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showInkAnnotation="0" autoCompressPictures="0" defaultThemeVersion="166925"/>
  <xr:revisionPtr revIDLastSave="0" documentId="8_{E7DEA0B5-A959-47C7-880E-725F7646360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" sheetId="1" r:id="rId1"/>
  </sheets>
  <definedNames>
    <definedName name="_xlnm._FilterDatabase" localSheetId="0" hidden="1">Sheet!$A$1:$J$1</definedName>
    <definedName name="_xlnm.Print_Titles" localSheetId="0">Sheet!$1:$1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79" i="1" l="1"/>
  <c r="L3479" i="1" s="1"/>
  <c r="M3479" i="1" s="1"/>
  <c r="K3478" i="1"/>
  <c r="L3478" i="1" s="1"/>
  <c r="M3478" i="1" s="1"/>
  <c r="K3477" i="1"/>
  <c r="L3477" i="1" s="1"/>
  <c r="M3477" i="1" s="1"/>
  <c r="K3476" i="1"/>
  <c r="L3476" i="1" s="1"/>
  <c r="M3476" i="1" s="1"/>
  <c r="K3474" i="1"/>
  <c r="L3474" i="1" s="1"/>
  <c r="M3474" i="1" s="1"/>
  <c r="K3473" i="1"/>
  <c r="L3473" i="1" s="1"/>
  <c r="M3473" i="1" s="1"/>
  <c r="K3468" i="1"/>
  <c r="L3468" i="1" s="1"/>
  <c r="M3468" i="1" s="1"/>
  <c r="K3467" i="1"/>
  <c r="L3467" i="1" s="1"/>
  <c r="M3467" i="1" s="1"/>
  <c r="K3464" i="1"/>
  <c r="L3464" i="1" s="1"/>
  <c r="M3464" i="1" s="1"/>
  <c r="K3463" i="1"/>
  <c r="L3463" i="1" s="1"/>
  <c r="M3463" i="1" s="1"/>
  <c r="K3461" i="1"/>
  <c r="L3461" i="1" s="1"/>
  <c r="M3461" i="1" s="1"/>
  <c r="K3459" i="1"/>
  <c r="L3459" i="1" s="1"/>
  <c r="M3459" i="1" s="1"/>
  <c r="K3457" i="1"/>
  <c r="L3457" i="1" s="1"/>
  <c r="M3457" i="1" s="1"/>
  <c r="K3450" i="1"/>
  <c r="L3450" i="1" s="1"/>
  <c r="M3450" i="1" s="1"/>
  <c r="K3449" i="1"/>
  <c r="L3449" i="1" s="1"/>
  <c r="M3449" i="1" s="1"/>
  <c r="K3448" i="1"/>
  <c r="L3448" i="1" s="1"/>
  <c r="M3448" i="1" s="1"/>
  <c r="K3447" i="1"/>
  <c r="L3447" i="1" s="1"/>
  <c r="M3447" i="1" s="1"/>
  <c r="K3445" i="1"/>
  <c r="L3445" i="1" s="1"/>
  <c r="M3445" i="1" s="1"/>
  <c r="K3444" i="1"/>
  <c r="L3444" i="1" s="1"/>
  <c r="M3444" i="1" s="1"/>
  <c r="K3443" i="1"/>
  <c r="L3443" i="1" s="1"/>
  <c r="M3443" i="1" s="1"/>
  <c r="K3441" i="1"/>
  <c r="L3441" i="1" s="1"/>
  <c r="M3441" i="1" s="1"/>
  <c r="K3440" i="1"/>
  <c r="L3440" i="1" s="1"/>
  <c r="M3440" i="1" s="1"/>
  <c r="K3437" i="1"/>
  <c r="L3437" i="1" s="1"/>
  <c r="M3437" i="1" s="1"/>
  <c r="K3431" i="1"/>
  <c r="L3431" i="1" s="1"/>
  <c r="M3431" i="1" s="1"/>
  <c r="K3430" i="1"/>
  <c r="L3430" i="1" s="1"/>
  <c r="M3430" i="1" s="1"/>
  <c r="K3429" i="1"/>
  <c r="L3429" i="1" s="1"/>
  <c r="M3429" i="1" s="1"/>
  <c r="K3426" i="1"/>
  <c r="L3426" i="1" s="1"/>
  <c r="M3426" i="1" s="1"/>
  <c r="K3425" i="1"/>
  <c r="L3425" i="1" s="1"/>
  <c r="M3425" i="1" s="1"/>
  <c r="K3421" i="1"/>
  <c r="L3421" i="1" s="1"/>
  <c r="M3421" i="1" s="1"/>
  <c r="K3420" i="1"/>
  <c r="L3420" i="1" s="1"/>
  <c r="M3420" i="1" s="1"/>
  <c r="K3417" i="1"/>
  <c r="L3417" i="1" s="1"/>
  <c r="M3417" i="1" s="1"/>
  <c r="K3396" i="1"/>
  <c r="L3396" i="1" s="1"/>
  <c r="M3396" i="1" s="1"/>
  <c r="K3395" i="1"/>
  <c r="L3395" i="1" s="1"/>
  <c r="M3395" i="1" s="1"/>
  <c r="K3394" i="1"/>
  <c r="L3394" i="1" s="1"/>
  <c r="M3394" i="1" s="1"/>
  <c r="K3393" i="1"/>
  <c r="L3393" i="1" s="1"/>
  <c r="M3393" i="1" s="1"/>
  <c r="K3387" i="1"/>
  <c r="L3387" i="1" s="1"/>
  <c r="M3387" i="1" s="1"/>
  <c r="K3383" i="1"/>
  <c r="L3383" i="1" s="1"/>
  <c r="M3383" i="1" s="1"/>
  <c r="K3377" i="1"/>
  <c r="L3377" i="1" s="1"/>
  <c r="M3377" i="1" s="1"/>
  <c r="K3374" i="1"/>
  <c r="L3374" i="1" s="1"/>
  <c r="M3374" i="1" s="1"/>
  <c r="K3371" i="1"/>
  <c r="L3371" i="1" s="1"/>
  <c r="M3371" i="1" s="1"/>
  <c r="K3369" i="1"/>
  <c r="L3369" i="1" s="1"/>
  <c r="M3369" i="1" s="1"/>
  <c r="K3362" i="1"/>
  <c r="L3362" i="1" s="1"/>
  <c r="M3362" i="1" s="1"/>
  <c r="K3355" i="1"/>
  <c r="L3355" i="1" s="1"/>
  <c r="M3355" i="1" s="1"/>
  <c r="K3354" i="1"/>
  <c r="L3354" i="1" s="1"/>
  <c r="M3354" i="1" s="1"/>
  <c r="K3347" i="1"/>
  <c r="L3347" i="1" s="1"/>
  <c r="M3347" i="1" s="1"/>
  <c r="K3342" i="1"/>
  <c r="L3342" i="1" s="1"/>
  <c r="M3342" i="1" s="1"/>
  <c r="K3341" i="1"/>
  <c r="L3341" i="1" s="1"/>
  <c r="M3341" i="1" s="1"/>
  <c r="K3340" i="1"/>
  <c r="L3340" i="1" s="1"/>
  <c r="M3340" i="1" s="1"/>
  <c r="K3339" i="1"/>
  <c r="L3339" i="1" s="1"/>
  <c r="M3339" i="1" s="1"/>
  <c r="K3335" i="1"/>
  <c r="L3335" i="1" s="1"/>
  <c r="M3335" i="1" s="1"/>
  <c r="K3332" i="1"/>
  <c r="L3332" i="1" s="1"/>
  <c r="M3332" i="1" s="1"/>
  <c r="K3330" i="1"/>
  <c r="L3330" i="1" s="1"/>
  <c r="M3330" i="1" s="1"/>
  <c r="K3326" i="1"/>
  <c r="L3326" i="1" s="1"/>
  <c r="M3326" i="1" s="1"/>
  <c r="K3322" i="1"/>
  <c r="L3322" i="1" s="1"/>
  <c r="M3322" i="1" s="1"/>
  <c r="K3321" i="1"/>
  <c r="L3321" i="1" s="1"/>
  <c r="M3321" i="1" s="1"/>
  <c r="K3317" i="1"/>
  <c r="L3317" i="1" s="1"/>
  <c r="M3317" i="1" s="1"/>
  <c r="K3316" i="1"/>
  <c r="L3316" i="1" s="1"/>
  <c r="M3316" i="1" s="1"/>
  <c r="K3314" i="1"/>
  <c r="L3314" i="1" s="1"/>
  <c r="M3314" i="1" s="1"/>
  <c r="K3311" i="1"/>
  <c r="L3311" i="1" s="1"/>
  <c r="M3311" i="1" s="1"/>
  <c r="K3309" i="1"/>
  <c r="L3309" i="1" s="1"/>
  <c r="M3309" i="1" s="1"/>
  <c r="K3308" i="1"/>
  <c r="L3308" i="1" s="1"/>
  <c r="M3308" i="1" s="1"/>
  <c r="K3305" i="1"/>
  <c r="L3305" i="1" s="1"/>
  <c r="M3305" i="1" s="1"/>
  <c r="K3302" i="1"/>
  <c r="L3302" i="1" s="1"/>
  <c r="M3302" i="1" s="1"/>
  <c r="K3301" i="1"/>
  <c r="L3301" i="1" s="1"/>
  <c r="M3301" i="1" s="1"/>
  <c r="K3299" i="1"/>
  <c r="L3299" i="1" s="1"/>
  <c r="M3299" i="1" s="1"/>
  <c r="K3295" i="1"/>
  <c r="L3295" i="1" s="1"/>
  <c r="M3295" i="1" s="1"/>
  <c r="K3294" i="1"/>
  <c r="L3294" i="1" s="1"/>
  <c r="M3294" i="1" s="1"/>
  <c r="K3292" i="1"/>
  <c r="L3292" i="1" s="1"/>
  <c r="M3292" i="1" s="1"/>
  <c r="K3289" i="1"/>
  <c r="L3289" i="1" s="1"/>
  <c r="M3289" i="1" s="1"/>
  <c r="K3288" i="1"/>
  <c r="L3288" i="1" s="1"/>
  <c r="M3288" i="1" s="1"/>
  <c r="K3287" i="1"/>
  <c r="L3287" i="1" s="1"/>
  <c r="M3287" i="1" s="1"/>
  <c r="K3286" i="1"/>
  <c r="L3286" i="1" s="1"/>
  <c r="M3286" i="1" s="1"/>
  <c r="K3281" i="1"/>
  <c r="L3281" i="1" s="1"/>
  <c r="M3281" i="1" s="1"/>
  <c r="K3280" i="1"/>
  <c r="L3280" i="1" s="1"/>
  <c r="M3280" i="1" s="1"/>
  <c r="K3276" i="1"/>
  <c r="L3276" i="1" s="1"/>
  <c r="M3276" i="1" s="1"/>
  <c r="K3272" i="1"/>
  <c r="L3272" i="1" s="1"/>
  <c r="M3272" i="1" s="1"/>
  <c r="K3251" i="1"/>
  <c r="L3251" i="1" s="1"/>
  <c r="M3251" i="1" s="1"/>
  <c r="K3248" i="1"/>
  <c r="L3248" i="1" s="1"/>
  <c r="M3248" i="1" s="1"/>
  <c r="K3244" i="1"/>
  <c r="L3244" i="1" s="1"/>
  <c r="M3244" i="1" s="1"/>
  <c r="K3243" i="1"/>
  <c r="L3243" i="1" s="1"/>
  <c r="M3243" i="1" s="1"/>
  <c r="K3238" i="1"/>
  <c r="L3238" i="1" s="1"/>
  <c r="M3238" i="1" s="1"/>
  <c r="K3237" i="1"/>
  <c r="L3237" i="1" s="1"/>
  <c r="M3237" i="1" s="1"/>
  <c r="K3235" i="1"/>
  <c r="L3235" i="1" s="1"/>
  <c r="M3235" i="1" s="1"/>
  <c r="K3226" i="1"/>
  <c r="L3226" i="1" s="1"/>
  <c r="M3226" i="1" s="1"/>
  <c r="K3220" i="1"/>
  <c r="L3220" i="1" s="1"/>
  <c r="M3220" i="1" s="1"/>
  <c r="K3218" i="1"/>
  <c r="L3218" i="1" s="1"/>
  <c r="M3218" i="1" s="1"/>
  <c r="K3217" i="1"/>
  <c r="L3217" i="1" s="1"/>
  <c r="M3217" i="1" s="1"/>
  <c r="K3216" i="1"/>
  <c r="L3216" i="1" s="1"/>
  <c r="M3216" i="1" s="1"/>
  <c r="K3215" i="1"/>
  <c r="L3215" i="1" s="1"/>
  <c r="M3215" i="1" s="1"/>
  <c r="K3206" i="1"/>
  <c r="L3206" i="1" s="1"/>
  <c r="M3206" i="1" s="1"/>
  <c r="K3198" i="1"/>
  <c r="L3198" i="1" s="1"/>
  <c r="M3198" i="1" s="1"/>
  <c r="K3193" i="1"/>
  <c r="L3193" i="1" s="1"/>
  <c r="M3193" i="1" s="1"/>
  <c r="K3192" i="1"/>
  <c r="L3192" i="1" s="1"/>
  <c r="M3192" i="1" s="1"/>
  <c r="K3191" i="1"/>
  <c r="L3191" i="1" s="1"/>
  <c r="M3191" i="1" s="1"/>
  <c r="K3187" i="1"/>
  <c r="L3187" i="1" s="1"/>
  <c r="M3187" i="1" s="1"/>
  <c r="K3186" i="1"/>
  <c r="L3186" i="1" s="1"/>
  <c r="M3186" i="1" s="1"/>
  <c r="K3185" i="1"/>
  <c r="L3185" i="1" s="1"/>
  <c r="M3185" i="1" s="1"/>
  <c r="K3184" i="1"/>
  <c r="L3184" i="1" s="1"/>
  <c r="M3184" i="1" s="1"/>
  <c r="K3183" i="1"/>
  <c r="L3183" i="1" s="1"/>
  <c r="M3183" i="1" s="1"/>
  <c r="K3182" i="1"/>
  <c r="L3182" i="1" s="1"/>
  <c r="M3182" i="1" s="1"/>
  <c r="K3179" i="1"/>
  <c r="L3179" i="1" s="1"/>
  <c r="M3179" i="1" s="1"/>
  <c r="K3177" i="1"/>
  <c r="L3177" i="1" s="1"/>
  <c r="M3177" i="1" s="1"/>
  <c r="K3176" i="1"/>
  <c r="L3176" i="1" s="1"/>
  <c r="M3176" i="1" s="1"/>
  <c r="K3174" i="1"/>
  <c r="L3174" i="1" s="1"/>
  <c r="M3174" i="1" s="1"/>
  <c r="K3173" i="1"/>
  <c r="L3173" i="1" s="1"/>
  <c r="M3173" i="1" s="1"/>
  <c r="K3171" i="1"/>
  <c r="L3171" i="1" s="1"/>
  <c r="M3171" i="1" s="1"/>
  <c r="K3170" i="1"/>
  <c r="L3170" i="1" s="1"/>
  <c r="M3170" i="1" s="1"/>
  <c r="K3169" i="1"/>
  <c r="L3169" i="1" s="1"/>
  <c r="M3169" i="1" s="1"/>
  <c r="K3168" i="1"/>
  <c r="L3168" i="1" s="1"/>
  <c r="M3168" i="1" s="1"/>
  <c r="K3167" i="1"/>
  <c r="L3167" i="1" s="1"/>
  <c r="M3167" i="1" s="1"/>
  <c r="K3166" i="1"/>
  <c r="L3166" i="1" s="1"/>
  <c r="M3166" i="1" s="1"/>
  <c r="K3165" i="1"/>
  <c r="L3165" i="1" s="1"/>
  <c r="M3165" i="1" s="1"/>
  <c r="K3164" i="1"/>
  <c r="L3164" i="1" s="1"/>
  <c r="M3164" i="1" s="1"/>
  <c r="K3157" i="1"/>
  <c r="L3157" i="1" s="1"/>
  <c r="M3157" i="1" s="1"/>
  <c r="K3156" i="1"/>
  <c r="L3156" i="1" s="1"/>
  <c r="M3156" i="1" s="1"/>
  <c r="K3155" i="1"/>
  <c r="L3155" i="1" s="1"/>
  <c r="M3155" i="1" s="1"/>
  <c r="K3152" i="1"/>
  <c r="L3152" i="1" s="1"/>
  <c r="M3152" i="1" s="1"/>
  <c r="K3151" i="1"/>
  <c r="L3151" i="1" s="1"/>
  <c r="M3151" i="1" s="1"/>
  <c r="K3146" i="1"/>
  <c r="L3146" i="1" s="1"/>
  <c r="M3146" i="1" s="1"/>
  <c r="K3143" i="1"/>
  <c r="L3143" i="1" s="1"/>
  <c r="M3143" i="1" s="1"/>
  <c r="K3142" i="1"/>
  <c r="L3142" i="1" s="1"/>
  <c r="M3142" i="1" s="1"/>
  <c r="K3139" i="1"/>
  <c r="L3139" i="1" s="1"/>
  <c r="M3139" i="1" s="1"/>
  <c r="K3132" i="1"/>
  <c r="L3132" i="1" s="1"/>
  <c r="M3132" i="1" s="1"/>
  <c r="K3129" i="1"/>
  <c r="L3129" i="1" s="1"/>
  <c r="M3129" i="1" s="1"/>
  <c r="K3128" i="1"/>
  <c r="L3128" i="1" s="1"/>
  <c r="M3128" i="1" s="1"/>
  <c r="K3126" i="1"/>
  <c r="L3126" i="1" s="1"/>
  <c r="M3126" i="1" s="1"/>
  <c r="K3124" i="1"/>
  <c r="L3124" i="1" s="1"/>
  <c r="M3124" i="1" s="1"/>
  <c r="K3120" i="1"/>
  <c r="L3120" i="1" s="1"/>
  <c r="M3120" i="1" s="1"/>
  <c r="K3118" i="1"/>
  <c r="L3118" i="1" s="1"/>
  <c r="M3118" i="1" s="1"/>
  <c r="K3114" i="1"/>
  <c r="L3114" i="1" s="1"/>
  <c r="M3114" i="1" s="1"/>
  <c r="K3113" i="1"/>
  <c r="L3113" i="1" s="1"/>
  <c r="M3113" i="1" s="1"/>
  <c r="K3112" i="1"/>
  <c r="L3112" i="1" s="1"/>
  <c r="M3112" i="1" s="1"/>
  <c r="K3110" i="1"/>
  <c r="L3110" i="1" s="1"/>
  <c r="M3110" i="1" s="1"/>
  <c r="K3108" i="1"/>
  <c r="L3108" i="1" s="1"/>
  <c r="M3108" i="1" s="1"/>
  <c r="K3107" i="1"/>
  <c r="L3107" i="1" s="1"/>
  <c r="M3107" i="1" s="1"/>
  <c r="K3106" i="1"/>
  <c r="L3106" i="1" s="1"/>
  <c r="M3106" i="1" s="1"/>
  <c r="K3105" i="1"/>
  <c r="L3105" i="1" s="1"/>
  <c r="M3105" i="1" s="1"/>
  <c r="K3104" i="1"/>
  <c r="L3104" i="1" s="1"/>
  <c r="M3104" i="1" s="1"/>
  <c r="K3098" i="1"/>
  <c r="L3098" i="1" s="1"/>
  <c r="M3098" i="1" s="1"/>
  <c r="K3097" i="1"/>
  <c r="L3097" i="1" s="1"/>
  <c r="M3097" i="1" s="1"/>
  <c r="K3096" i="1"/>
  <c r="L3096" i="1" s="1"/>
  <c r="M3096" i="1" s="1"/>
  <c r="K3095" i="1"/>
  <c r="L3095" i="1" s="1"/>
  <c r="M3095" i="1" s="1"/>
  <c r="K3093" i="1"/>
  <c r="L3093" i="1" s="1"/>
  <c r="M3093" i="1" s="1"/>
  <c r="K3087" i="1"/>
  <c r="L3087" i="1" s="1"/>
  <c r="M3087" i="1" s="1"/>
  <c r="K3085" i="1"/>
  <c r="L3085" i="1" s="1"/>
  <c r="M3085" i="1" s="1"/>
  <c r="K3082" i="1"/>
  <c r="L3082" i="1" s="1"/>
  <c r="M3082" i="1" s="1"/>
  <c r="K3080" i="1"/>
  <c r="L3080" i="1" s="1"/>
  <c r="M3080" i="1" s="1"/>
  <c r="K3078" i="1"/>
  <c r="L3078" i="1" s="1"/>
  <c r="M3078" i="1" s="1"/>
  <c r="K3074" i="1"/>
  <c r="L3074" i="1" s="1"/>
  <c r="M3074" i="1" s="1"/>
  <c r="K3072" i="1"/>
  <c r="L3072" i="1" s="1"/>
  <c r="M3072" i="1" s="1"/>
  <c r="K3071" i="1"/>
  <c r="L3071" i="1" s="1"/>
  <c r="M3071" i="1" s="1"/>
  <c r="K3070" i="1"/>
  <c r="L3070" i="1" s="1"/>
  <c r="M3070" i="1" s="1"/>
  <c r="K3067" i="1"/>
  <c r="L3067" i="1" s="1"/>
  <c r="M3067" i="1" s="1"/>
  <c r="K3066" i="1"/>
  <c r="L3066" i="1" s="1"/>
  <c r="M3066" i="1" s="1"/>
  <c r="K3065" i="1"/>
  <c r="L3065" i="1" s="1"/>
  <c r="M3065" i="1" s="1"/>
  <c r="K3063" i="1"/>
  <c r="L3063" i="1" s="1"/>
  <c r="M3063" i="1" s="1"/>
  <c r="K3060" i="1"/>
  <c r="L3060" i="1" s="1"/>
  <c r="M3060" i="1" s="1"/>
  <c r="K3059" i="1"/>
  <c r="L3059" i="1" s="1"/>
  <c r="M3059" i="1" s="1"/>
  <c r="K3057" i="1"/>
  <c r="L3057" i="1" s="1"/>
  <c r="M3057" i="1" s="1"/>
  <c r="K3055" i="1"/>
  <c r="L3055" i="1" s="1"/>
  <c r="M3055" i="1" s="1"/>
  <c r="K3051" i="1"/>
  <c r="L3051" i="1" s="1"/>
  <c r="M3051" i="1" s="1"/>
  <c r="K3048" i="1"/>
  <c r="L3048" i="1" s="1"/>
  <c r="M3048" i="1" s="1"/>
  <c r="K3046" i="1"/>
  <c r="L3046" i="1" s="1"/>
  <c r="M3046" i="1" s="1"/>
  <c r="K3045" i="1"/>
  <c r="L3045" i="1" s="1"/>
  <c r="M3045" i="1" s="1"/>
  <c r="K3044" i="1"/>
  <c r="L3044" i="1" s="1"/>
  <c r="M3044" i="1" s="1"/>
  <c r="K3043" i="1"/>
  <c r="L3043" i="1" s="1"/>
  <c r="M3043" i="1" s="1"/>
  <c r="K3042" i="1"/>
  <c r="L3042" i="1" s="1"/>
  <c r="M3042" i="1" s="1"/>
  <c r="K3040" i="1"/>
  <c r="L3040" i="1" s="1"/>
  <c r="M3040" i="1" s="1"/>
  <c r="K3036" i="1"/>
  <c r="L3036" i="1" s="1"/>
  <c r="M3036" i="1" s="1"/>
  <c r="K3033" i="1"/>
  <c r="L3033" i="1" s="1"/>
  <c r="M3033" i="1" s="1"/>
  <c r="K3032" i="1"/>
  <c r="L3032" i="1" s="1"/>
  <c r="M3032" i="1" s="1"/>
  <c r="K3031" i="1"/>
  <c r="L3031" i="1" s="1"/>
  <c r="M3031" i="1" s="1"/>
  <c r="K3028" i="1"/>
  <c r="L3028" i="1" s="1"/>
  <c r="M3028" i="1" s="1"/>
  <c r="K3022" i="1"/>
  <c r="L3022" i="1" s="1"/>
  <c r="M3022" i="1" s="1"/>
  <c r="K3019" i="1"/>
  <c r="L3019" i="1" s="1"/>
  <c r="M3019" i="1" s="1"/>
  <c r="K3015" i="1"/>
  <c r="L3015" i="1" s="1"/>
  <c r="M3015" i="1" s="1"/>
  <c r="K3013" i="1"/>
  <c r="L3013" i="1" s="1"/>
  <c r="M3013" i="1" s="1"/>
  <c r="K3010" i="1"/>
  <c r="L3010" i="1" s="1"/>
  <c r="M3010" i="1" s="1"/>
  <c r="K3009" i="1"/>
  <c r="L3009" i="1" s="1"/>
  <c r="M3009" i="1" s="1"/>
  <c r="K3008" i="1"/>
  <c r="L3008" i="1" s="1"/>
  <c r="M3008" i="1" s="1"/>
  <c r="K3006" i="1"/>
  <c r="L3006" i="1" s="1"/>
  <c r="M3006" i="1" s="1"/>
  <c r="K3005" i="1"/>
  <c r="L3005" i="1" s="1"/>
  <c r="M3005" i="1" s="1"/>
  <c r="K3002" i="1"/>
  <c r="L3002" i="1" s="1"/>
  <c r="M3002" i="1" s="1"/>
  <c r="K2998" i="1"/>
  <c r="L2998" i="1" s="1"/>
  <c r="M2998" i="1" s="1"/>
  <c r="K2997" i="1"/>
  <c r="L2997" i="1" s="1"/>
  <c r="M2997" i="1" s="1"/>
  <c r="K2993" i="1"/>
  <c r="L2993" i="1" s="1"/>
  <c r="M2993" i="1" s="1"/>
  <c r="K2992" i="1"/>
  <c r="L2992" i="1" s="1"/>
  <c r="M2992" i="1" s="1"/>
  <c r="K2991" i="1"/>
  <c r="L2991" i="1" s="1"/>
  <c r="M2991" i="1" s="1"/>
  <c r="K2990" i="1"/>
  <c r="L2990" i="1" s="1"/>
  <c r="M2990" i="1" s="1"/>
  <c r="K2989" i="1"/>
  <c r="L2989" i="1" s="1"/>
  <c r="M2989" i="1" s="1"/>
  <c r="K2988" i="1"/>
  <c r="L2988" i="1" s="1"/>
  <c r="M2988" i="1" s="1"/>
  <c r="K2987" i="1"/>
  <c r="L2987" i="1" s="1"/>
  <c r="M2987" i="1" s="1"/>
  <c r="K2986" i="1"/>
  <c r="L2986" i="1" s="1"/>
  <c r="M2986" i="1" s="1"/>
  <c r="K2984" i="1"/>
  <c r="L2984" i="1" s="1"/>
  <c r="M2984" i="1" s="1"/>
  <c r="K2980" i="1"/>
  <c r="L2980" i="1" s="1"/>
  <c r="M2980" i="1" s="1"/>
  <c r="K2977" i="1"/>
  <c r="L2977" i="1" s="1"/>
  <c r="M2977" i="1" s="1"/>
  <c r="K2976" i="1"/>
  <c r="L2976" i="1" s="1"/>
  <c r="M2976" i="1" s="1"/>
  <c r="K2972" i="1"/>
  <c r="L2972" i="1" s="1"/>
  <c r="M2972" i="1" s="1"/>
  <c r="K2968" i="1"/>
  <c r="L2968" i="1" s="1"/>
  <c r="M2968" i="1" s="1"/>
  <c r="K2966" i="1"/>
  <c r="L2966" i="1" s="1"/>
  <c r="M2966" i="1" s="1"/>
  <c r="K2963" i="1"/>
  <c r="L2963" i="1" s="1"/>
  <c r="M2963" i="1" s="1"/>
  <c r="K2962" i="1"/>
  <c r="L2962" i="1" s="1"/>
  <c r="M2962" i="1" s="1"/>
  <c r="K2960" i="1"/>
  <c r="L2960" i="1" s="1"/>
  <c r="M2960" i="1" s="1"/>
  <c r="K2958" i="1"/>
  <c r="L2958" i="1" s="1"/>
  <c r="M2958" i="1" s="1"/>
  <c r="K2953" i="1"/>
  <c r="L2953" i="1" s="1"/>
  <c r="M2953" i="1" s="1"/>
  <c r="K2952" i="1"/>
  <c r="L2952" i="1" s="1"/>
  <c r="M2952" i="1" s="1"/>
  <c r="K2951" i="1"/>
  <c r="L2951" i="1" s="1"/>
  <c r="M2951" i="1" s="1"/>
  <c r="K2946" i="1"/>
  <c r="L2946" i="1" s="1"/>
  <c r="M2946" i="1" s="1"/>
  <c r="K2945" i="1"/>
  <c r="L2945" i="1" s="1"/>
  <c r="M2945" i="1" s="1"/>
  <c r="K2944" i="1"/>
  <c r="L2944" i="1" s="1"/>
  <c r="M2944" i="1" s="1"/>
  <c r="K2943" i="1"/>
  <c r="L2943" i="1" s="1"/>
  <c r="M2943" i="1" s="1"/>
  <c r="K2942" i="1"/>
  <c r="L2942" i="1" s="1"/>
  <c r="M2942" i="1" s="1"/>
  <c r="K2941" i="1"/>
  <c r="L2941" i="1" s="1"/>
  <c r="M2941" i="1" s="1"/>
  <c r="K2940" i="1"/>
  <c r="L2940" i="1" s="1"/>
  <c r="M2940" i="1" s="1"/>
  <c r="K2939" i="1"/>
  <c r="L2939" i="1" s="1"/>
  <c r="M2939" i="1" s="1"/>
  <c r="K2938" i="1"/>
  <c r="L2938" i="1" s="1"/>
  <c r="M2938" i="1" s="1"/>
  <c r="K2936" i="1"/>
  <c r="L2936" i="1" s="1"/>
  <c r="M2936" i="1" s="1"/>
  <c r="K2933" i="1"/>
  <c r="L2933" i="1" s="1"/>
  <c r="M2933" i="1" s="1"/>
  <c r="K2932" i="1"/>
  <c r="L2932" i="1" s="1"/>
  <c r="M2932" i="1" s="1"/>
  <c r="K2930" i="1"/>
  <c r="L2930" i="1" s="1"/>
  <c r="M2930" i="1" s="1"/>
  <c r="K2927" i="1"/>
  <c r="L2927" i="1" s="1"/>
  <c r="M2927" i="1" s="1"/>
  <c r="K2926" i="1"/>
  <c r="L2926" i="1" s="1"/>
  <c r="M2926" i="1" s="1"/>
  <c r="K2925" i="1"/>
  <c r="L2925" i="1" s="1"/>
  <c r="M2925" i="1" s="1"/>
  <c r="K2923" i="1"/>
  <c r="L2923" i="1" s="1"/>
  <c r="M2923" i="1" s="1"/>
  <c r="K2920" i="1"/>
  <c r="L2920" i="1" s="1"/>
  <c r="M2920" i="1" s="1"/>
  <c r="K2919" i="1"/>
  <c r="L2919" i="1" s="1"/>
  <c r="M2919" i="1" s="1"/>
  <c r="K2917" i="1"/>
  <c r="L2917" i="1" s="1"/>
  <c r="M2917" i="1" s="1"/>
  <c r="K2916" i="1"/>
  <c r="L2916" i="1" s="1"/>
  <c r="M2916" i="1" s="1"/>
  <c r="K2915" i="1"/>
  <c r="L2915" i="1" s="1"/>
  <c r="M2915" i="1" s="1"/>
  <c r="K2912" i="1"/>
  <c r="L2912" i="1" s="1"/>
  <c r="M2912" i="1" s="1"/>
  <c r="K2910" i="1"/>
  <c r="L2910" i="1" s="1"/>
  <c r="M2910" i="1" s="1"/>
  <c r="K2908" i="1"/>
  <c r="L2908" i="1" s="1"/>
  <c r="M2908" i="1" s="1"/>
  <c r="K2907" i="1"/>
  <c r="L2907" i="1" s="1"/>
  <c r="M2907" i="1" s="1"/>
  <c r="K2906" i="1"/>
  <c r="L2906" i="1" s="1"/>
  <c r="M2906" i="1" s="1"/>
  <c r="K2905" i="1"/>
  <c r="L2905" i="1" s="1"/>
  <c r="M2905" i="1" s="1"/>
  <c r="K2904" i="1"/>
  <c r="L2904" i="1" s="1"/>
  <c r="M2904" i="1" s="1"/>
  <c r="K2901" i="1"/>
  <c r="L2901" i="1" s="1"/>
  <c r="M2901" i="1" s="1"/>
  <c r="K2899" i="1"/>
  <c r="L2899" i="1" s="1"/>
  <c r="M2899" i="1" s="1"/>
  <c r="K2898" i="1"/>
  <c r="L2898" i="1" s="1"/>
  <c r="M2898" i="1" s="1"/>
  <c r="K2897" i="1"/>
  <c r="L2897" i="1" s="1"/>
  <c r="M2897" i="1" s="1"/>
  <c r="K2895" i="1"/>
  <c r="L2895" i="1" s="1"/>
  <c r="M2895" i="1" s="1"/>
  <c r="K2894" i="1"/>
  <c r="L2894" i="1" s="1"/>
  <c r="M2894" i="1" s="1"/>
  <c r="K2886" i="1"/>
  <c r="L2886" i="1" s="1"/>
  <c r="M2886" i="1" s="1"/>
  <c r="K2885" i="1"/>
  <c r="L2885" i="1" s="1"/>
  <c r="M2885" i="1" s="1"/>
  <c r="K2884" i="1"/>
  <c r="L2884" i="1" s="1"/>
  <c r="M2884" i="1" s="1"/>
  <c r="K2883" i="1"/>
  <c r="L2883" i="1" s="1"/>
  <c r="M2883" i="1" s="1"/>
  <c r="K2882" i="1"/>
  <c r="L2882" i="1" s="1"/>
  <c r="M2882" i="1" s="1"/>
  <c r="K2873" i="1"/>
  <c r="L2873" i="1" s="1"/>
  <c r="M2873" i="1" s="1"/>
  <c r="K2870" i="1"/>
  <c r="L2870" i="1" s="1"/>
  <c r="M2870" i="1" s="1"/>
  <c r="K2869" i="1"/>
  <c r="L2869" i="1" s="1"/>
  <c r="M2869" i="1" s="1"/>
  <c r="K2868" i="1"/>
  <c r="L2868" i="1" s="1"/>
  <c r="M2868" i="1" s="1"/>
  <c r="K2863" i="1"/>
  <c r="L2863" i="1" s="1"/>
  <c r="M2863" i="1" s="1"/>
  <c r="K2862" i="1"/>
  <c r="L2862" i="1" s="1"/>
  <c r="M2862" i="1" s="1"/>
  <c r="K2859" i="1"/>
  <c r="L2859" i="1" s="1"/>
  <c r="M2859" i="1" s="1"/>
  <c r="K2856" i="1"/>
  <c r="L2856" i="1" s="1"/>
  <c r="M2856" i="1" s="1"/>
  <c r="K2855" i="1"/>
  <c r="L2855" i="1" s="1"/>
  <c r="M2855" i="1" s="1"/>
  <c r="K2854" i="1"/>
  <c r="L2854" i="1" s="1"/>
  <c r="M2854" i="1" s="1"/>
  <c r="K2852" i="1"/>
  <c r="L2852" i="1" s="1"/>
  <c r="M2852" i="1" s="1"/>
  <c r="K2851" i="1"/>
  <c r="L2851" i="1" s="1"/>
  <c r="M2851" i="1" s="1"/>
  <c r="K2849" i="1"/>
  <c r="L2849" i="1" s="1"/>
  <c r="M2849" i="1" s="1"/>
  <c r="K2845" i="1"/>
  <c r="L2845" i="1" s="1"/>
  <c r="M2845" i="1" s="1"/>
  <c r="K2844" i="1"/>
  <c r="L2844" i="1" s="1"/>
  <c r="M2844" i="1" s="1"/>
  <c r="K2843" i="1"/>
  <c r="L2843" i="1" s="1"/>
  <c r="M2843" i="1" s="1"/>
  <c r="K2842" i="1"/>
  <c r="L2842" i="1" s="1"/>
  <c r="M2842" i="1" s="1"/>
  <c r="K2841" i="1"/>
  <c r="L2841" i="1" s="1"/>
  <c r="M2841" i="1" s="1"/>
  <c r="K2840" i="1"/>
  <c r="L2840" i="1" s="1"/>
  <c r="M2840" i="1" s="1"/>
  <c r="K2837" i="1"/>
  <c r="L2837" i="1" s="1"/>
  <c r="M2837" i="1" s="1"/>
  <c r="K2836" i="1"/>
  <c r="L2836" i="1" s="1"/>
  <c r="M2836" i="1" s="1"/>
  <c r="K2835" i="1"/>
  <c r="L2835" i="1" s="1"/>
  <c r="M2835" i="1" s="1"/>
  <c r="K2834" i="1"/>
  <c r="L2834" i="1" s="1"/>
  <c r="M2834" i="1" s="1"/>
  <c r="K2832" i="1"/>
  <c r="L2832" i="1" s="1"/>
  <c r="M2832" i="1" s="1"/>
  <c r="K2831" i="1"/>
  <c r="L2831" i="1" s="1"/>
  <c r="M2831" i="1" s="1"/>
  <c r="K2829" i="1"/>
  <c r="L2829" i="1" s="1"/>
  <c r="M2829" i="1" s="1"/>
  <c r="K2828" i="1"/>
  <c r="L2828" i="1" s="1"/>
  <c r="M2828" i="1" s="1"/>
  <c r="K2827" i="1"/>
  <c r="L2827" i="1" s="1"/>
  <c r="M2827" i="1" s="1"/>
  <c r="K2823" i="1"/>
  <c r="L2823" i="1" s="1"/>
  <c r="M2823" i="1" s="1"/>
  <c r="K2822" i="1"/>
  <c r="L2822" i="1" s="1"/>
  <c r="M2822" i="1" s="1"/>
  <c r="K2821" i="1"/>
  <c r="L2821" i="1" s="1"/>
  <c r="M2821" i="1" s="1"/>
  <c r="K2819" i="1"/>
  <c r="L2819" i="1" s="1"/>
  <c r="M2819" i="1" s="1"/>
  <c r="K2818" i="1"/>
  <c r="L2818" i="1" s="1"/>
  <c r="M2818" i="1" s="1"/>
  <c r="K2816" i="1"/>
  <c r="L2816" i="1" s="1"/>
  <c r="M2816" i="1" s="1"/>
  <c r="K2814" i="1"/>
  <c r="L2814" i="1" s="1"/>
  <c r="M2814" i="1" s="1"/>
  <c r="K2813" i="1"/>
  <c r="L2813" i="1" s="1"/>
  <c r="M2813" i="1" s="1"/>
  <c r="K2812" i="1"/>
  <c r="L2812" i="1" s="1"/>
  <c r="M2812" i="1" s="1"/>
  <c r="K2811" i="1"/>
  <c r="L2811" i="1" s="1"/>
  <c r="M2811" i="1" s="1"/>
  <c r="K2810" i="1"/>
  <c r="L2810" i="1" s="1"/>
  <c r="M2810" i="1" s="1"/>
  <c r="K2807" i="1"/>
  <c r="L2807" i="1" s="1"/>
  <c r="M2807" i="1" s="1"/>
  <c r="K2806" i="1"/>
  <c r="L2806" i="1" s="1"/>
  <c r="M2806" i="1" s="1"/>
  <c r="K2805" i="1"/>
  <c r="L2805" i="1" s="1"/>
  <c r="M2805" i="1" s="1"/>
  <c r="K2804" i="1"/>
  <c r="L2804" i="1" s="1"/>
  <c r="M2804" i="1" s="1"/>
  <c r="K2800" i="1"/>
  <c r="L2800" i="1" s="1"/>
  <c r="M2800" i="1" s="1"/>
  <c r="K2796" i="1"/>
  <c r="L2796" i="1" s="1"/>
  <c r="M2796" i="1" s="1"/>
  <c r="K2795" i="1"/>
  <c r="L2795" i="1" s="1"/>
  <c r="M2795" i="1" s="1"/>
  <c r="K2794" i="1"/>
  <c r="L2794" i="1" s="1"/>
  <c r="M2794" i="1" s="1"/>
  <c r="K2793" i="1"/>
  <c r="L2793" i="1" s="1"/>
  <c r="M2793" i="1" s="1"/>
  <c r="K2792" i="1"/>
  <c r="L2792" i="1" s="1"/>
  <c r="M2792" i="1" s="1"/>
  <c r="K2791" i="1"/>
  <c r="L2791" i="1" s="1"/>
  <c r="M2791" i="1" s="1"/>
  <c r="K2790" i="1"/>
  <c r="L2790" i="1" s="1"/>
  <c r="M2790" i="1" s="1"/>
  <c r="K2789" i="1"/>
  <c r="L2789" i="1" s="1"/>
  <c r="M2789" i="1" s="1"/>
  <c r="K2782" i="1"/>
  <c r="L2782" i="1" s="1"/>
  <c r="M2782" i="1" s="1"/>
  <c r="K2781" i="1"/>
  <c r="L2781" i="1" s="1"/>
  <c r="M2781" i="1" s="1"/>
  <c r="K2780" i="1"/>
  <c r="L2780" i="1" s="1"/>
  <c r="M2780" i="1" s="1"/>
  <c r="K2775" i="1"/>
  <c r="L2775" i="1" s="1"/>
  <c r="M2775" i="1" s="1"/>
  <c r="K2773" i="1"/>
  <c r="L2773" i="1" s="1"/>
  <c r="M2773" i="1" s="1"/>
  <c r="K2772" i="1"/>
  <c r="L2772" i="1" s="1"/>
  <c r="M2772" i="1" s="1"/>
  <c r="K2770" i="1"/>
  <c r="L2770" i="1" s="1"/>
  <c r="M2770" i="1" s="1"/>
  <c r="K2769" i="1"/>
  <c r="L2769" i="1" s="1"/>
  <c r="M2769" i="1" s="1"/>
  <c r="K2762" i="1"/>
  <c r="L2762" i="1" s="1"/>
  <c r="M2762" i="1" s="1"/>
  <c r="K2761" i="1"/>
  <c r="L2761" i="1" s="1"/>
  <c r="M2761" i="1" s="1"/>
  <c r="K2757" i="1"/>
  <c r="L2757" i="1" s="1"/>
  <c r="M2757" i="1" s="1"/>
  <c r="K2756" i="1"/>
  <c r="L2756" i="1" s="1"/>
  <c r="M2756" i="1" s="1"/>
  <c r="K2753" i="1"/>
  <c r="L2753" i="1" s="1"/>
  <c r="M2753" i="1" s="1"/>
  <c r="K2752" i="1"/>
  <c r="L2752" i="1" s="1"/>
  <c r="M2752" i="1" s="1"/>
  <c r="K2751" i="1"/>
  <c r="L2751" i="1" s="1"/>
  <c r="M2751" i="1" s="1"/>
  <c r="K2750" i="1"/>
  <c r="L2750" i="1" s="1"/>
  <c r="M2750" i="1" s="1"/>
  <c r="K2749" i="1"/>
  <c r="L2749" i="1" s="1"/>
  <c r="M2749" i="1" s="1"/>
  <c r="K2748" i="1"/>
  <c r="L2748" i="1" s="1"/>
  <c r="M2748" i="1" s="1"/>
  <c r="K2747" i="1"/>
  <c r="L2747" i="1" s="1"/>
  <c r="M2747" i="1" s="1"/>
  <c r="K2746" i="1"/>
  <c r="L2746" i="1" s="1"/>
  <c r="M2746" i="1" s="1"/>
  <c r="K2745" i="1"/>
  <c r="L2745" i="1" s="1"/>
  <c r="M2745" i="1" s="1"/>
  <c r="K2740" i="1"/>
  <c r="L2740" i="1" s="1"/>
  <c r="M2740" i="1" s="1"/>
  <c r="K2739" i="1"/>
  <c r="L2739" i="1" s="1"/>
  <c r="M2739" i="1" s="1"/>
  <c r="K2738" i="1"/>
  <c r="L2738" i="1" s="1"/>
  <c r="M2738" i="1" s="1"/>
  <c r="K2737" i="1"/>
  <c r="L2737" i="1" s="1"/>
  <c r="M2737" i="1" s="1"/>
  <c r="K2734" i="1"/>
  <c r="L2734" i="1" s="1"/>
  <c r="M2734" i="1" s="1"/>
  <c r="K2733" i="1"/>
  <c r="L2733" i="1" s="1"/>
  <c r="M2733" i="1" s="1"/>
  <c r="K2732" i="1"/>
  <c r="L2732" i="1" s="1"/>
  <c r="M2732" i="1" s="1"/>
  <c r="K2731" i="1"/>
  <c r="L2731" i="1" s="1"/>
  <c r="M2731" i="1" s="1"/>
  <c r="K2728" i="1"/>
  <c r="L2728" i="1" s="1"/>
  <c r="M2728" i="1" s="1"/>
  <c r="K2726" i="1"/>
  <c r="L2726" i="1" s="1"/>
  <c r="M2726" i="1" s="1"/>
  <c r="K2725" i="1"/>
  <c r="L2725" i="1" s="1"/>
  <c r="M2725" i="1" s="1"/>
  <c r="K2724" i="1"/>
  <c r="L2724" i="1" s="1"/>
  <c r="M2724" i="1" s="1"/>
  <c r="K2721" i="1"/>
  <c r="L2721" i="1" s="1"/>
  <c r="M2721" i="1" s="1"/>
  <c r="K2719" i="1"/>
  <c r="L2719" i="1" s="1"/>
  <c r="M2719" i="1" s="1"/>
  <c r="K2717" i="1"/>
  <c r="L2717" i="1" s="1"/>
  <c r="M2717" i="1" s="1"/>
  <c r="K2716" i="1"/>
  <c r="L2716" i="1" s="1"/>
  <c r="M2716" i="1" s="1"/>
  <c r="K2711" i="1"/>
  <c r="L2711" i="1" s="1"/>
  <c r="M2711" i="1" s="1"/>
  <c r="K2706" i="1"/>
  <c r="L2706" i="1" s="1"/>
  <c r="M2706" i="1" s="1"/>
  <c r="K2702" i="1"/>
  <c r="L2702" i="1" s="1"/>
  <c r="M2702" i="1" s="1"/>
  <c r="K2701" i="1"/>
  <c r="L2701" i="1" s="1"/>
  <c r="M2701" i="1" s="1"/>
  <c r="K2699" i="1"/>
  <c r="L2699" i="1" s="1"/>
  <c r="M2699" i="1" s="1"/>
  <c r="K2697" i="1"/>
  <c r="L2697" i="1" s="1"/>
  <c r="M2697" i="1" s="1"/>
  <c r="K2694" i="1"/>
  <c r="L2694" i="1" s="1"/>
  <c r="M2694" i="1" s="1"/>
  <c r="K2691" i="1"/>
  <c r="L2691" i="1" s="1"/>
  <c r="M2691" i="1" s="1"/>
  <c r="K2689" i="1"/>
  <c r="L2689" i="1" s="1"/>
  <c r="M2689" i="1" s="1"/>
  <c r="K2687" i="1"/>
  <c r="L2687" i="1" s="1"/>
  <c r="M2687" i="1" s="1"/>
  <c r="K2685" i="1"/>
  <c r="L2685" i="1" s="1"/>
  <c r="M2685" i="1" s="1"/>
  <c r="K2681" i="1"/>
  <c r="L2681" i="1" s="1"/>
  <c r="M2681" i="1" s="1"/>
  <c r="K2680" i="1"/>
  <c r="L2680" i="1" s="1"/>
  <c r="M2680" i="1" s="1"/>
  <c r="K2679" i="1"/>
  <c r="L2679" i="1" s="1"/>
  <c r="M2679" i="1" s="1"/>
  <c r="K2678" i="1"/>
  <c r="L2678" i="1" s="1"/>
  <c r="M2678" i="1" s="1"/>
  <c r="K2677" i="1"/>
  <c r="L2677" i="1" s="1"/>
  <c r="M2677" i="1" s="1"/>
  <c r="K2676" i="1"/>
  <c r="L2676" i="1" s="1"/>
  <c r="M2676" i="1" s="1"/>
  <c r="K2673" i="1"/>
  <c r="L2673" i="1" s="1"/>
  <c r="M2673" i="1" s="1"/>
  <c r="K2672" i="1"/>
  <c r="L2672" i="1" s="1"/>
  <c r="M2672" i="1" s="1"/>
  <c r="K2670" i="1"/>
  <c r="L2670" i="1" s="1"/>
  <c r="M2670" i="1" s="1"/>
  <c r="K2669" i="1"/>
  <c r="L2669" i="1" s="1"/>
  <c r="M2669" i="1" s="1"/>
  <c r="K2668" i="1"/>
  <c r="L2668" i="1" s="1"/>
  <c r="M2668" i="1" s="1"/>
  <c r="K2665" i="1"/>
  <c r="L2665" i="1" s="1"/>
  <c r="M2665" i="1" s="1"/>
  <c r="K2664" i="1"/>
  <c r="L2664" i="1" s="1"/>
  <c r="M2664" i="1" s="1"/>
  <c r="K2663" i="1"/>
  <c r="L2663" i="1" s="1"/>
  <c r="M2663" i="1" s="1"/>
  <c r="K2661" i="1"/>
  <c r="L2661" i="1" s="1"/>
  <c r="M2661" i="1" s="1"/>
  <c r="K2660" i="1"/>
  <c r="L2660" i="1" s="1"/>
  <c r="M2660" i="1" s="1"/>
  <c r="K2657" i="1"/>
  <c r="L2657" i="1" s="1"/>
  <c r="M2657" i="1" s="1"/>
  <c r="K2653" i="1"/>
  <c r="L2653" i="1" s="1"/>
  <c r="M2653" i="1" s="1"/>
  <c r="K2652" i="1"/>
  <c r="L2652" i="1" s="1"/>
  <c r="M2652" i="1" s="1"/>
  <c r="K2651" i="1"/>
  <c r="L2651" i="1" s="1"/>
  <c r="M2651" i="1" s="1"/>
  <c r="K2650" i="1"/>
  <c r="L2650" i="1" s="1"/>
  <c r="M2650" i="1" s="1"/>
  <c r="K2648" i="1"/>
  <c r="L2648" i="1" s="1"/>
  <c r="M2648" i="1" s="1"/>
  <c r="K2647" i="1"/>
  <c r="L2647" i="1" s="1"/>
  <c r="M2647" i="1" s="1"/>
  <c r="K2644" i="1"/>
  <c r="L2644" i="1" s="1"/>
  <c r="M2644" i="1" s="1"/>
  <c r="K2643" i="1"/>
  <c r="L2643" i="1" s="1"/>
  <c r="M2643" i="1" s="1"/>
  <c r="K2641" i="1"/>
  <c r="L2641" i="1" s="1"/>
  <c r="M2641" i="1" s="1"/>
  <c r="K2640" i="1"/>
  <c r="L2640" i="1" s="1"/>
  <c r="M2640" i="1" s="1"/>
  <c r="K2639" i="1"/>
  <c r="L2639" i="1" s="1"/>
  <c r="M2639" i="1" s="1"/>
  <c r="K2637" i="1"/>
  <c r="L2637" i="1" s="1"/>
  <c r="M2637" i="1" s="1"/>
  <c r="K2632" i="1"/>
  <c r="L2632" i="1" s="1"/>
  <c r="M2632" i="1" s="1"/>
  <c r="K2630" i="1"/>
  <c r="L2630" i="1" s="1"/>
  <c r="M2630" i="1" s="1"/>
  <c r="K2628" i="1"/>
  <c r="L2628" i="1" s="1"/>
  <c r="M2628" i="1" s="1"/>
  <c r="K2627" i="1"/>
  <c r="L2627" i="1" s="1"/>
  <c r="M2627" i="1" s="1"/>
  <c r="K2621" i="1"/>
  <c r="L2621" i="1" s="1"/>
  <c r="M2621" i="1" s="1"/>
  <c r="K2620" i="1"/>
  <c r="L2620" i="1" s="1"/>
  <c r="M2620" i="1" s="1"/>
  <c r="K2619" i="1"/>
  <c r="L2619" i="1" s="1"/>
  <c r="M2619" i="1" s="1"/>
  <c r="K2618" i="1"/>
  <c r="L2618" i="1" s="1"/>
  <c r="M2618" i="1" s="1"/>
  <c r="K2617" i="1"/>
  <c r="L2617" i="1" s="1"/>
  <c r="M2617" i="1" s="1"/>
  <c r="K2616" i="1"/>
  <c r="L2616" i="1" s="1"/>
  <c r="M2616" i="1" s="1"/>
  <c r="K2615" i="1"/>
  <c r="L2615" i="1" s="1"/>
  <c r="M2615" i="1" s="1"/>
  <c r="K2614" i="1"/>
  <c r="L2614" i="1" s="1"/>
  <c r="M2614" i="1" s="1"/>
  <c r="K2609" i="1"/>
  <c r="L2609" i="1" s="1"/>
  <c r="M2609" i="1" s="1"/>
  <c r="K2605" i="1"/>
  <c r="L2605" i="1" s="1"/>
  <c r="M2605" i="1" s="1"/>
  <c r="K2604" i="1"/>
  <c r="L2604" i="1" s="1"/>
  <c r="M2604" i="1" s="1"/>
  <c r="K2603" i="1"/>
  <c r="L2603" i="1" s="1"/>
  <c r="M2603" i="1" s="1"/>
  <c r="K2602" i="1"/>
  <c r="L2602" i="1" s="1"/>
  <c r="M2602" i="1" s="1"/>
  <c r="K2601" i="1"/>
  <c r="L2601" i="1" s="1"/>
  <c r="M2601" i="1" s="1"/>
  <c r="K2600" i="1"/>
  <c r="L2600" i="1" s="1"/>
  <c r="M2600" i="1" s="1"/>
  <c r="K2599" i="1"/>
  <c r="L2599" i="1" s="1"/>
  <c r="M2599" i="1" s="1"/>
  <c r="K2597" i="1"/>
  <c r="L2597" i="1" s="1"/>
  <c r="M2597" i="1" s="1"/>
  <c r="K2595" i="1"/>
  <c r="L2595" i="1" s="1"/>
  <c r="M2595" i="1" s="1"/>
  <c r="K2594" i="1"/>
  <c r="L2594" i="1" s="1"/>
  <c r="M2594" i="1" s="1"/>
  <c r="K2593" i="1"/>
  <c r="L2593" i="1" s="1"/>
  <c r="M2593" i="1" s="1"/>
  <c r="K2592" i="1"/>
  <c r="L2592" i="1" s="1"/>
  <c r="M2592" i="1" s="1"/>
  <c r="K2590" i="1"/>
  <c r="L2590" i="1" s="1"/>
  <c r="M2590" i="1" s="1"/>
  <c r="K2589" i="1"/>
  <c r="L2589" i="1" s="1"/>
  <c r="M2589" i="1" s="1"/>
  <c r="K2588" i="1"/>
  <c r="L2588" i="1" s="1"/>
  <c r="M2588" i="1" s="1"/>
  <c r="K2584" i="1"/>
  <c r="L2584" i="1" s="1"/>
  <c r="M2584" i="1" s="1"/>
  <c r="K2583" i="1"/>
  <c r="L2583" i="1" s="1"/>
  <c r="M2583" i="1" s="1"/>
  <c r="K2582" i="1"/>
  <c r="L2582" i="1" s="1"/>
  <c r="M2582" i="1" s="1"/>
  <c r="K2581" i="1"/>
  <c r="L2581" i="1" s="1"/>
  <c r="M2581" i="1" s="1"/>
  <c r="K2580" i="1"/>
  <c r="L2580" i="1" s="1"/>
  <c r="M2580" i="1" s="1"/>
  <c r="K2578" i="1"/>
  <c r="L2578" i="1" s="1"/>
  <c r="M2578" i="1" s="1"/>
  <c r="K2577" i="1"/>
  <c r="L2577" i="1" s="1"/>
  <c r="M2577" i="1" s="1"/>
  <c r="K2573" i="1"/>
  <c r="L2573" i="1" s="1"/>
  <c r="M2573" i="1" s="1"/>
  <c r="K2572" i="1"/>
  <c r="L2572" i="1" s="1"/>
  <c r="M2572" i="1" s="1"/>
  <c r="K2571" i="1"/>
  <c r="L2571" i="1" s="1"/>
  <c r="M2571" i="1" s="1"/>
  <c r="K2570" i="1"/>
  <c r="L2570" i="1" s="1"/>
  <c r="M2570" i="1" s="1"/>
  <c r="K2566" i="1"/>
  <c r="L2566" i="1" s="1"/>
  <c r="M2566" i="1" s="1"/>
  <c r="K2565" i="1"/>
  <c r="L2565" i="1" s="1"/>
  <c r="M2565" i="1" s="1"/>
  <c r="K2564" i="1"/>
  <c r="L2564" i="1" s="1"/>
  <c r="M2564" i="1" s="1"/>
  <c r="K2563" i="1"/>
  <c r="L2563" i="1" s="1"/>
  <c r="M2563" i="1" s="1"/>
  <c r="K2562" i="1"/>
  <c r="L2562" i="1" s="1"/>
  <c r="M2562" i="1" s="1"/>
  <c r="K2561" i="1"/>
  <c r="L2561" i="1" s="1"/>
  <c r="M2561" i="1" s="1"/>
  <c r="K2560" i="1"/>
  <c r="L2560" i="1" s="1"/>
  <c r="M2560" i="1" s="1"/>
  <c r="K2559" i="1"/>
  <c r="L2559" i="1" s="1"/>
  <c r="M2559" i="1" s="1"/>
  <c r="K2558" i="1"/>
  <c r="L2558" i="1" s="1"/>
  <c r="M2558" i="1" s="1"/>
  <c r="K2557" i="1"/>
  <c r="L2557" i="1" s="1"/>
  <c r="M2557" i="1" s="1"/>
  <c r="K2556" i="1"/>
  <c r="L2556" i="1" s="1"/>
  <c r="M2556" i="1" s="1"/>
  <c r="K2555" i="1"/>
  <c r="L2555" i="1" s="1"/>
  <c r="M2555" i="1" s="1"/>
  <c r="K2554" i="1"/>
  <c r="L2554" i="1" s="1"/>
  <c r="M2554" i="1" s="1"/>
  <c r="K2553" i="1"/>
  <c r="L2553" i="1" s="1"/>
  <c r="M2553" i="1" s="1"/>
  <c r="K2552" i="1"/>
  <c r="L2552" i="1" s="1"/>
  <c r="M2552" i="1" s="1"/>
  <c r="K2551" i="1"/>
  <c r="L2551" i="1" s="1"/>
  <c r="M2551" i="1" s="1"/>
  <c r="K2550" i="1"/>
  <c r="L2550" i="1" s="1"/>
  <c r="M2550" i="1" s="1"/>
  <c r="K2540" i="1"/>
  <c r="L2540" i="1" s="1"/>
  <c r="M2540" i="1" s="1"/>
  <c r="K2536" i="1"/>
  <c r="L2536" i="1" s="1"/>
  <c r="M2536" i="1" s="1"/>
  <c r="K2534" i="1"/>
  <c r="L2534" i="1" s="1"/>
  <c r="M2534" i="1" s="1"/>
  <c r="K2529" i="1"/>
  <c r="L2529" i="1" s="1"/>
  <c r="M2529" i="1" s="1"/>
  <c r="K2528" i="1"/>
  <c r="L2528" i="1" s="1"/>
  <c r="M2528" i="1" s="1"/>
  <c r="K2527" i="1"/>
  <c r="L2527" i="1" s="1"/>
  <c r="M2527" i="1" s="1"/>
  <c r="K2526" i="1"/>
  <c r="L2526" i="1" s="1"/>
  <c r="M2526" i="1" s="1"/>
  <c r="K2524" i="1"/>
  <c r="L2524" i="1" s="1"/>
  <c r="M2524" i="1" s="1"/>
  <c r="K2523" i="1"/>
  <c r="L2523" i="1" s="1"/>
  <c r="M2523" i="1" s="1"/>
  <c r="K2516" i="1"/>
  <c r="L2516" i="1" s="1"/>
  <c r="M2516" i="1" s="1"/>
  <c r="K2514" i="1"/>
  <c r="L2514" i="1" s="1"/>
  <c r="M2514" i="1" s="1"/>
  <c r="K2510" i="1"/>
  <c r="L2510" i="1" s="1"/>
  <c r="M2510" i="1" s="1"/>
  <c r="K2508" i="1"/>
  <c r="L2508" i="1" s="1"/>
  <c r="M2508" i="1" s="1"/>
  <c r="K2507" i="1"/>
  <c r="L2507" i="1" s="1"/>
  <c r="M2507" i="1" s="1"/>
  <c r="K2505" i="1"/>
  <c r="L2505" i="1" s="1"/>
  <c r="M2505" i="1" s="1"/>
  <c r="K2497" i="1"/>
  <c r="L2497" i="1" s="1"/>
  <c r="M2497" i="1" s="1"/>
  <c r="K2494" i="1"/>
  <c r="L2494" i="1" s="1"/>
  <c r="M2494" i="1" s="1"/>
  <c r="K2492" i="1"/>
  <c r="L2492" i="1" s="1"/>
  <c r="M2492" i="1" s="1"/>
  <c r="K2491" i="1"/>
  <c r="L2491" i="1" s="1"/>
  <c r="M2491" i="1" s="1"/>
  <c r="K2490" i="1"/>
  <c r="L2490" i="1" s="1"/>
  <c r="M2490" i="1" s="1"/>
  <c r="K2489" i="1"/>
  <c r="L2489" i="1" s="1"/>
  <c r="M2489" i="1" s="1"/>
  <c r="K2488" i="1"/>
  <c r="L2488" i="1" s="1"/>
  <c r="M2488" i="1" s="1"/>
  <c r="K2484" i="1"/>
  <c r="L2484" i="1" s="1"/>
  <c r="M2484" i="1" s="1"/>
  <c r="K2477" i="1"/>
  <c r="L2477" i="1" s="1"/>
  <c r="M2477" i="1" s="1"/>
  <c r="K2474" i="1"/>
  <c r="L2474" i="1" s="1"/>
  <c r="M2474" i="1" s="1"/>
  <c r="K2473" i="1"/>
  <c r="L2473" i="1" s="1"/>
  <c r="M2473" i="1" s="1"/>
  <c r="K2472" i="1"/>
  <c r="L2472" i="1" s="1"/>
  <c r="M2472" i="1" s="1"/>
  <c r="K2471" i="1"/>
  <c r="L2471" i="1" s="1"/>
  <c r="M2471" i="1" s="1"/>
  <c r="K2470" i="1"/>
  <c r="L2470" i="1" s="1"/>
  <c r="M2470" i="1" s="1"/>
  <c r="K2466" i="1"/>
  <c r="L2466" i="1" s="1"/>
  <c r="M2466" i="1" s="1"/>
  <c r="K2465" i="1"/>
  <c r="L2465" i="1" s="1"/>
  <c r="M2465" i="1" s="1"/>
  <c r="K2463" i="1"/>
  <c r="L2463" i="1" s="1"/>
  <c r="M2463" i="1" s="1"/>
  <c r="K2462" i="1"/>
  <c r="L2462" i="1" s="1"/>
  <c r="M2462" i="1" s="1"/>
  <c r="K2461" i="1"/>
  <c r="L2461" i="1" s="1"/>
  <c r="M2461" i="1" s="1"/>
  <c r="K2457" i="1"/>
  <c r="L2457" i="1" s="1"/>
  <c r="M2457" i="1" s="1"/>
  <c r="K2456" i="1"/>
  <c r="L2456" i="1" s="1"/>
  <c r="M2456" i="1" s="1"/>
  <c r="K2454" i="1"/>
  <c r="L2454" i="1" s="1"/>
  <c r="M2454" i="1" s="1"/>
  <c r="K2452" i="1"/>
  <c r="L2452" i="1" s="1"/>
  <c r="M2452" i="1" s="1"/>
  <c r="K2451" i="1"/>
  <c r="L2451" i="1" s="1"/>
  <c r="M2451" i="1" s="1"/>
  <c r="K2450" i="1"/>
  <c r="L2450" i="1" s="1"/>
  <c r="M2450" i="1" s="1"/>
  <c r="K2449" i="1"/>
  <c r="L2449" i="1" s="1"/>
  <c r="M2449" i="1" s="1"/>
  <c r="K2447" i="1"/>
  <c r="L2447" i="1" s="1"/>
  <c r="M2447" i="1" s="1"/>
  <c r="K2443" i="1"/>
  <c r="L2443" i="1" s="1"/>
  <c r="M2443" i="1" s="1"/>
  <c r="K2442" i="1"/>
  <c r="L2442" i="1" s="1"/>
  <c r="M2442" i="1" s="1"/>
  <c r="K2441" i="1"/>
  <c r="L2441" i="1" s="1"/>
  <c r="M2441" i="1" s="1"/>
  <c r="K2440" i="1"/>
  <c r="L2440" i="1" s="1"/>
  <c r="M2440" i="1" s="1"/>
  <c r="K2439" i="1"/>
  <c r="L2439" i="1" s="1"/>
  <c r="M2439" i="1" s="1"/>
  <c r="K2438" i="1"/>
  <c r="L2438" i="1" s="1"/>
  <c r="M2438" i="1" s="1"/>
  <c r="K2437" i="1"/>
  <c r="L2437" i="1" s="1"/>
  <c r="M2437" i="1" s="1"/>
  <c r="K2436" i="1"/>
  <c r="L2436" i="1" s="1"/>
  <c r="M2436" i="1" s="1"/>
  <c r="K2435" i="1"/>
  <c r="L2435" i="1" s="1"/>
  <c r="M2435" i="1" s="1"/>
  <c r="K2434" i="1"/>
  <c r="L2434" i="1" s="1"/>
  <c r="M2434" i="1" s="1"/>
  <c r="K2430" i="1"/>
  <c r="L2430" i="1" s="1"/>
  <c r="M2430" i="1" s="1"/>
  <c r="K2429" i="1"/>
  <c r="L2429" i="1" s="1"/>
  <c r="M2429" i="1" s="1"/>
  <c r="K2424" i="1"/>
  <c r="L2424" i="1" s="1"/>
  <c r="M2424" i="1" s="1"/>
  <c r="K2421" i="1"/>
  <c r="L2421" i="1" s="1"/>
  <c r="M2421" i="1" s="1"/>
  <c r="K2419" i="1"/>
  <c r="L2419" i="1" s="1"/>
  <c r="M2419" i="1" s="1"/>
  <c r="K2418" i="1"/>
  <c r="L2418" i="1" s="1"/>
  <c r="M2418" i="1" s="1"/>
  <c r="K2417" i="1"/>
  <c r="L2417" i="1" s="1"/>
  <c r="M2417" i="1" s="1"/>
  <c r="K2415" i="1"/>
  <c r="L2415" i="1" s="1"/>
  <c r="M2415" i="1" s="1"/>
  <c r="K2412" i="1"/>
  <c r="L2412" i="1" s="1"/>
  <c r="M2412" i="1" s="1"/>
  <c r="K2411" i="1"/>
  <c r="L2411" i="1" s="1"/>
  <c r="M2411" i="1" s="1"/>
  <c r="K2410" i="1"/>
  <c r="L2410" i="1" s="1"/>
  <c r="M2410" i="1" s="1"/>
  <c r="K2409" i="1"/>
  <c r="L2409" i="1" s="1"/>
  <c r="M2409" i="1" s="1"/>
  <c r="K2408" i="1"/>
  <c r="L2408" i="1" s="1"/>
  <c r="M2408" i="1" s="1"/>
  <c r="K2407" i="1"/>
  <c r="L2407" i="1" s="1"/>
  <c r="M2407" i="1" s="1"/>
  <c r="K2406" i="1"/>
  <c r="L2406" i="1" s="1"/>
  <c r="M2406" i="1" s="1"/>
  <c r="K2405" i="1"/>
  <c r="L2405" i="1" s="1"/>
  <c r="M2405" i="1" s="1"/>
  <c r="K2404" i="1"/>
  <c r="L2404" i="1" s="1"/>
  <c r="M2404" i="1" s="1"/>
  <c r="K2403" i="1"/>
  <c r="L2403" i="1" s="1"/>
  <c r="M2403" i="1" s="1"/>
  <c r="K2401" i="1"/>
  <c r="L2401" i="1" s="1"/>
  <c r="M2401" i="1" s="1"/>
  <c r="K2400" i="1"/>
  <c r="L2400" i="1" s="1"/>
  <c r="M2400" i="1" s="1"/>
  <c r="K2394" i="1"/>
  <c r="L2394" i="1" s="1"/>
  <c r="M2394" i="1" s="1"/>
  <c r="K2393" i="1"/>
  <c r="L2393" i="1" s="1"/>
  <c r="M2393" i="1" s="1"/>
  <c r="K2392" i="1"/>
  <c r="L2392" i="1" s="1"/>
  <c r="M2392" i="1" s="1"/>
  <c r="K2390" i="1"/>
  <c r="L2390" i="1" s="1"/>
  <c r="M2390" i="1" s="1"/>
  <c r="K2389" i="1"/>
  <c r="L2389" i="1" s="1"/>
  <c r="M2389" i="1" s="1"/>
  <c r="K2388" i="1"/>
  <c r="L2388" i="1" s="1"/>
  <c r="M2388" i="1" s="1"/>
  <c r="K2387" i="1"/>
  <c r="L2387" i="1" s="1"/>
  <c r="M2387" i="1" s="1"/>
  <c r="K2386" i="1"/>
  <c r="L2386" i="1" s="1"/>
  <c r="M2386" i="1" s="1"/>
  <c r="K2385" i="1"/>
  <c r="L2385" i="1" s="1"/>
  <c r="M2385" i="1" s="1"/>
  <c r="K2384" i="1"/>
  <c r="L2384" i="1" s="1"/>
  <c r="M2384" i="1" s="1"/>
  <c r="K2383" i="1"/>
  <c r="L2383" i="1" s="1"/>
  <c r="M2383" i="1" s="1"/>
  <c r="K2382" i="1"/>
  <c r="L2382" i="1" s="1"/>
  <c r="M2382" i="1" s="1"/>
  <c r="K2381" i="1"/>
  <c r="L2381" i="1" s="1"/>
  <c r="M2381" i="1" s="1"/>
  <c r="K2380" i="1"/>
  <c r="L2380" i="1" s="1"/>
  <c r="M2380" i="1" s="1"/>
  <c r="K2379" i="1"/>
  <c r="L2379" i="1" s="1"/>
  <c r="M2379" i="1" s="1"/>
  <c r="K2378" i="1"/>
  <c r="L2378" i="1" s="1"/>
  <c r="M2378" i="1" s="1"/>
  <c r="K2372" i="1"/>
  <c r="L2372" i="1" s="1"/>
  <c r="M2372" i="1" s="1"/>
  <c r="K2371" i="1"/>
  <c r="L2371" i="1" s="1"/>
  <c r="M2371" i="1" s="1"/>
  <c r="K2370" i="1"/>
  <c r="L2370" i="1" s="1"/>
  <c r="M2370" i="1" s="1"/>
  <c r="K2369" i="1"/>
  <c r="L2369" i="1" s="1"/>
  <c r="M2369" i="1" s="1"/>
  <c r="K2368" i="1"/>
  <c r="L2368" i="1" s="1"/>
  <c r="M2368" i="1" s="1"/>
  <c r="K2367" i="1"/>
  <c r="L2367" i="1" s="1"/>
  <c r="M2367" i="1" s="1"/>
  <c r="K2366" i="1"/>
  <c r="L2366" i="1" s="1"/>
  <c r="M2366" i="1" s="1"/>
  <c r="K2365" i="1"/>
  <c r="L2365" i="1" s="1"/>
  <c r="M2365" i="1" s="1"/>
  <c r="K2364" i="1"/>
  <c r="L2364" i="1" s="1"/>
  <c r="M2364" i="1" s="1"/>
  <c r="K2363" i="1"/>
  <c r="L2363" i="1" s="1"/>
  <c r="M2363" i="1" s="1"/>
  <c r="K2362" i="1"/>
  <c r="L2362" i="1" s="1"/>
  <c r="M2362" i="1" s="1"/>
  <c r="K2361" i="1"/>
  <c r="L2361" i="1" s="1"/>
  <c r="M2361" i="1" s="1"/>
  <c r="K2359" i="1"/>
  <c r="L2359" i="1" s="1"/>
  <c r="M2359" i="1" s="1"/>
  <c r="K2358" i="1"/>
  <c r="L2358" i="1" s="1"/>
  <c r="M2358" i="1" s="1"/>
  <c r="K2354" i="1"/>
  <c r="L2354" i="1" s="1"/>
  <c r="M2354" i="1" s="1"/>
  <c r="K2352" i="1"/>
  <c r="L2352" i="1" s="1"/>
  <c r="M2352" i="1" s="1"/>
  <c r="K2351" i="1"/>
  <c r="L2351" i="1" s="1"/>
  <c r="M2351" i="1" s="1"/>
  <c r="K2348" i="1"/>
  <c r="L2348" i="1" s="1"/>
  <c r="M2348" i="1" s="1"/>
  <c r="K2347" i="1"/>
  <c r="L2347" i="1" s="1"/>
  <c r="M2347" i="1" s="1"/>
  <c r="K2346" i="1"/>
  <c r="L2346" i="1" s="1"/>
  <c r="M2346" i="1" s="1"/>
  <c r="K2345" i="1"/>
  <c r="L2345" i="1" s="1"/>
  <c r="M2345" i="1" s="1"/>
  <c r="K2344" i="1"/>
  <c r="L2344" i="1" s="1"/>
  <c r="M2344" i="1" s="1"/>
  <c r="K2342" i="1"/>
  <c r="L2342" i="1" s="1"/>
  <c r="M2342" i="1" s="1"/>
  <c r="K2340" i="1"/>
  <c r="L2340" i="1" s="1"/>
  <c r="M2340" i="1" s="1"/>
  <c r="K2338" i="1"/>
  <c r="L2338" i="1" s="1"/>
  <c r="M2338" i="1" s="1"/>
  <c r="K2336" i="1"/>
  <c r="L2336" i="1" s="1"/>
  <c r="M2336" i="1" s="1"/>
  <c r="K2335" i="1"/>
  <c r="L2335" i="1" s="1"/>
  <c r="M2335" i="1" s="1"/>
  <c r="K2334" i="1"/>
  <c r="L2334" i="1" s="1"/>
  <c r="M2334" i="1" s="1"/>
  <c r="K2333" i="1"/>
  <c r="L2333" i="1" s="1"/>
  <c r="M2333" i="1" s="1"/>
  <c r="K2332" i="1"/>
  <c r="L2332" i="1" s="1"/>
  <c r="M2332" i="1" s="1"/>
  <c r="K2331" i="1"/>
  <c r="L2331" i="1" s="1"/>
  <c r="M2331" i="1" s="1"/>
  <c r="K2329" i="1"/>
  <c r="L2329" i="1" s="1"/>
  <c r="M2329" i="1" s="1"/>
  <c r="K2328" i="1"/>
  <c r="L2328" i="1" s="1"/>
  <c r="M2328" i="1" s="1"/>
  <c r="K2327" i="1"/>
  <c r="L2327" i="1" s="1"/>
  <c r="M2327" i="1" s="1"/>
  <c r="K2326" i="1"/>
  <c r="L2326" i="1" s="1"/>
  <c r="M2326" i="1" s="1"/>
  <c r="K2325" i="1"/>
  <c r="L2325" i="1" s="1"/>
  <c r="M2325" i="1" s="1"/>
  <c r="K2324" i="1"/>
  <c r="L2324" i="1" s="1"/>
  <c r="M2324" i="1" s="1"/>
  <c r="K2323" i="1"/>
  <c r="L2323" i="1" s="1"/>
  <c r="M2323" i="1" s="1"/>
  <c r="K2321" i="1"/>
  <c r="L2321" i="1" s="1"/>
  <c r="M2321" i="1" s="1"/>
  <c r="K2319" i="1"/>
  <c r="L2319" i="1" s="1"/>
  <c r="M2319" i="1" s="1"/>
  <c r="K2311" i="1"/>
  <c r="L2311" i="1" s="1"/>
  <c r="M2311" i="1" s="1"/>
  <c r="K2310" i="1"/>
  <c r="L2310" i="1" s="1"/>
  <c r="M2310" i="1" s="1"/>
  <c r="K2303" i="1"/>
  <c r="L2303" i="1" s="1"/>
  <c r="M2303" i="1" s="1"/>
  <c r="K2302" i="1"/>
  <c r="L2302" i="1" s="1"/>
  <c r="M2302" i="1" s="1"/>
  <c r="K2301" i="1"/>
  <c r="L2301" i="1" s="1"/>
  <c r="M2301" i="1" s="1"/>
  <c r="K2300" i="1"/>
  <c r="L2300" i="1" s="1"/>
  <c r="M2300" i="1" s="1"/>
  <c r="K2299" i="1"/>
  <c r="L2299" i="1" s="1"/>
  <c r="M2299" i="1" s="1"/>
  <c r="K2297" i="1"/>
  <c r="L2297" i="1" s="1"/>
  <c r="M2297" i="1" s="1"/>
  <c r="K2296" i="1"/>
  <c r="L2296" i="1" s="1"/>
  <c r="M2296" i="1" s="1"/>
  <c r="K2291" i="1"/>
  <c r="L2291" i="1" s="1"/>
  <c r="M2291" i="1" s="1"/>
  <c r="K2288" i="1"/>
  <c r="L2288" i="1" s="1"/>
  <c r="M2288" i="1" s="1"/>
  <c r="K2286" i="1"/>
  <c r="L2286" i="1" s="1"/>
  <c r="M2286" i="1" s="1"/>
  <c r="K2278" i="1"/>
  <c r="L2278" i="1" s="1"/>
  <c r="M2278" i="1" s="1"/>
  <c r="K2276" i="1"/>
  <c r="L2276" i="1" s="1"/>
  <c r="M2276" i="1" s="1"/>
  <c r="K2275" i="1"/>
  <c r="L2275" i="1" s="1"/>
  <c r="M2275" i="1" s="1"/>
  <c r="K2274" i="1"/>
  <c r="L2274" i="1" s="1"/>
  <c r="M2274" i="1" s="1"/>
  <c r="K2272" i="1"/>
  <c r="L2272" i="1" s="1"/>
  <c r="M2272" i="1" s="1"/>
  <c r="K2271" i="1"/>
  <c r="L2271" i="1" s="1"/>
  <c r="M2271" i="1" s="1"/>
  <c r="K2270" i="1"/>
  <c r="L2270" i="1" s="1"/>
  <c r="M2270" i="1" s="1"/>
  <c r="K2266" i="1"/>
  <c r="L2266" i="1" s="1"/>
  <c r="M2266" i="1" s="1"/>
  <c r="K2264" i="1"/>
  <c r="L2264" i="1" s="1"/>
  <c r="M2264" i="1" s="1"/>
  <c r="K2260" i="1"/>
  <c r="L2260" i="1" s="1"/>
  <c r="M2260" i="1" s="1"/>
  <c r="K2254" i="1"/>
  <c r="L2254" i="1" s="1"/>
  <c r="M2254" i="1" s="1"/>
  <c r="K2252" i="1"/>
  <c r="L2252" i="1" s="1"/>
  <c r="M2252" i="1" s="1"/>
  <c r="K2248" i="1"/>
  <c r="L2248" i="1" s="1"/>
  <c r="M2248" i="1" s="1"/>
  <c r="K2247" i="1"/>
  <c r="L2247" i="1" s="1"/>
  <c r="M2247" i="1" s="1"/>
  <c r="K2245" i="1"/>
  <c r="L2245" i="1" s="1"/>
  <c r="M2245" i="1" s="1"/>
  <c r="K2243" i="1"/>
  <c r="L2243" i="1" s="1"/>
  <c r="M2243" i="1" s="1"/>
  <c r="K2241" i="1"/>
  <c r="L2241" i="1" s="1"/>
  <c r="M2241" i="1" s="1"/>
  <c r="K2237" i="1"/>
  <c r="L2237" i="1" s="1"/>
  <c r="M2237" i="1" s="1"/>
  <c r="K2236" i="1"/>
  <c r="L2236" i="1" s="1"/>
  <c r="M2236" i="1" s="1"/>
  <c r="K2235" i="1"/>
  <c r="L2235" i="1" s="1"/>
  <c r="M2235" i="1" s="1"/>
  <c r="K2234" i="1"/>
  <c r="L2234" i="1" s="1"/>
  <c r="M2234" i="1" s="1"/>
  <c r="K2232" i="1"/>
  <c r="L2232" i="1" s="1"/>
  <c r="M2232" i="1" s="1"/>
  <c r="K2230" i="1"/>
  <c r="L2230" i="1" s="1"/>
  <c r="M2230" i="1" s="1"/>
  <c r="K2227" i="1"/>
  <c r="L2227" i="1" s="1"/>
  <c r="M2227" i="1" s="1"/>
  <c r="K2226" i="1"/>
  <c r="L2226" i="1" s="1"/>
  <c r="M2226" i="1" s="1"/>
  <c r="K2225" i="1"/>
  <c r="L2225" i="1" s="1"/>
  <c r="M2225" i="1" s="1"/>
  <c r="K2224" i="1"/>
  <c r="L2224" i="1" s="1"/>
  <c r="M2224" i="1" s="1"/>
  <c r="K2223" i="1"/>
  <c r="L2223" i="1" s="1"/>
  <c r="M2223" i="1" s="1"/>
  <c r="K2221" i="1"/>
  <c r="L2221" i="1" s="1"/>
  <c r="M2221" i="1" s="1"/>
  <c r="K2218" i="1"/>
  <c r="L2218" i="1" s="1"/>
  <c r="M2218" i="1" s="1"/>
  <c r="K2217" i="1"/>
  <c r="L2217" i="1" s="1"/>
  <c r="M2217" i="1" s="1"/>
  <c r="K2211" i="1"/>
  <c r="L2211" i="1" s="1"/>
  <c r="M2211" i="1" s="1"/>
  <c r="K2209" i="1"/>
  <c r="L2209" i="1" s="1"/>
  <c r="M2209" i="1" s="1"/>
  <c r="K2208" i="1"/>
  <c r="L2208" i="1" s="1"/>
  <c r="M2208" i="1" s="1"/>
  <c r="K2205" i="1"/>
  <c r="L2205" i="1" s="1"/>
  <c r="M2205" i="1" s="1"/>
  <c r="K2204" i="1"/>
  <c r="L2204" i="1" s="1"/>
  <c r="M2204" i="1" s="1"/>
  <c r="K2202" i="1"/>
  <c r="L2202" i="1" s="1"/>
  <c r="M2202" i="1" s="1"/>
  <c r="K2201" i="1"/>
  <c r="L2201" i="1" s="1"/>
  <c r="M2201" i="1" s="1"/>
  <c r="K2198" i="1"/>
  <c r="L2198" i="1" s="1"/>
  <c r="M2198" i="1" s="1"/>
  <c r="K2196" i="1"/>
  <c r="L2196" i="1" s="1"/>
  <c r="M2196" i="1" s="1"/>
  <c r="K2195" i="1"/>
  <c r="L2195" i="1" s="1"/>
  <c r="M2195" i="1" s="1"/>
  <c r="K2192" i="1"/>
  <c r="L2192" i="1" s="1"/>
  <c r="M2192" i="1" s="1"/>
  <c r="K2191" i="1"/>
  <c r="L2191" i="1" s="1"/>
  <c r="M2191" i="1" s="1"/>
  <c r="K2189" i="1"/>
  <c r="L2189" i="1" s="1"/>
  <c r="M2189" i="1" s="1"/>
  <c r="K2188" i="1"/>
  <c r="L2188" i="1" s="1"/>
  <c r="M2188" i="1" s="1"/>
  <c r="K2187" i="1"/>
  <c r="L2187" i="1" s="1"/>
  <c r="M2187" i="1" s="1"/>
  <c r="K2185" i="1"/>
  <c r="L2185" i="1" s="1"/>
  <c r="M2185" i="1" s="1"/>
  <c r="K2184" i="1"/>
  <c r="L2184" i="1" s="1"/>
  <c r="M2184" i="1" s="1"/>
  <c r="K2180" i="1"/>
  <c r="L2180" i="1" s="1"/>
  <c r="M2180" i="1" s="1"/>
  <c r="K2179" i="1"/>
  <c r="L2179" i="1" s="1"/>
  <c r="M2179" i="1" s="1"/>
  <c r="K2178" i="1"/>
  <c r="L2178" i="1" s="1"/>
  <c r="M2178" i="1" s="1"/>
  <c r="K2172" i="1"/>
  <c r="L2172" i="1" s="1"/>
  <c r="M2172" i="1" s="1"/>
  <c r="K2171" i="1"/>
  <c r="L2171" i="1" s="1"/>
  <c r="M2171" i="1" s="1"/>
  <c r="K2170" i="1"/>
  <c r="L2170" i="1" s="1"/>
  <c r="M2170" i="1" s="1"/>
  <c r="K2169" i="1"/>
  <c r="L2169" i="1" s="1"/>
  <c r="M2169" i="1" s="1"/>
  <c r="K2167" i="1"/>
  <c r="L2167" i="1" s="1"/>
  <c r="M2167" i="1" s="1"/>
  <c r="K2166" i="1"/>
  <c r="L2166" i="1" s="1"/>
  <c r="M2166" i="1" s="1"/>
  <c r="K2165" i="1"/>
  <c r="L2165" i="1" s="1"/>
  <c r="M2165" i="1" s="1"/>
  <c r="K2164" i="1"/>
  <c r="L2164" i="1" s="1"/>
  <c r="M2164" i="1" s="1"/>
  <c r="K2163" i="1"/>
  <c r="L2163" i="1" s="1"/>
  <c r="M2163" i="1" s="1"/>
  <c r="K2162" i="1"/>
  <c r="L2162" i="1" s="1"/>
  <c r="M2162" i="1" s="1"/>
  <c r="K2161" i="1"/>
  <c r="L2161" i="1" s="1"/>
  <c r="M2161" i="1" s="1"/>
  <c r="K2160" i="1"/>
  <c r="L2160" i="1" s="1"/>
  <c r="M2160" i="1" s="1"/>
  <c r="K2158" i="1"/>
  <c r="L2158" i="1" s="1"/>
  <c r="M2158" i="1" s="1"/>
  <c r="K2156" i="1"/>
  <c r="L2156" i="1" s="1"/>
  <c r="M2156" i="1" s="1"/>
  <c r="K2155" i="1"/>
  <c r="L2155" i="1" s="1"/>
  <c r="M2155" i="1" s="1"/>
  <c r="K2154" i="1"/>
  <c r="L2154" i="1" s="1"/>
  <c r="M2154" i="1" s="1"/>
  <c r="K2153" i="1"/>
  <c r="L2153" i="1" s="1"/>
  <c r="M2153" i="1" s="1"/>
  <c r="K2151" i="1"/>
  <c r="L2151" i="1" s="1"/>
  <c r="M2151" i="1" s="1"/>
  <c r="K2150" i="1"/>
  <c r="L2150" i="1" s="1"/>
  <c r="M2150" i="1" s="1"/>
  <c r="K2149" i="1"/>
  <c r="L2149" i="1" s="1"/>
  <c r="M2149" i="1" s="1"/>
  <c r="K2145" i="1"/>
  <c r="L2145" i="1" s="1"/>
  <c r="M2145" i="1" s="1"/>
  <c r="K2143" i="1"/>
  <c r="L2143" i="1" s="1"/>
  <c r="M2143" i="1" s="1"/>
  <c r="K2142" i="1"/>
  <c r="L2142" i="1" s="1"/>
  <c r="M2142" i="1" s="1"/>
  <c r="K2141" i="1"/>
  <c r="L2141" i="1" s="1"/>
  <c r="M2141" i="1" s="1"/>
  <c r="K2138" i="1"/>
  <c r="L2138" i="1" s="1"/>
  <c r="M2138" i="1" s="1"/>
  <c r="K2135" i="1"/>
  <c r="L2135" i="1" s="1"/>
  <c r="M2135" i="1" s="1"/>
  <c r="K2134" i="1"/>
  <c r="L2134" i="1" s="1"/>
  <c r="M2134" i="1" s="1"/>
  <c r="K2133" i="1"/>
  <c r="L2133" i="1" s="1"/>
  <c r="M2133" i="1" s="1"/>
  <c r="K2131" i="1"/>
  <c r="L2131" i="1" s="1"/>
  <c r="M2131" i="1" s="1"/>
  <c r="K2130" i="1"/>
  <c r="L2130" i="1" s="1"/>
  <c r="M2130" i="1" s="1"/>
  <c r="K2129" i="1"/>
  <c r="L2129" i="1" s="1"/>
  <c r="M2129" i="1" s="1"/>
  <c r="K2128" i="1"/>
  <c r="L2128" i="1" s="1"/>
  <c r="M2128" i="1" s="1"/>
  <c r="K2127" i="1"/>
  <c r="L2127" i="1" s="1"/>
  <c r="M2127" i="1" s="1"/>
  <c r="K2126" i="1"/>
  <c r="L2126" i="1" s="1"/>
  <c r="M2126" i="1" s="1"/>
  <c r="K2125" i="1"/>
  <c r="L2125" i="1" s="1"/>
  <c r="M2125" i="1" s="1"/>
  <c r="K2124" i="1"/>
  <c r="L2124" i="1" s="1"/>
  <c r="M2124" i="1" s="1"/>
  <c r="K2123" i="1"/>
  <c r="L2123" i="1" s="1"/>
  <c r="M2123" i="1" s="1"/>
  <c r="K2121" i="1"/>
  <c r="L2121" i="1" s="1"/>
  <c r="M2121" i="1" s="1"/>
  <c r="K2120" i="1"/>
  <c r="L2120" i="1" s="1"/>
  <c r="M2120" i="1" s="1"/>
  <c r="K2119" i="1"/>
  <c r="L2119" i="1" s="1"/>
  <c r="M2119" i="1" s="1"/>
  <c r="K2118" i="1"/>
  <c r="L2118" i="1" s="1"/>
  <c r="M2118" i="1" s="1"/>
  <c r="K2115" i="1"/>
  <c r="L2115" i="1" s="1"/>
  <c r="M2115" i="1" s="1"/>
  <c r="K2112" i="1"/>
  <c r="L2112" i="1" s="1"/>
  <c r="M2112" i="1" s="1"/>
  <c r="K2111" i="1"/>
  <c r="L2111" i="1" s="1"/>
  <c r="M2111" i="1" s="1"/>
  <c r="K2107" i="1"/>
  <c r="L2107" i="1" s="1"/>
  <c r="M2107" i="1" s="1"/>
  <c r="K2106" i="1"/>
  <c r="L2106" i="1" s="1"/>
  <c r="M2106" i="1" s="1"/>
  <c r="K2105" i="1"/>
  <c r="L2105" i="1" s="1"/>
  <c r="M2105" i="1" s="1"/>
  <c r="K2104" i="1"/>
  <c r="L2104" i="1" s="1"/>
  <c r="M2104" i="1" s="1"/>
  <c r="K2103" i="1"/>
  <c r="L2103" i="1" s="1"/>
  <c r="M2103" i="1" s="1"/>
  <c r="K2102" i="1"/>
  <c r="L2102" i="1" s="1"/>
  <c r="M2102" i="1" s="1"/>
  <c r="K2101" i="1"/>
  <c r="L2101" i="1" s="1"/>
  <c r="M2101" i="1" s="1"/>
  <c r="K2096" i="1"/>
  <c r="L2096" i="1" s="1"/>
  <c r="M2096" i="1" s="1"/>
  <c r="K2095" i="1"/>
  <c r="L2095" i="1" s="1"/>
  <c r="M2095" i="1" s="1"/>
  <c r="K2094" i="1"/>
  <c r="L2094" i="1" s="1"/>
  <c r="M2094" i="1" s="1"/>
  <c r="K2092" i="1"/>
  <c r="L2092" i="1" s="1"/>
  <c r="M2092" i="1" s="1"/>
  <c r="K2091" i="1"/>
  <c r="L2091" i="1" s="1"/>
  <c r="M2091" i="1" s="1"/>
  <c r="K2090" i="1"/>
  <c r="L2090" i="1" s="1"/>
  <c r="M2090" i="1" s="1"/>
  <c r="K2089" i="1"/>
  <c r="L2089" i="1" s="1"/>
  <c r="M2089" i="1" s="1"/>
  <c r="K2088" i="1"/>
  <c r="L2088" i="1" s="1"/>
  <c r="M2088" i="1" s="1"/>
  <c r="K2083" i="1"/>
  <c r="L2083" i="1" s="1"/>
  <c r="M2083" i="1" s="1"/>
  <c r="K2082" i="1"/>
  <c r="L2082" i="1" s="1"/>
  <c r="M2082" i="1" s="1"/>
  <c r="K2080" i="1"/>
  <c r="L2080" i="1" s="1"/>
  <c r="M2080" i="1" s="1"/>
  <c r="K2079" i="1"/>
  <c r="L2079" i="1" s="1"/>
  <c r="M2079" i="1" s="1"/>
  <c r="K2076" i="1"/>
  <c r="L2076" i="1" s="1"/>
  <c r="M2076" i="1" s="1"/>
  <c r="K2070" i="1"/>
  <c r="L2070" i="1" s="1"/>
  <c r="M2070" i="1" s="1"/>
  <c r="K2069" i="1"/>
  <c r="L2069" i="1" s="1"/>
  <c r="M2069" i="1" s="1"/>
  <c r="K2068" i="1"/>
  <c r="L2068" i="1" s="1"/>
  <c r="M2068" i="1" s="1"/>
  <c r="K2067" i="1"/>
  <c r="L2067" i="1" s="1"/>
  <c r="M2067" i="1" s="1"/>
  <c r="K2066" i="1"/>
  <c r="L2066" i="1" s="1"/>
  <c r="M2066" i="1" s="1"/>
  <c r="K2065" i="1"/>
  <c r="L2065" i="1" s="1"/>
  <c r="M2065" i="1" s="1"/>
  <c r="K2064" i="1"/>
  <c r="L2064" i="1" s="1"/>
  <c r="M2064" i="1" s="1"/>
  <c r="K2061" i="1"/>
  <c r="L2061" i="1" s="1"/>
  <c r="M2061" i="1" s="1"/>
  <c r="K2060" i="1"/>
  <c r="L2060" i="1" s="1"/>
  <c r="M2060" i="1" s="1"/>
  <c r="K2059" i="1"/>
  <c r="L2059" i="1" s="1"/>
  <c r="M2059" i="1" s="1"/>
  <c r="K2052" i="1"/>
  <c r="L2052" i="1" s="1"/>
  <c r="M2052" i="1" s="1"/>
  <c r="K2050" i="1"/>
  <c r="L2050" i="1" s="1"/>
  <c r="M2050" i="1" s="1"/>
  <c r="K2049" i="1"/>
  <c r="L2049" i="1" s="1"/>
  <c r="M2049" i="1" s="1"/>
  <c r="K2048" i="1"/>
  <c r="L2048" i="1" s="1"/>
  <c r="M2048" i="1" s="1"/>
  <c r="K2047" i="1"/>
  <c r="L2047" i="1" s="1"/>
  <c r="M2047" i="1" s="1"/>
  <c r="K2046" i="1"/>
  <c r="L2046" i="1" s="1"/>
  <c r="M2046" i="1" s="1"/>
  <c r="K2045" i="1"/>
  <c r="L2045" i="1" s="1"/>
  <c r="M2045" i="1" s="1"/>
  <c r="K2043" i="1"/>
  <c r="L2043" i="1" s="1"/>
  <c r="M2043" i="1" s="1"/>
  <c r="K2041" i="1"/>
  <c r="L2041" i="1" s="1"/>
  <c r="M2041" i="1" s="1"/>
  <c r="K2038" i="1"/>
  <c r="L2038" i="1" s="1"/>
  <c r="M2038" i="1" s="1"/>
  <c r="K2037" i="1"/>
  <c r="L2037" i="1" s="1"/>
  <c r="M2037" i="1" s="1"/>
  <c r="K2036" i="1"/>
  <c r="L2036" i="1" s="1"/>
  <c r="M2036" i="1" s="1"/>
  <c r="K2035" i="1"/>
  <c r="L2035" i="1" s="1"/>
  <c r="M2035" i="1" s="1"/>
  <c r="K2034" i="1"/>
  <c r="L2034" i="1" s="1"/>
  <c r="M2034" i="1" s="1"/>
  <c r="K2033" i="1"/>
  <c r="L2033" i="1" s="1"/>
  <c r="M2033" i="1" s="1"/>
  <c r="K2032" i="1"/>
  <c r="L2032" i="1" s="1"/>
  <c r="M2032" i="1" s="1"/>
  <c r="K2031" i="1"/>
  <c r="L2031" i="1" s="1"/>
  <c r="M2031" i="1" s="1"/>
  <c r="K2030" i="1"/>
  <c r="L2030" i="1" s="1"/>
  <c r="M2030" i="1" s="1"/>
  <c r="K2029" i="1"/>
  <c r="L2029" i="1" s="1"/>
  <c r="M2029" i="1" s="1"/>
  <c r="K2028" i="1"/>
  <c r="L2028" i="1" s="1"/>
  <c r="M2028" i="1" s="1"/>
  <c r="K2027" i="1"/>
  <c r="L2027" i="1" s="1"/>
  <c r="M2027" i="1" s="1"/>
  <c r="K2026" i="1"/>
  <c r="L2026" i="1" s="1"/>
  <c r="M2026" i="1" s="1"/>
  <c r="K2025" i="1"/>
  <c r="L2025" i="1" s="1"/>
  <c r="M2025" i="1" s="1"/>
  <c r="K2024" i="1"/>
  <c r="L2024" i="1" s="1"/>
  <c r="M2024" i="1" s="1"/>
  <c r="K2023" i="1"/>
  <c r="L2023" i="1" s="1"/>
  <c r="M2023" i="1" s="1"/>
  <c r="K2022" i="1"/>
  <c r="L2022" i="1" s="1"/>
  <c r="M2022" i="1" s="1"/>
  <c r="K2021" i="1"/>
  <c r="L2021" i="1" s="1"/>
  <c r="M2021" i="1" s="1"/>
  <c r="K2020" i="1"/>
  <c r="L2020" i="1" s="1"/>
  <c r="M2020" i="1" s="1"/>
  <c r="K2019" i="1"/>
  <c r="L2019" i="1" s="1"/>
  <c r="M2019" i="1" s="1"/>
  <c r="K2018" i="1"/>
  <c r="L2018" i="1" s="1"/>
  <c r="M2018" i="1" s="1"/>
  <c r="K2017" i="1"/>
  <c r="L2017" i="1" s="1"/>
  <c r="M2017" i="1" s="1"/>
  <c r="K2016" i="1"/>
  <c r="L2016" i="1" s="1"/>
  <c r="M2016" i="1" s="1"/>
  <c r="K2015" i="1"/>
  <c r="L2015" i="1" s="1"/>
  <c r="M2015" i="1" s="1"/>
  <c r="K2014" i="1"/>
  <c r="L2014" i="1" s="1"/>
  <c r="M2014" i="1" s="1"/>
  <c r="K2013" i="1"/>
  <c r="L2013" i="1" s="1"/>
  <c r="M2013" i="1" s="1"/>
  <c r="K2012" i="1"/>
  <c r="L2012" i="1" s="1"/>
  <c r="M2012" i="1" s="1"/>
  <c r="K2011" i="1"/>
  <c r="L2011" i="1" s="1"/>
  <c r="M2011" i="1" s="1"/>
  <c r="K2010" i="1"/>
  <c r="L2010" i="1" s="1"/>
  <c r="M2010" i="1" s="1"/>
  <c r="K2009" i="1"/>
  <c r="L2009" i="1" s="1"/>
  <c r="M2009" i="1" s="1"/>
  <c r="K2008" i="1"/>
  <c r="L2008" i="1" s="1"/>
  <c r="M2008" i="1" s="1"/>
  <c r="K2007" i="1"/>
  <c r="L2007" i="1" s="1"/>
  <c r="M2007" i="1" s="1"/>
  <c r="K2006" i="1"/>
  <c r="L2006" i="1" s="1"/>
  <c r="M2006" i="1" s="1"/>
  <c r="K2005" i="1"/>
  <c r="L2005" i="1" s="1"/>
  <c r="M2005" i="1" s="1"/>
  <c r="K2004" i="1"/>
  <c r="L2004" i="1" s="1"/>
  <c r="M2004" i="1" s="1"/>
  <c r="K2003" i="1"/>
  <c r="L2003" i="1" s="1"/>
  <c r="M2003" i="1" s="1"/>
  <c r="K2002" i="1"/>
  <c r="L2002" i="1" s="1"/>
  <c r="M2002" i="1" s="1"/>
  <c r="K2001" i="1"/>
  <c r="L2001" i="1" s="1"/>
  <c r="M2001" i="1" s="1"/>
  <c r="K2000" i="1"/>
  <c r="L2000" i="1" s="1"/>
  <c r="M2000" i="1" s="1"/>
  <c r="K1999" i="1"/>
  <c r="L1999" i="1" s="1"/>
  <c r="M1999" i="1" s="1"/>
  <c r="K1998" i="1"/>
  <c r="L1998" i="1" s="1"/>
  <c r="M1998" i="1" s="1"/>
  <c r="K1997" i="1"/>
  <c r="L1997" i="1" s="1"/>
  <c r="M1997" i="1" s="1"/>
  <c r="K1996" i="1"/>
  <c r="L1996" i="1" s="1"/>
  <c r="M1996" i="1" s="1"/>
  <c r="K1995" i="1"/>
  <c r="L1995" i="1" s="1"/>
  <c r="M1995" i="1" s="1"/>
  <c r="K1994" i="1"/>
  <c r="L1994" i="1" s="1"/>
  <c r="M1994" i="1" s="1"/>
  <c r="K1993" i="1"/>
  <c r="L1993" i="1" s="1"/>
  <c r="M1993" i="1" s="1"/>
  <c r="K1992" i="1"/>
  <c r="L1992" i="1" s="1"/>
  <c r="M1992" i="1" s="1"/>
  <c r="K1991" i="1"/>
  <c r="L1991" i="1" s="1"/>
  <c r="M1991" i="1" s="1"/>
  <c r="K1990" i="1"/>
  <c r="L1990" i="1" s="1"/>
  <c r="M1990" i="1" s="1"/>
  <c r="K1989" i="1"/>
  <c r="L1989" i="1" s="1"/>
  <c r="M1989" i="1" s="1"/>
  <c r="K1988" i="1"/>
  <c r="L1988" i="1" s="1"/>
  <c r="M1988" i="1" s="1"/>
  <c r="K1987" i="1"/>
  <c r="L1987" i="1" s="1"/>
  <c r="M1987" i="1" s="1"/>
  <c r="K1986" i="1"/>
  <c r="L1986" i="1" s="1"/>
  <c r="M1986" i="1" s="1"/>
  <c r="K1985" i="1"/>
  <c r="L1985" i="1" s="1"/>
  <c r="M1985" i="1" s="1"/>
  <c r="K1984" i="1"/>
  <c r="L1984" i="1" s="1"/>
  <c r="M1984" i="1" s="1"/>
  <c r="K1983" i="1"/>
  <c r="L1983" i="1" s="1"/>
  <c r="M1983" i="1" s="1"/>
  <c r="K1982" i="1"/>
  <c r="L1982" i="1" s="1"/>
  <c r="M1982" i="1" s="1"/>
  <c r="K1981" i="1"/>
  <c r="L1981" i="1" s="1"/>
  <c r="M1981" i="1" s="1"/>
  <c r="K1980" i="1"/>
  <c r="L1980" i="1" s="1"/>
  <c r="M1980" i="1" s="1"/>
  <c r="K1979" i="1"/>
  <c r="L1979" i="1" s="1"/>
  <c r="M1979" i="1" s="1"/>
  <c r="K1978" i="1"/>
  <c r="L1978" i="1" s="1"/>
  <c r="M1978" i="1" s="1"/>
  <c r="K1977" i="1"/>
  <c r="L1977" i="1" s="1"/>
  <c r="M1977" i="1" s="1"/>
  <c r="K1976" i="1"/>
  <c r="L1976" i="1" s="1"/>
  <c r="M1976" i="1" s="1"/>
  <c r="K1975" i="1"/>
  <c r="L1975" i="1" s="1"/>
  <c r="M1975" i="1" s="1"/>
  <c r="K1974" i="1"/>
  <c r="L1974" i="1" s="1"/>
  <c r="M1974" i="1" s="1"/>
  <c r="K1973" i="1"/>
  <c r="L1973" i="1" s="1"/>
  <c r="M1973" i="1" s="1"/>
  <c r="K1972" i="1"/>
  <c r="L1972" i="1" s="1"/>
  <c r="M1972" i="1" s="1"/>
  <c r="K1971" i="1"/>
  <c r="L1971" i="1" s="1"/>
  <c r="M1971" i="1" s="1"/>
  <c r="K1970" i="1"/>
  <c r="L1970" i="1" s="1"/>
  <c r="M1970" i="1" s="1"/>
  <c r="K1969" i="1"/>
  <c r="L1969" i="1" s="1"/>
  <c r="M1969" i="1" s="1"/>
  <c r="K1968" i="1"/>
  <c r="L1968" i="1" s="1"/>
  <c r="M1968" i="1" s="1"/>
  <c r="K1967" i="1"/>
  <c r="L1967" i="1" s="1"/>
  <c r="M1967" i="1" s="1"/>
  <c r="K1966" i="1"/>
  <c r="L1966" i="1" s="1"/>
  <c r="M1966" i="1" s="1"/>
  <c r="K1965" i="1"/>
  <c r="L1965" i="1" s="1"/>
  <c r="M1965" i="1" s="1"/>
  <c r="K1964" i="1"/>
  <c r="L1964" i="1" s="1"/>
  <c r="M1964" i="1" s="1"/>
  <c r="K1963" i="1"/>
  <c r="L1963" i="1" s="1"/>
  <c r="M1963" i="1" s="1"/>
  <c r="K1962" i="1"/>
  <c r="L1962" i="1" s="1"/>
  <c r="M1962" i="1" s="1"/>
  <c r="K1961" i="1"/>
  <c r="L1961" i="1" s="1"/>
  <c r="M1961" i="1" s="1"/>
  <c r="K1960" i="1"/>
  <c r="L1960" i="1" s="1"/>
  <c r="M1960" i="1" s="1"/>
  <c r="K1959" i="1"/>
  <c r="L1959" i="1" s="1"/>
  <c r="M1959" i="1" s="1"/>
  <c r="K1958" i="1"/>
  <c r="L1958" i="1" s="1"/>
  <c r="M1958" i="1" s="1"/>
  <c r="K1957" i="1"/>
  <c r="L1957" i="1" s="1"/>
  <c r="M1957" i="1" s="1"/>
  <c r="K1956" i="1"/>
  <c r="L1956" i="1" s="1"/>
  <c r="M1956" i="1" s="1"/>
  <c r="K1955" i="1"/>
  <c r="L1955" i="1" s="1"/>
  <c r="M1955" i="1" s="1"/>
  <c r="K1954" i="1"/>
  <c r="L1954" i="1" s="1"/>
  <c r="M1954" i="1" s="1"/>
  <c r="K1953" i="1"/>
  <c r="L1953" i="1" s="1"/>
  <c r="M1953" i="1" s="1"/>
  <c r="K1952" i="1"/>
  <c r="L1952" i="1" s="1"/>
  <c r="M1952" i="1" s="1"/>
  <c r="K1951" i="1"/>
  <c r="L1951" i="1" s="1"/>
  <c r="M1951" i="1" s="1"/>
  <c r="K1950" i="1"/>
  <c r="L1950" i="1" s="1"/>
  <c r="M1950" i="1" s="1"/>
  <c r="K1949" i="1"/>
  <c r="L1949" i="1" s="1"/>
  <c r="M1949" i="1" s="1"/>
  <c r="K1948" i="1"/>
  <c r="L1948" i="1" s="1"/>
  <c r="M1948" i="1" s="1"/>
  <c r="K1947" i="1"/>
  <c r="L1947" i="1" s="1"/>
  <c r="M1947" i="1" s="1"/>
  <c r="K1946" i="1"/>
  <c r="L1946" i="1" s="1"/>
  <c r="M1946" i="1" s="1"/>
  <c r="K1945" i="1"/>
  <c r="L1945" i="1" s="1"/>
  <c r="M1945" i="1" s="1"/>
  <c r="K1944" i="1"/>
  <c r="L1944" i="1" s="1"/>
  <c r="M1944" i="1" s="1"/>
  <c r="K1943" i="1"/>
  <c r="L1943" i="1" s="1"/>
  <c r="M1943" i="1" s="1"/>
  <c r="K1942" i="1"/>
  <c r="L1942" i="1" s="1"/>
  <c r="M1942" i="1" s="1"/>
  <c r="K1941" i="1"/>
  <c r="L1941" i="1" s="1"/>
  <c r="M1941" i="1" s="1"/>
  <c r="K1940" i="1"/>
  <c r="L1940" i="1" s="1"/>
  <c r="M1940" i="1" s="1"/>
  <c r="K1939" i="1"/>
  <c r="L1939" i="1" s="1"/>
  <c r="M1939" i="1" s="1"/>
  <c r="K1938" i="1"/>
  <c r="L1938" i="1" s="1"/>
  <c r="M1938" i="1" s="1"/>
  <c r="K1937" i="1"/>
  <c r="L1937" i="1" s="1"/>
  <c r="M1937" i="1" s="1"/>
  <c r="K1936" i="1"/>
  <c r="L1936" i="1" s="1"/>
  <c r="M1936" i="1" s="1"/>
  <c r="K1935" i="1"/>
  <c r="L1935" i="1" s="1"/>
  <c r="M1935" i="1" s="1"/>
  <c r="K1934" i="1"/>
  <c r="L1934" i="1" s="1"/>
  <c r="M1934" i="1" s="1"/>
  <c r="K1933" i="1"/>
  <c r="L1933" i="1" s="1"/>
  <c r="M1933" i="1" s="1"/>
  <c r="K1932" i="1"/>
  <c r="L1932" i="1" s="1"/>
  <c r="M1932" i="1" s="1"/>
  <c r="K1931" i="1"/>
  <c r="L1931" i="1" s="1"/>
  <c r="M1931" i="1" s="1"/>
  <c r="K1930" i="1"/>
  <c r="L1930" i="1" s="1"/>
  <c r="M1930" i="1" s="1"/>
  <c r="K1929" i="1"/>
  <c r="L1929" i="1" s="1"/>
  <c r="M1929" i="1" s="1"/>
  <c r="K1928" i="1"/>
  <c r="L1928" i="1" s="1"/>
  <c r="M1928" i="1" s="1"/>
  <c r="K1927" i="1"/>
  <c r="L1927" i="1" s="1"/>
  <c r="M1927" i="1" s="1"/>
  <c r="K1926" i="1"/>
  <c r="L1926" i="1" s="1"/>
  <c r="M1926" i="1" s="1"/>
  <c r="K1925" i="1"/>
  <c r="L1925" i="1" s="1"/>
  <c r="M1925" i="1" s="1"/>
  <c r="K1924" i="1"/>
  <c r="L1924" i="1" s="1"/>
  <c r="M1924" i="1" s="1"/>
  <c r="K1923" i="1"/>
  <c r="L1923" i="1" s="1"/>
  <c r="M1923" i="1" s="1"/>
  <c r="K1922" i="1"/>
  <c r="L1922" i="1" s="1"/>
  <c r="M1922" i="1" s="1"/>
  <c r="K1921" i="1"/>
  <c r="L1921" i="1" s="1"/>
  <c r="M1921" i="1" s="1"/>
  <c r="K1920" i="1"/>
  <c r="L1920" i="1" s="1"/>
  <c r="M1920" i="1" s="1"/>
  <c r="K1919" i="1"/>
  <c r="L1919" i="1" s="1"/>
  <c r="M1919" i="1" s="1"/>
  <c r="K1918" i="1"/>
  <c r="L1918" i="1" s="1"/>
  <c r="M1918" i="1" s="1"/>
  <c r="K1917" i="1"/>
  <c r="L1917" i="1" s="1"/>
  <c r="M1917" i="1" s="1"/>
  <c r="K1916" i="1"/>
  <c r="L1916" i="1" s="1"/>
  <c r="M1916" i="1" s="1"/>
  <c r="K1915" i="1"/>
  <c r="L1915" i="1" s="1"/>
  <c r="M1915" i="1" s="1"/>
  <c r="K1914" i="1"/>
  <c r="L1914" i="1" s="1"/>
  <c r="M1914" i="1" s="1"/>
  <c r="K1913" i="1"/>
  <c r="L1913" i="1" s="1"/>
  <c r="M1913" i="1" s="1"/>
  <c r="K1912" i="1"/>
  <c r="L1912" i="1" s="1"/>
  <c r="M1912" i="1" s="1"/>
  <c r="K1911" i="1"/>
  <c r="L1911" i="1" s="1"/>
  <c r="M1911" i="1" s="1"/>
  <c r="K1910" i="1"/>
  <c r="L1910" i="1" s="1"/>
  <c r="M1910" i="1" s="1"/>
  <c r="K1909" i="1"/>
  <c r="L1909" i="1" s="1"/>
  <c r="M1909" i="1" s="1"/>
  <c r="K1908" i="1"/>
  <c r="L1908" i="1" s="1"/>
  <c r="M1908" i="1" s="1"/>
  <c r="K1907" i="1"/>
  <c r="L1907" i="1" s="1"/>
  <c r="M1907" i="1" s="1"/>
  <c r="K1906" i="1"/>
  <c r="L1906" i="1" s="1"/>
  <c r="M1906" i="1" s="1"/>
  <c r="K1905" i="1"/>
  <c r="L1905" i="1" s="1"/>
  <c r="M1905" i="1" s="1"/>
  <c r="K1904" i="1"/>
  <c r="L1904" i="1" s="1"/>
  <c r="M1904" i="1" s="1"/>
  <c r="K1903" i="1"/>
  <c r="L1903" i="1" s="1"/>
  <c r="M1903" i="1" s="1"/>
  <c r="K1902" i="1"/>
  <c r="L1902" i="1" s="1"/>
  <c r="M1902" i="1" s="1"/>
  <c r="K1901" i="1"/>
  <c r="L1901" i="1" s="1"/>
  <c r="M1901" i="1" s="1"/>
  <c r="K1900" i="1"/>
  <c r="L1900" i="1" s="1"/>
  <c r="M1900" i="1" s="1"/>
  <c r="K1899" i="1"/>
  <c r="L1899" i="1" s="1"/>
  <c r="M1899" i="1" s="1"/>
  <c r="K1898" i="1"/>
  <c r="L1898" i="1" s="1"/>
  <c r="M1898" i="1" s="1"/>
  <c r="K1897" i="1"/>
  <c r="L1897" i="1" s="1"/>
  <c r="M1897" i="1" s="1"/>
  <c r="K1896" i="1"/>
  <c r="L1896" i="1" s="1"/>
  <c r="M1896" i="1" s="1"/>
  <c r="K1895" i="1"/>
  <c r="L1895" i="1" s="1"/>
  <c r="M1895" i="1" s="1"/>
  <c r="K1894" i="1"/>
  <c r="L1894" i="1" s="1"/>
  <c r="M1894" i="1" s="1"/>
  <c r="K1893" i="1"/>
  <c r="L1893" i="1" s="1"/>
  <c r="M1893" i="1" s="1"/>
  <c r="K1892" i="1"/>
  <c r="L1892" i="1" s="1"/>
  <c r="M1892" i="1" s="1"/>
  <c r="K1891" i="1"/>
  <c r="L1891" i="1" s="1"/>
  <c r="M1891" i="1" s="1"/>
  <c r="K1890" i="1"/>
  <c r="L1890" i="1" s="1"/>
  <c r="M1890" i="1" s="1"/>
  <c r="K1889" i="1"/>
  <c r="L1889" i="1" s="1"/>
  <c r="M1889" i="1" s="1"/>
  <c r="K1888" i="1"/>
  <c r="L1888" i="1" s="1"/>
  <c r="M1888" i="1" s="1"/>
  <c r="K1887" i="1"/>
  <c r="L1887" i="1" s="1"/>
  <c r="M1887" i="1" s="1"/>
  <c r="K1886" i="1"/>
  <c r="L1886" i="1" s="1"/>
  <c r="M1886" i="1" s="1"/>
  <c r="K1885" i="1"/>
  <c r="L1885" i="1" s="1"/>
  <c r="M1885" i="1" s="1"/>
  <c r="K1884" i="1"/>
  <c r="L1884" i="1" s="1"/>
  <c r="M1884" i="1" s="1"/>
  <c r="K1883" i="1"/>
  <c r="L1883" i="1" s="1"/>
  <c r="M1883" i="1" s="1"/>
  <c r="K1882" i="1"/>
  <c r="L1882" i="1" s="1"/>
  <c r="M1882" i="1" s="1"/>
  <c r="K1881" i="1"/>
  <c r="L1881" i="1" s="1"/>
  <c r="M1881" i="1" s="1"/>
  <c r="K1880" i="1"/>
  <c r="L1880" i="1" s="1"/>
  <c r="M1880" i="1" s="1"/>
  <c r="K1879" i="1"/>
  <c r="L1879" i="1" s="1"/>
  <c r="M1879" i="1" s="1"/>
  <c r="K1878" i="1"/>
  <c r="L1878" i="1" s="1"/>
  <c r="M1878" i="1" s="1"/>
  <c r="K1877" i="1"/>
  <c r="L1877" i="1" s="1"/>
  <c r="M1877" i="1" s="1"/>
  <c r="K1876" i="1"/>
  <c r="L1876" i="1" s="1"/>
  <c r="M1876" i="1" s="1"/>
  <c r="K1875" i="1"/>
  <c r="L1875" i="1" s="1"/>
  <c r="M1875" i="1" s="1"/>
  <c r="K1874" i="1"/>
  <c r="L1874" i="1" s="1"/>
  <c r="M1874" i="1" s="1"/>
  <c r="K1873" i="1"/>
  <c r="L1873" i="1" s="1"/>
  <c r="M1873" i="1" s="1"/>
  <c r="K1872" i="1"/>
  <c r="L1872" i="1" s="1"/>
  <c r="M1872" i="1" s="1"/>
  <c r="K1871" i="1"/>
  <c r="L1871" i="1" s="1"/>
  <c r="M1871" i="1" s="1"/>
  <c r="K1870" i="1"/>
  <c r="L1870" i="1" s="1"/>
  <c r="M1870" i="1" s="1"/>
  <c r="K1869" i="1"/>
  <c r="L1869" i="1" s="1"/>
  <c r="M1869" i="1" s="1"/>
  <c r="K1868" i="1"/>
  <c r="L1868" i="1" s="1"/>
  <c r="M1868" i="1" s="1"/>
  <c r="K1867" i="1"/>
  <c r="L1867" i="1" s="1"/>
  <c r="M1867" i="1" s="1"/>
  <c r="K1866" i="1"/>
  <c r="L1866" i="1" s="1"/>
  <c r="M1866" i="1" s="1"/>
  <c r="K1865" i="1"/>
  <c r="L1865" i="1" s="1"/>
  <c r="M1865" i="1" s="1"/>
  <c r="K1864" i="1"/>
  <c r="L1864" i="1" s="1"/>
  <c r="M1864" i="1" s="1"/>
  <c r="K1863" i="1"/>
  <c r="L1863" i="1" s="1"/>
  <c r="M1863" i="1" s="1"/>
  <c r="K1862" i="1"/>
  <c r="L1862" i="1" s="1"/>
  <c r="M1862" i="1" s="1"/>
  <c r="K1861" i="1"/>
  <c r="L1861" i="1" s="1"/>
  <c r="M1861" i="1" s="1"/>
  <c r="K1860" i="1"/>
  <c r="L1860" i="1" s="1"/>
  <c r="M1860" i="1" s="1"/>
  <c r="K1859" i="1"/>
  <c r="L1859" i="1" s="1"/>
  <c r="M1859" i="1" s="1"/>
  <c r="K1858" i="1"/>
  <c r="L1858" i="1" s="1"/>
  <c r="M1858" i="1" s="1"/>
  <c r="K1857" i="1"/>
  <c r="L1857" i="1" s="1"/>
  <c r="M1857" i="1" s="1"/>
  <c r="K1856" i="1"/>
  <c r="L1856" i="1" s="1"/>
  <c r="M1856" i="1" s="1"/>
  <c r="K1855" i="1"/>
  <c r="L1855" i="1" s="1"/>
  <c r="M1855" i="1" s="1"/>
  <c r="K1854" i="1"/>
  <c r="L1854" i="1" s="1"/>
  <c r="M1854" i="1" s="1"/>
  <c r="K1853" i="1"/>
  <c r="L1853" i="1" s="1"/>
  <c r="M1853" i="1" s="1"/>
  <c r="K1852" i="1"/>
  <c r="L1852" i="1" s="1"/>
  <c r="M1852" i="1" s="1"/>
  <c r="K1851" i="1"/>
  <c r="L1851" i="1" s="1"/>
  <c r="M1851" i="1" s="1"/>
  <c r="K1850" i="1"/>
  <c r="L1850" i="1" s="1"/>
  <c r="M1850" i="1" s="1"/>
  <c r="K1849" i="1"/>
  <c r="L1849" i="1" s="1"/>
  <c r="M1849" i="1" s="1"/>
  <c r="K1848" i="1"/>
  <c r="L1848" i="1" s="1"/>
  <c r="M1848" i="1" s="1"/>
  <c r="K1847" i="1"/>
  <c r="L1847" i="1" s="1"/>
  <c r="M1847" i="1" s="1"/>
  <c r="K1846" i="1"/>
  <c r="L1846" i="1" s="1"/>
  <c r="M1846" i="1" s="1"/>
  <c r="K1845" i="1"/>
  <c r="L1845" i="1" s="1"/>
  <c r="M1845" i="1" s="1"/>
  <c r="K1844" i="1"/>
  <c r="L1844" i="1" s="1"/>
  <c r="M1844" i="1" s="1"/>
  <c r="K1843" i="1"/>
  <c r="L1843" i="1" s="1"/>
  <c r="M1843" i="1" s="1"/>
  <c r="K1842" i="1"/>
  <c r="L1842" i="1" s="1"/>
  <c r="M1842" i="1" s="1"/>
  <c r="K1841" i="1"/>
  <c r="L1841" i="1" s="1"/>
  <c r="M1841" i="1" s="1"/>
  <c r="K1840" i="1"/>
  <c r="L1840" i="1" s="1"/>
  <c r="M1840" i="1" s="1"/>
  <c r="K1839" i="1"/>
  <c r="L1839" i="1" s="1"/>
  <c r="M1839" i="1" s="1"/>
  <c r="K1838" i="1"/>
  <c r="L1838" i="1" s="1"/>
  <c r="M1838" i="1" s="1"/>
  <c r="K1837" i="1"/>
  <c r="L1837" i="1" s="1"/>
  <c r="M1837" i="1" s="1"/>
  <c r="K1836" i="1"/>
  <c r="L1836" i="1" s="1"/>
  <c r="M1836" i="1" s="1"/>
  <c r="K1835" i="1"/>
  <c r="L1835" i="1" s="1"/>
  <c r="M1835" i="1" s="1"/>
  <c r="K1834" i="1"/>
  <c r="L1834" i="1" s="1"/>
  <c r="M1834" i="1" s="1"/>
  <c r="K1833" i="1"/>
  <c r="L1833" i="1" s="1"/>
  <c r="M1833" i="1" s="1"/>
  <c r="K1832" i="1"/>
  <c r="L1832" i="1" s="1"/>
  <c r="M1832" i="1" s="1"/>
  <c r="K1831" i="1"/>
  <c r="L1831" i="1" s="1"/>
  <c r="M1831" i="1" s="1"/>
  <c r="K1830" i="1"/>
  <c r="L1830" i="1" s="1"/>
  <c r="M1830" i="1" s="1"/>
  <c r="K1829" i="1"/>
  <c r="L1829" i="1" s="1"/>
  <c r="M1829" i="1" s="1"/>
  <c r="K1828" i="1"/>
  <c r="L1828" i="1" s="1"/>
  <c r="M1828" i="1" s="1"/>
  <c r="K1827" i="1"/>
  <c r="L1827" i="1" s="1"/>
  <c r="M1827" i="1" s="1"/>
  <c r="K1826" i="1"/>
  <c r="L1826" i="1" s="1"/>
  <c r="M1826" i="1" s="1"/>
  <c r="K1825" i="1"/>
  <c r="L1825" i="1" s="1"/>
  <c r="M1825" i="1" s="1"/>
  <c r="K1824" i="1"/>
  <c r="L1824" i="1" s="1"/>
  <c r="M1824" i="1" s="1"/>
  <c r="K1823" i="1"/>
  <c r="L1823" i="1" s="1"/>
  <c r="M1823" i="1" s="1"/>
  <c r="K1822" i="1"/>
  <c r="L1822" i="1" s="1"/>
  <c r="M1822" i="1" s="1"/>
  <c r="K1821" i="1"/>
  <c r="L1821" i="1" s="1"/>
  <c r="M1821" i="1" s="1"/>
  <c r="K1820" i="1"/>
  <c r="L1820" i="1" s="1"/>
  <c r="M1820" i="1" s="1"/>
  <c r="K1819" i="1"/>
  <c r="L1819" i="1" s="1"/>
  <c r="M1819" i="1" s="1"/>
  <c r="K1818" i="1"/>
  <c r="L1818" i="1" s="1"/>
  <c r="M1818" i="1" s="1"/>
  <c r="K1817" i="1"/>
  <c r="L1817" i="1" s="1"/>
  <c r="M1817" i="1" s="1"/>
  <c r="K1816" i="1"/>
  <c r="L1816" i="1" s="1"/>
  <c r="M1816" i="1" s="1"/>
  <c r="K1815" i="1"/>
  <c r="L1815" i="1" s="1"/>
  <c r="M1815" i="1" s="1"/>
  <c r="K1814" i="1"/>
  <c r="L1814" i="1" s="1"/>
  <c r="M1814" i="1" s="1"/>
  <c r="K1813" i="1"/>
  <c r="L1813" i="1" s="1"/>
  <c r="M1813" i="1" s="1"/>
  <c r="K1812" i="1"/>
  <c r="L1812" i="1" s="1"/>
  <c r="M1812" i="1" s="1"/>
  <c r="K1811" i="1"/>
  <c r="L1811" i="1" s="1"/>
  <c r="M1811" i="1" s="1"/>
  <c r="K1810" i="1"/>
  <c r="L1810" i="1" s="1"/>
  <c r="M1810" i="1" s="1"/>
  <c r="K1809" i="1"/>
  <c r="L1809" i="1" s="1"/>
  <c r="M1809" i="1" s="1"/>
  <c r="K1808" i="1"/>
  <c r="L1808" i="1" s="1"/>
  <c r="M1808" i="1" s="1"/>
  <c r="K1807" i="1"/>
  <c r="L1807" i="1" s="1"/>
  <c r="M1807" i="1" s="1"/>
  <c r="K1806" i="1"/>
  <c r="L1806" i="1" s="1"/>
  <c r="M1806" i="1" s="1"/>
  <c r="K1805" i="1"/>
  <c r="L1805" i="1" s="1"/>
  <c r="M1805" i="1" s="1"/>
  <c r="K1804" i="1"/>
  <c r="L1804" i="1" s="1"/>
  <c r="M1804" i="1" s="1"/>
  <c r="K1803" i="1"/>
  <c r="L1803" i="1" s="1"/>
  <c r="M1803" i="1" s="1"/>
  <c r="K1802" i="1"/>
  <c r="L1802" i="1" s="1"/>
  <c r="M1802" i="1" s="1"/>
  <c r="K1801" i="1"/>
  <c r="L1801" i="1" s="1"/>
  <c r="M1801" i="1" s="1"/>
  <c r="K1800" i="1"/>
  <c r="L1800" i="1" s="1"/>
  <c r="M1800" i="1" s="1"/>
  <c r="K1799" i="1"/>
  <c r="L1799" i="1" s="1"/>
  <c r="M1799" i="1" s="1"/>
  <c r="K1798" i="1"/>
  <c r="L1798" i="1" s="1"/>
  <c r="M1798" i="1" s="1"/>
  <c r="K1797" i="1"/>
  <c r="L1797" i="1" s="1"/>
  <c r="M1797" i="1" s="1"/>
  <c r="K1796" i="1"/>
  <c r="L1796" i="1" s="1"/>
  <c r="M1796" i="1" s="1"/>
  <c r="K1795" i="1"/>
  <c r="L1795" i="1" s="1"/>
  <c r="M1795" i="1" s="1"/>
  <c r="K1794" i="1"/>
  <c r="L1794" i="1" s="1"/>
  <c r="M1794" i="1" s="1"/>
  <c r="K1793" i="1"/>
  <c r="L1793" i="1" s="1"/>
  <c r="M1793" i="1" s="1"/>
  <c r="K1792" i="1"/>
  <c r="L1792" i="1" s="1"/>
  <c r="M1792" i="1" s="1"/>
  <c r="K1791" i="1"/>
  <c r="L1791" i="1" s="1"/>
  <c r="M1791" i="1" s="1"/>
  <c r="K1790" i="1"/>
  <c r="L1790" i="1" s="1"/>
  <c r="M1790" i="1" s="1"/>
  <c r="K1789" i="1"/>
  <c r="L1789" i="1" s="1"/>
  <c r="M1789" i="1" s="1"/>
  <c r="K1788" i="1"/>
  <c r="L1788" i="1" s="1"/>
  <c r="M1788" i="1" s="1"/>
  <c r="K1787" i="1"/>
  <c r="L1787" i="1" s="1"/>
  <c r="M1787" i="1" s="1"/>
  <c r="K1786" i="1"/>
  <c r="L1786" i="1" s="1"/>
  <c r="M1786" i="1" s="1"/>
  <c r="K1785" i="1"/>
  <c r="L1785" i="1" s="1"/>
  <c r="M1785" i="1" s="1"/>
  <c r="K1784" i="1"/>
  <c r="L1784" i="1" s="1"/>
  <c r="M1784" i="1" s="1"/>
  <c r="K1783" i="1"/>
  <c r="L1783" i="1" s="1"/>
  <c r="M1783" i="1" s="1"/>
  <c r="K1782" i="1"/>
  <c r="L1782" i="1" s="1"/>
  <c r="M1782" i="1" s="1"/>
  <c r="K1781" i="1"/>
  <c r="L1781" i="1" s="1"/>
  <c r="M1781" i="1" s="1"/>
  <c r="K1780" i="1"/>
  <c r="L1780" i="1" s="1"/>
  <c r="M1780" i="1" s="1"/>
  <c r="K1779" i="1"/>
  <c r="L1779" i="1" s="1"/>
  <c r="M1779" i="1" s="1"/>
  <c r="K1778" i="1"/>
  <c r="L1778" i="1" s="1"/>
  <c r="M1778" i="1" s="1"/>
  <c r="K1777" i="1"/>
  <c r="L1777" i="1" s="1"/>
  <c r="M1777" i="1" s="1"/>
  <c r="K1776" i="1"/>
  <c r="L1776" i="1" s="1"/>
  <c r="M1776" i="1" s="1"/>
  <c r="K1775" i="1"/>
  <c r="L1775" i="1" s="1"/>
  <c r="M1775" i="1" s="1"/>
  <c r="K1774" i="1"/>
  <c r="L1774" i="1" s="1"/>
  <c r="M1774" i="1" s="1"/>
  <c r="K1773" i="1"/>
  <c r="L1773" i="1" s="1"/>
  <c r="M1773" i="1" s="1"/>
  <c r="K1772" i="1"/>
  <c r="L1772" i="1" s="1"/>
  <c r="M1772" i="1" s="1"/>
  <c r="K1771" i="1"/>
  <c r="L1771" i="1" s="1"/>
  <c r="M1771" i="1" s="1"/>
  <c r="K1770" i="1"/>
  <c r="L1770" i="1" s="1"/>
  <c r="M1770" i="1" s="1"/>
  <c r="K1769" i="1"/>
  <c r="L1769" i="1" s="1"/>
  <c r="M1769" i="1" s="1"/>
  <c r="K1768" i="1"/>
  <c r="L1768" i="1" s="1"/>
  <c r="M1768" i="1" s="1"/>
  <c r="K1767" i="1"/>
  <c r="L1767" i="1" s="1"/>
  <c r="M1767" i="1" s="1"/>
  <c r="K1766" i="1"/>
  <c r="L1766" i="1" s="1"/>
  <c r="M1766" i="1" s="1"/>
  <c r="K1765" i="1"/>
  <c r="L1765" i="1" s="1"/>
  <c r="M1765" i="1" s="1"/>
  <c r="K1764" i="1"/>
  <c r="L1764" i="1" s="1"/>
  <c r="M1764" i="1" s="1"/>
  <c r="K1763" i="1"/>
  <c r="L1763" i="1" s="1"/>
  <c r="M1763" i="1" s="1"/>
  <c r="K1762" i="1"/>
  <c r="L1762" i="1" s="1"/>
  <c r="M1762" i="1" s="1"/>
  <c r="K1761" i="1"/>
  <c r="L1761" i="1" s="1"/>
  <c r="M1761" i="1" s="1"/>
  <c r="K1760" i="1"/>
  <c r="L1760" i="1" s="1"/>
  <c r="M1760" i="1" s="1"/>
  <c r="K1759" i="1"/>
  <c r="L1759" i="1" s="1"/>
  <c r="M1759" i="1" s="1"/>
  <c r="K1758" i="1"/>
  <c r="L1758" i="1" s="1"/>
  <c r="M1758" i="1" s="1"/>
  <c r="K1757" i="1"/>
  <c r="L1757" i="1" s="1"/>
  <c r="M1757" i="1" s="1"/>
  <c r="K1756" i="1"/>
  <c r="L1756" i="1" s="1"/>
  <c r="M1756" i="1" s="1"/>
  <c r="K1755" i="1"/>
  <c r="L1755" i="1" s="1"/>
  <c r="M1755" i="1" s="1"/>
  <c r="K1754" i="1"/>
  <c r="L1754" i="1" s="1"/>
  <c r="M1754" i="1" s="1"/>
  <c r="K1753" i="1"/>
  <c r="L1753" i="1" s="1"/>
  <c r="M1753" i="1" s="1"/>
  <c r="K1752" i="1"/>
  <c r="L1752" i="1" s="1"/>
  <c r="M1752" i="1" s="1"/>
  <c r="K1751" i="1"/>
  <c r="L1751" i="1" s="1"/>
  <c r="M1751" i="1" s="1"/>
  <c r="K1750" i="1"/>
  <c r="L1750" i="1" s="1"/>
  <c r="M1750" i="1" s="1"/>
  <c r="K1749" i="1"/>
  <c r="L1749" i="1" s="1"/>
  <c r="M1749" i="1" s="1"/>
  <c r="K1748" i="1"/>
  <c r="L1748" i="1" s="1"/>
  <c r="M1748" i="1" s="1"/>
  <c r="K1747" i="1"/>
  <c r="L1747" i="1" s="1"/>
  <c r="M1747" i="1" s="1"/>
  <c r="K1746" i="1"/>
  <c r="L1746" i="1" s="1"/>
  <c r="M1746" i="1" s="1"/>
  <c r="K1745" i="1"/>
  <c r="L1745" i="1" s="1"/>
  <c r="M1745" i="1" s="1"/>
  <c r="K1744" i="1"/>
  <c r="L1744" i="1" s="1"/>
  <c r="M1744" i="1" s="1"/>
  <c r="K1743" i="1"/>
  <c r="L1743" i="1" s="1"/>
  <c r="M1743" i="1" s="1"/>
  <c r="K1742" i="1"/>
  <c r="L1742" i="1" s="1"/>
  <c r="M1742" i="1" s="1"/>
  <c r="K1741" i="1"/>
  <c r="L1741" i="1" s="1"/>
  <c r="M1741" i="1" s="1"/>
  <c r="K1740" i="1"/>
  <c r="L1740" i="1" s="1"/>
  <c r="M1740" i="1" s="1"/>
  <c r="K1739" i="1"/>
  <c r="L1739" i="1" s="1"/>
  <c r="M1739" i="1" s="1"/>
  <c r="K1738" i="1"/>
  <c r="L1738" i="1" s="1"/>
  <c r="M1738" i="1" s="1"/>
  <c r="K1737" i="1"/>
  <c r="L1737" i="1" s="1"/>
  <c r="M1737" i="1" s="1"/>
  <c r="K1736" i="1"/>
  <c r="L1736" i="1" s="1"/>
  <c r="M1736" i="1" s="1"/>
  <c r="K1735" i="1"/>
  <c r="L1735" i="1" s="1"/>
  <c r="M1735" i="1" s="1"/>
  <c r="K1734" i="1"/>
  <c r="L1734" i="1" s="1"/>
  <c r="M1734" i="1" s="1"/>
  <c r="K1733" i="1"/>
  <c r="L1733" i="1" s="1"/>
  <c r="M1733" i="1" s="1"/>
  <c r="K1732" i="1"/>
  <c r="L1732" i="1" s="1"/>
  <c r="M1732" i="1" s="1"/>
  <c r="K1731" i="1"/>
  <c r="L1731" i="1" s="1"/>
  <c r="M1731" i="1" s="1"/>
  <c r="K1730" i="1"/>
  <c r="L1730" i="1" s="1"/>
  <c r="M1730" i="1" s="1"/>
  <c r="K1729" i="1"/>
  <c r="L1729" i="1" s="1"/>
  <c r="M1729" i="1" s="1"/>
  <c r="K1728" i="1"/>
  <c r="L1728" i="1" s="1"/>
  <c r="M1728" i="1" s="1"/>
  <c r="K1727" i="1"/>
  <c r="L1727" i="1" s="1"/>
  <c r="M1727" i="1" s="1"/>
  <c r="K1726" i="1"/>
  <c r="L1726" i="1" s="1"/>
  <c r="M1726" i="1" s="1"/>
  <c r="K1725" i="1"/>
  <c r="L1725" i="1" s="1"/>
  <c r="M1725" i="1" s="1"/>
  <c r="K1724" i="1"/>
  <c r="L1724" i="1" s="1"/>
  <c r="M1724" i="1" s="1"/>
  <c r="K1723" i="1"/>
  <c r="L1723" i="1" s="1"/>
  <c r="M1723" i="1" s="1"/>
  <c r="K1722" i="1"/>
  <c r="L1722" i="1" s="1"/>
  <c r="M1722" i="1" s="1"/>
  <c r="K1721" i="1"/>
  <c r="L1721" i="1" s="1"/>
  <c r="M1721" i="1" s="1"/>
  <c r="K1720" i="1"/>
  <c r="L1720" i="1" s="1"/>
  <c r="M1720" i="1" s="1"/>
  <c r="K1719" i="1"/>
  <c r="L1719" i="1" s="1"/>
  <c r="M1719" i="1" s="1"/>
  <c r="K1718" i="1"/>
  <c r="L1718" i="1" s="1"/>
  <c r="M1718" i="1" s="1"/>
  <c r="K1717" i="1"/>
  <c r="L1717" i="1" s="1"/>
  <c r="M1717" i="1" s="1"/>
  <c r="K1716" i="1"/>
  <c r="L1716" i="1" s="1"/>
  <c r="M1716" i="1" s="1"/>
  <c r="K1715" i="1"/>
  <c r="L1715" i="1" s="1"/>
  <c r="M1715" i="1" s="1"/>
  <c r="K1714" i="1"/>
  <c r="L1714" i="1" s="1"/>
  <c r="M1714" i="1" s="1"/>
  <c r="K1713" i="1"/>
  <c r="L1713" i="1" s="1"/>
  <c r="M1713" i="1" s="1"/>
  <c r="K1712" i="1"/>
  <c r="L1712" i="1" s="1"/>
  <c r="M1712" i="1" s="1"/>
  <c r="K1711" i="1"/>
  <c r="L1711" i="1" s="1"/>
  <c r="M1711" i="1" s="1"/>
  <c r="K1710" i="1"/>
  <c r="L1710" i="1" s="1"/>
  <c r="M1710" i="1" s="1"/>
  <c r="K1709" i="1"/>
  <c r="L1709" i="1" s="1"/>
  <c r="M1709" i="1" s="1"/>
  <c r="K1708" i="1"/>
  <c r="L1708" i="1" s="1"/>
  <c r="M1708" i="1" s="1"/>
  <c r="K1707" i="1"/>
  <c r="L1707" i="1" s="1"/>
  <c r="M1707" i="1" s="1"/>
  <c r="K1706" i="1"/>
  <c r="L1706" i="1" s="1"/>
  <c r="M1706" i="1" s="1"/>
  <c r="K1705" i="1"/>
  <c r="L1705" i="1" s="1"/>
  <c r="M1705" i="1" s="1"/>
  <c r="K1704" i="1"/>
  <c r="L1704" i="1" s="1"/>
  <c r="M1704" i="1" s="1"/>
  <c r="K1703" i="1"/>
  <c r="L1703" i="1" s="1"/>
  <c r="M1703" i="1" s="1"/>
  <c r="K1702" i="1"/>
  <c r="L1702" i="1" s="1"/>
  <c r="M1702" i="1" s="1"/>
  <c r="K1701" i="1"/>
  <c r="L1701" i="1" s="1"/>
  <c r="M1701" i="1" s="1"/>
  <c r="K1700" i="1"/>
  <c r="L1700" i="1" s="1"/>
  <c r="M1700" i="1" s="1"/>
  <c r="K1699" i="1"/>
  <c r="L1699" i="1" s="1"/>
  <c r="M1699" i="1" s="1"/>
  <c r="K1698" i="1"/>
  <c r="L1698" i="1" s="1"/>
  <c r="M1698" i="1" s="1"/>
  <c r="K1697" i="1"/>
  <c r="L1697" i="1" s="1"/>
  <c r="M1697" i="1" s="1"/>
  <c r="K1696" i="1"/>
  <c r="L1696" i="1" s="1"/>
  <c r="M1696" i="1" s="1"/>
  <c r="K1695" i="1"/>
  <c r="L1695" i="1" s="1"/>
  <c r="M1695" i="1" s="1"/>
  <c r="K1694" i="1"/>
  <c r="L1694" i="1" s="1"/>
  <c r="M1694" i="1" s="1"/>
  <c r="K1693" i="1"/>
  <c r="L1693" i="1" s="1"/>
  <c r="M1693" i="1" s="1"/>
  <c r="K1692" i="1"/>
  <c r="L1692" i="1" s="1"/>
  <c r="M1692" i="1" s="1"/>
  <c r="K1691" i="1"/>
  <c r="L1691" i="1" s="1"/>
  <c r="M1691" i="1" s="1"/>
  <c r="K1690" i="1"/>
  <c r="L1690" i="1" s="1"/>
  <c r="M1690" i="1" s="1"/>
  <c r="K1689" i="1"/>
  <c r="L1689" i="1" s="1"/>
  <c r="M1689" i="1" s="1"/>
  <c r="K1688" i="1"/>
  <c r="L1688" i="1" s="1"/>
  <c r="M1688" i="1" s="1"/>
  <c r="K1687" i="1"/>
  <c r="L1687" i="1" s="1"/>
  <c r="M1687" i="1" s="1"/>
  <c r="K1686" i="1"/>
  <c r="L1686" i="1" s="1"/>
  <c r="M1686" i="1" s="1"/>
  <c r="K1685" i="1"/>
  <c r="L1685" i="1" s="1"/>
  <c r="M1685" i="1" s="1"/>
  <c r="K1684" i="1"/>
  <c r="L1684" i="1" s="1"/>
  <c r="M1684" i="1" s="1"/>
  <c r="K1683" i="1"/>
  <c r="L1683" i="1" s="1"/>
  <c r="M1683" i="1" s="1"/>
  <c r="K1682" i="1"/>
  <c r="L1682" i="1" s="1"/>
  <c r="M1682" i="1" s="1"/>
  <c r="K1681" i="1"/>
  <c r="L1681" i="1" s="1"/>
  <c r="M1681" i="1" s="1"/>
  <c r="K1680" i="1"/>
  <c r="L1680" i="1" s="1"/>
  <c r="M1680" i="1" s="1"/>
  <c r="K1679" i="1"/>
  <c r="L1679" i="1" s="1"/>
  <c r="M1679" i="1" s="1"/>
  <c r="K1678" i="1"/>
  <c r="L1678" i="1" s="1"/>
  <c r="M1678" i="1" s="1"/>
  <c r="K1677" i="1"/>
  <c r="L1677" i="1" s="1"/>
  <c r="M1677" i="1" s="1"/>
  <c r="K1676" i="1"/>
  <c r="L1676" i="1" s="1"/>
  <c r="M1676" i="1" s="1"/>
  <c r="K1675" i="1"/>
  <c r="L1675" i="1" s="1"/>
  <c r="M1675" i="1" s="1"/>
  <c r="K1674" i="1"/>
  <c r="L1674" i="1" s="1"/>
  <c r="M1674" i="1" s="1"/>
  <c r="K1673" i="1"/>
  <c r="L1673" i="1" s="1"/>
  <c r="M1673" i="1" s="1"/>
  <c r="K1672" i="1"/>
  <c r="L1672" i="1" s="1"/>
  <c r="M1672" i="1" s="1"/>
  <c r="K1671" i="1"/>
  <c r="L1671" i="1" s="1"/>
  <c r="M1671" i="1" s="1"/>
  <c r="K1670" i="1"/>
  <c r="L1670" i="1" s="1"/>
  <c r="M1670" i="1" s="1"/>
  <c r="K1669" i="1"/>
  <c r="L1669" i="1" s="1"/>
  <c r="M1669" i="1" s="1"/>
  <c r="K1668" i="1"/>
  <c r="L1668" i="1" s="1"/>
  <c r="M1668" i="1" s="1"/>
  <c r="K1667" i="1"/>
  <c r="L1667" i="1" s="1"/>
  <c r="M1667" i="1" s="1"/>
  <c r="K1666" i="1"/>
  <c r="L1666" i="1" s="1"/>
  <c r="M1666" i="1" s="1"/>
  <c r="K1665" i="1"/>
  <c r="L1665" i="1" s="1"/>
  <c r="M1665" i="1" s="1"/>
  <c r="K1664" i="1"/>
  <c r="L1664" i="1" s="1"/>
  <c r="M1664" i="1" s="1"/>
  <c r="K1663" i="1"/>
  <c r="L1663" i="1" s="1"/>
  <c r="M1663" i="1" s="1"/>
  <c r="K1662" i="1"/>
  <c r="L1662" i="1" s="1"/>
  <c r="M1662" i="1" s="1"/>
  <c r="K1661" i="1"/>
  <c r="L1661" i="1" s="1"/>
  <c r="M1661" i="1" s="1"/>
  <c r="K1660" i="1"/>
  <c r="L1660" i="1" s="1"/>
  <c r="M1660" i="1" s="1"/>
  <c r="K1659" i="1"/>
  <c r="L1659" i="1" s="1"/>
  <c r="M1659" i="1" s="1"/>
  <c r="K1658" i="1"/>
  <c r="L1658" i="1" s="1"/>
  <c r="M1658" i="1" s="1"/>
  <c r="K1657" i="1"/>
  <c r="L1657" i="1" s="1"/>
  <c r="M1657" i="1" s="1"/>
  <c r="K1656" i="1"/>
  <c r="L1656" i="1" s="1"/>
  <c r="M1656" i="1" s="1"/>
  <c r="K1655" i="1"/>
  <c r="L1655" i="1" s="1"/>
  <c r="M1655" i="1" s="1"/>
  <c r="K1654" i="1"/>
  <c r="L1654" i="1" s="1"/>
  <c r="M1654" i="1" s="1"/>
  <c r="K1653" i="1"/>
  <c r="L1653" i="1" s="1"/>
  <c r="M1653" i="1" s="1"/>
  <c r="K1652" i="1"/>
  <c r="L1652" i="1" s="1"/>
  <c r="M1652" i="1" s="1"/>
  <c r="K1651" i="1"/>
  <c r="L1651" i="1" s="1"/>
  <c r="M1651" i="1" s="1"/>
  <c r="K1650" i="1"/>
  <c r="L1650" i="1" s="1"/>
  <c r="M1650" i="1" s="1"/>
  <c r="K1649" i="1"/>
  <c r="L1649" i="1" s="1"/>
  <c r="M1649" i="1" s="1"/>
  <c r="K1648" i="1"/>
  <c r="L1648" i="1" s="1"/>
  <c r="M1648" i="1" s="1"/>
  <c r="K1647" i="1"/>
  <c r="L1647" i="1" s="1"/>
  <c r="M1647" i="1" s="1"/>
  <c r="K1646" i="1"/>
  <c r="L1646" i="1" s="1"/>
  <c r="M1646" i="1" s="1"/>
  <c r="K1645" i="1"/>
  <c r="L1645" i="1" s="1"/>
  <c r="M1645" i="1" s="1"/>
  <c r="K1644" i="1"/>
  <c r="L1644" i="1" s="1"/>
  <c r="M1644" i="1" s="1"/>
  <c r="K1643" i="1"/>
  <c r="L1643" i="1" s="1"/>
  <c r="M1643" i="1" s="1"/>
  <c r="K1642" i="1"/>
  <c r="L1642" i="1" s="1"/>
  <c r="M1642" i="1" s="1"/>
  <c r="K1641" i="1"/>
  <c r="L1641" i="1" s="1"/>
  <c r="M1641" i="1" s="1"/>
  <c r="K1640" i="1"/>
  <c r="L1640" i="1" s="1"/>
  <c r="M1640" i="1" s="1"/>
  <c r="K1639" i="1"/>
  <c r="L1639" i="1" s="1"/>
  <c r="M1639" i="1" s="1"/>
  <c r="K1638" i="1"/>
  <c r="L1638" i="1" s="1"/>
  <c r="M1638" i="1" s="1"/>
  <c r="K1637" i="1"/>
  <c r="L1637" i="1" s="1"/>
  <c r="M1637" i="1" s="1"/>
  <c r="K1636" i="1"/>
  <c r="L1636" i="1" s="1"/>
  <c r="M1636" i="1" s="1"/>
  <c r="K1635" i="1"/>
  <c r="L1635" i="1" s="1"/>
  <c r="M1635" i="1" s="1"/>
  <c r="K1634" i="1"/>
  <c r="L1634" i="1" s="1"/>
  <c r="M1634" i="1" s="1"/>
  <c r="K1633" i="1"/>
  <c r="L1633" i="1" s="1"/>
  <c r="M1633" i="1" s="1"/>
  <c r="K1632" i="1"/>
  <c r="L1632" i="1" s="1"/>
  <c r="M1632" i="1" s="1"/>
  <c r="K1631" i="1"/>
  <c r="L1631" i="1" s="1"/>
  <c r="M1631" i="1" s="1"/>
  <c r="K1630" i="1"/>
  <c r="L1630" i="1" s="1"/>
  <c r="M1630" i="1" s="1"/>
  <c r="K1629" i="1"/>
  <c r="L1629" i="1" s="1"/>
  <c r="M1629" i="1" s="1"/>
  <c r="K1628" i="1"/>
  <c r="L1628" i="1" s="1"/>
  <c r="M1628" i="1" s="1"/>
  <c r="K1627" i="1"/>
  <c r="L1627" i="1" s="1"/>
  <c r="M1627" i="1" s="1"/>
  <c r="K1626" i="1"/>
  <c r="L1626" i="1" s="1"/>
  <c r="M1626" i="1" s="1"/>
  <c r="K1625" i="1"/>
  <c r="L1625" i="1" s="1"/>
  <c r="M1625" i="1" s="1"/>
  <c r="K1624" i="1"/>
  <c r="L1624" i="1" s="1"/>
  <c r="M1624" i="1" s="1"/>
  <c r="K1623" i="1"/>
  <c r="L1623" i="1" s="1"/>
  <c r="M1623" i="1" s="1"/>
  <c r="K1622" i="1"/>
  <c r="L1622" i="1" s="1"/>
  <c r="M1622" i="1" s="1"/>
  <c r="K1621" i="1"/>
  <c r="L1621" i="1" s="1"/>
  <c r="M1621" i="1" s="1"/>
  <c r="K1620" i="1"/>
  <c r="L1620" i="1" s="1"/>
  <c r="M1620" i="1" s="1"/>
  <c r="K1619" i="1"/>
  <c r="L1619" i="1" s="1"/>
  <c r="M1619" i="1" s="1"/>
  <c r="K1618" i="1"/>
  <c r="L1618" i="1" s="1"/>
  <c r="M1618" i="1" s="1"/>
  <c r="K1617" i="1"/>
  <c r="L1617" i="1" s="1"/>
  <c r="M1617" i="1" s="1"/>
  <c r="K1616" i="1"/>
  <c r="L1616" i="1" s="1"/>
  <c r="M1616" i="1" s="1"/>
  <c r="K1615" i="1"/>
  <c r="L1615" i="1" s="1"/>
  <c r="M1615" i="1" s="1"/>
  <c r="K1614" i="1"/>
  <c r="L1614" i="1" s="1"/>
  <c r="M1614" i="1" s="1"/>
  <c r="K1613" i="1"/>
  <c r="L1613" i="1" s="1"/>
  <c r="M1613" i="1" s="1"/>
  <c r="K1612" i="1"/>
  <c r="L1612" i="1" s="1"/>
  <c r="M1612" i="1" s="1"/>
  <c r="K1611" i="1"/>
  <c r="L1611" i="1" s="1"/>
  <c r="M1611" i="1" s="1"/>
  <c r="K1610" i="1"/>
  <c r="L1610" i="1" s="1"/>
  <c r="M1610" i="1" s="1"/>
  <c r="K1609" i="1"/>
  <c r="L1609" i="1" s="1"/>
  <c r="M1609" i="1" s="1"/>
  <c r="K1608" i="1"/>
  <c r="L1608" i="1" s="1"/>
  <c r="M1608" i="1" s="1"/>
  <c r="K1607" i="1"/>
  <c r="L1607" i="1" s="1"/>
  <c r="M1607" i="1" s="1"/>
  <c r="K1606" i="1"/>
  <c r="L1606" i="1" s="1"/>
  <c r="M1606" i="1" s="1"/>
  <c r="K1605" i="1"/>
  <c r="L1605" i="1" s="1"/>
  <c r="M1605" i="1" s="1"/>
  <c r="K1604" i="1"/>
  <c r="L1604" i="1" s="1"/>
  <c r="M1604" i="1" s="1"/>
  <c r="K1603" i="1"/>
  <c r="L1603" i="1" s="1"/>
  <c r="M1603" i="1" s="1"/>
  <c r="K1602" i="1"/>
  <c r="L1602" i="1" s="1"/>
  <c r="M1602" i="1" s="1"/>
  <c r="K1601" i="1"/>
  <c r="L1601" i="1" s="1"/>
  <c r="M1601" i="1" s="1"/>
  <c r="K1600" i="1"/>
  <c r="L1600" i="1" s="1"/>
  <c r="M1600" i="1" s="1"/>
  <c r="K1599" i="1"/>
  <c r="L1599" i="1" s="1"/>
  <c r="M1599" i="1" s="1"/>
  <c r="K1598" i="1"/>
  <c r="L1598" i="1" s="1"/>
  <c r="M1598" i="1" s="1"/>
  <c r="K1597" i="1"/>
  <c r="L1597" i="1" s="1"/>
  <c r="M1597" i="1" s="1"/>
  <c r="K1596" i="1"/>
  <c r="L1596" i="1" s="1"/>
  <c r="M1596" i="1" s="1"/>
  <c r="K1595" i="1"/>
  <c r="L1595" i="1" s="1"/>
  <c r="M1595" i="1" s="1"/>
  <c r="K1594" i="1"/>
  <c r="L1594" i="1" s="1"/>
  <c r="M1594" i="1" s="1"/>
  <c r="K1593" i="1"/>
  <c r="L1593" i="1" s="1"/>
  <c r="M1593" i="1" s="1"/>
  <c r="K1592" i="1"/>
  <c r="L1592" i="1" s="1"/>
  <c r="M1592" i="1" s="1"/>
  <c r="K1591" i="1"/>
  <c r="L1591" i="1" s="1"/>
  <c r="M1591" i="1" s="1"/>
  <c r="K1590" i="1"/>
  <c r="L1590" i="1" s="1"/>
  <c r="M1590" i="1" s="1"/>
  <c r="K1589" i="1"/>
  <c r="L1589" i="1" s="1"/>
  <c r="M1589" i="1" s="1"/>
  <c r="K1588" i="1"/>
  <c r="L1588" i="1" s="1"/>
  <c r="M1588" i="1" s="1"/>
  <c r="K1587" i="1"/>
  <c r="L1587" i="1" s="1"/>
  <c r="M1587" i="1" s="1"/>
  <c r="K1586" i="1"/>
  <c r="L1586" i="1" s="1"/>
  <c r="M1586" i="1" s="1"/>
  <c r="K1585" i="1"/>
  <c r="L1585" i="1" s="1"/>
  <c r="M1585" i="1" s="1"/>
  <c r="K1584" i="1"/>
  <c r="L1584" i="1" s="1"/>
  <c r="M1584" i="1" s="1"/>
  <c r="K1583" i="1"/>
  <c r="L1583" i="1" s="1"/>
  <c r="M1583" i="1" s="1"/>
  <c r="K1582" i="1"/>
  <c r="L1582" i="1" s="1"/>
  <c r="M1582" i="1" s="1"/>
  <c r="K1581" i="1"/>
  <c r="L1581" i="1" s="1"/>
  <c r="M1581" i="1" s="1"/>
  <c r="K1580" i="1"/>
  <c r="L1580" i="1" s="1"/>
  <c r="M1580" i="1" s="1"/>
  <c r="K1579" i="1"/>
  <c r="L1579" i="1" s="1"/>
  <c r="M1579" i="1" s="1"/>
  <c r="K1578" i="1"/>
  <c r="L1578" i="1" s="1"/>
  <c r="M1578" i="1" s="1"/>
  <c r="K1577" i="1"/>
  <c r="L1577" i="1" s="1"/>
  <c r="M1577" i="1" s="1"/>
  <c r="K1576" i="1"/>
  <c r="L1576" i="1" s="1"/>
  <c r="M1576" i="1" s="1"/>
  <c r="K1575" i="1"/>
  <c r="L1575" i="1" s="1"/>
  <c r="M1575" i="1" s="1"/>
  <c r="K1574" i="1"/>
  <c r="L1574" i="1" s="1"/>
  <c r="M1574" i="1" s="1"/>
  <c r="K1573" i="1"/>
  <c r="L1573" i="1" s="1"/>
  <c r="M1573" i="1" s="1"/>
  <c r="K1572" i="1"/>
  <c r="L1572" i="1" s="1"/>
  <c r="M1572" i="1" s="1"/>
  <c r="K1571" i="1"/>
  <c r="L1571" i="1" s="1"/>
  <c r="M1571" i="1" s="1"/>
  <c r="K1570" i="1"/>
  <c r="L1570" i="1" s="1"/>
  <c r="M1570" i="1" s="1"/>
  <c r="K1569" i="1"/>
  <c r="L1569" i="1" s="1"/>
  <c r="M1569" i="1" s="1"/>
  <c r="K1568" i="1"/>
  <c r="L1568" i="1" s="1"/>
  <c r="M1568" i="1" s="1"/>
  <c r="K1567" i="1"/>
  <c r="L1567" i="1" s="1"/>
  <c r="M1567" i="1" s="1"/>
  <c r="K1566" i="1"/>
  <c r="L1566" i="1" s="1"/>
  <c r="M1566" i="1" s="1"/>
  <c r="K1565" i="1"/>
  <c r="L1565" i="1" s="1"/>
  <c r="M1565" i="1" s="1"/>
  <c r="K1564" i="1"/>
  <c r="L1564" i="1" s="1"/>
  <c r="M1564" i="1" s="1"/>
  <c r="K1563" i="1"/>
  <c r="L1563" i="1" s="1"/>
  <c r="M1563" i="1" s="1"/>
  <c r="K1562" i="1"/>
  <c r="L1562" i="1" s="1"/>
  <c r="M1562" i="1" s="1"/>
  <c r="K1561" i="1"/>
  <c r="L1561" i="1" s="1"/>
  <c r="M1561" i="1" s="1"/>
  <c r="K1560" i="1"/>
  <c r="L1560" i="1" s="1"/>
  <c r="M1560" i="1" s="1"/>
  <c r="K1559" i="1"/>
  <c r="L1559" i="1" s="1"/>
  <c r="M1559" i="1" s="1"/>
  <c r="K1558" i="1"/>
  <c r="L1558" i="1" s="1"/>
  <c r="M1558" i="1" s="1"/>
  <c r="K1557" i="1"/>
  <c r="L1557" i="1" s="1"/>
  <c r="M1557" i="1" s="1"/>
  <c r="K1556" i="1"/>
  <c r="L1556" i="1" s="1"/>
  <c r="M1556" i="1" s="1"/>
  <c r="K1555" i="1"/>
  <c r="L1555" i="1" s="1"/>
  <c r="M1555" i="1" s="1"/>
  <c r="K1554" i="1"/>
  <c r="L1554" i="1" s="1"/>
  <c r="M1554" i="1" s="1"/>
  <c r="K1553" i="1"/>
  <c r="L1553" i="1" s="1"/>
  <c r="M1553" i="1" s="1"/>
  <c r="K1552" i="1"/>
  <c r="L1552" i="1" s="1"/>
  <c r="M1552" i="1" s="1"/>
  <c r="K1551" i="1"/>
  <c r="L1551" i="1" s="1"/>
  <c r="M1551" i="1" s="1"/>
  <c r="K1550" i="1"/>
  <c r="L1550" i="1" s="1"/>
  <c r="M1550" i="1" s="1"/>
  <c r="K1549" i="1"/>
  <c r="L1549" i="1" s="1"/>
  <c r="M1549" i="1" s="1"/>
  <c r="K1548" i="1"/>
  <c r="L1548" i="1" s="1"/>
  <c r="M1548" i="1" s="1"/>
  <c r="K1547" i="1"/>
  <c r="L1547" i="1" s="1"/>
  <c r="M1547" i="1" s="1"/>
  <c r="K1546" i="1"/>
  <c r="L1546" i="1" s="1"/>
  <c r="M1546" i="1" s="1"/>
  <c r="K1545" i="1"/>
  <c r="L1545" i="1" s="1"/>
  <c r="M1545" i="1" s="1"/>
  <c r="K1544" i="1"/>
  <c r="L1544" i="1" s="1"/>
  <c r="M1544" i="1" s="1"/>
  <c r="K1543" i="1"/>
  <c r="L1543" i="1" s="1"/>
  <c r="M1543" i="1" s="1"/>
  <c r="K1542" i="1"/>
  <c r="L1542" i="1" s="1"/>
  <c r="M1542" i="1" s="1"/>
  <c r="K1541" i="1"/>
  <c r="L1541" i="1" s="1"/>
  <c r="M1541" i="1" s="1"/>
  <c r="K1540" i="1"/>
  <c r="L1540" i="1" s="1"/>
  <c r="M1540" i="1" s="1"/>
  <c r="K1539" i="1"/>
  <c r="L1539" i="1" s="1"/>
  <c r="M1539" i="1" s="1"/>
  <c r="K1538" i="1"/>
  <c r="L1538" i="1" s="1"/>
  <c r="M1538" i="1" s="1"/>
  <c r="K1537" i="1"/>
  <c r="L1537" i="1" s="1"/>
  <c r="M1537" i="1" s="1"/>
  <c r="K1536" i="1"/>
  <c r="L1536" i="1" s="1"/>
  <c r="M1536" i="1" s="1"/>
  <c r="K1535" i="1"/>
  <c r="L1535" i="1" s="1"/>
  <c r="M1535" i="1" s="1"/>
  <c r="K1534" i="1"/>
  <c r="L1534" i="1" s="1"/>
  <c r="M1534" i="1" s="1"/>
  <c r="K1533" i="1"/>
  <c r="L1533" i="1" s="1"/>
  <c r="M1533" i="1" s="1"/>
  <c r="K1532" i="1"/>
  <c r="L1532" i="1" s="1"/>
  <c r="M1532" i="1" s="1"/>
  <c r="K1531" i="1"/>
  <c r="L1531" i="1" s="1"/>
  <c r="M1531" i="1" s="1"/>
  <c r="K1530" i="1"/>
  <c r="L1530" i="1" s="1"/>
  <c r="M1530" i="1" s="1"/>
  <c r="K1529" i="1"/>
  <c r="L1529" i="1" s="1"/>
  <c r="M1529" i="1" s="1"/>
  <c r="K1528" i="1"/>
  <c r="L1528" i="1" s="1"/>
  <c r="M1528" i="1" s="1"/>
  <c r="K1527" i="1"/>
  <c r="L1527" i="1" s="1"/>
  <c r="M1527" i="1" s="1"/>
  <c r="K1526" i="1"/>
  <c r="L1526" i="1" s="1"/>
  <c r="M1526" i="1" s="1"/>
  <c r="K1525" i="1"/>
  <c r="L1525" i="1" s="1"/>
  <c r="M1525" i="1" s="1"/>
  <c r="K1524" i="1"/>
  <c r="L1524" i="1" s="1"/>
  <c r="M1524" i="1" s="1"/>
  <c r="K1523" i="1"/>
  <c r="L1523" i="1" s="1"/>
  <c r="M1523" i="1" s="1"/>
  <c r="K1522" i="1"/>
  <c r="L1522" i="1" s="1"/>
  <c r="M1522" i="1" s="1"/>
  <c r="K1521" i="1"/>
  <c r="L1521" i="1" s="1"/>
  <c r="M1521" i="1" s="1"/>
  <c r="K1520" i="1"/>
  <c r="L1520" i="1" s="1"/>
  <c r="M1520" i="1" s="1"/>
  <c r="K1519" i="1"/>
  <c r="L1519" i="1" s="1"/>
  <c r="M1519" i="1" s="1"/>
  <c r="K1518" i="1"/>
  <c r="L1518" i="1" s="1"/>
  <c r="M1518" i="1" s="1"/>
  <c r="K1517" i="1"/>
  <c r="L1517" i="1" s="1"/>
  <c r="M1517" i="1" s="1"/>
  <c r="K1516" i="1"/>
  <c r="L1516" i="1" s="1"/>
  <c r="M1516" i="1" s="1"/>
  <c r="K1515" i="1"/>
  <c r="L1515" i="1" s="1"/>
  <c r="M1515" i="1" s="1"/>
  <c r="K1514" i="1"/>
  <c r="L1514" i="1" s="1"/>
  <c r="M1514" i="1" s="1"/>
  <c r="K1513" i="1"/>
  <c r="L1513" i="1" s="1"/>
  <c r="M1513" i="1" s="1"/>
  <c r="K1512" i="1"/>
  <c r="L1512" i="1" s="1"/>
  <c r="M1512" i="1" s="1"/>
  <c r="K1511" i="1"/>
  <c r="L1511" i="1" s="1"/>
  <c r="M1511" i="1" s="1"/>
  <c r="K1510" i="1"/>
  <c r="L1510" i="1" s="1"/>
  <c r="M1510" i="1" s="1"/>
  <c r="K1509" i="1"/>
  <c r="L1509" i="1" s="1"/>
  <c r="M1509" i="1" s="1"/>
  <c r="K1508" i="1"/>
  <c r="L1508" i="1" s="1"/>
  <c r="M1508" i="1" s="1"/>
  <c r="K1507" i="1"/>
  <c r="L1507" i="1" s="1"/>
  <c r="M1507" i="1" s="1"/>
  <c r="K1506" i="1"/>
  <c r="L1506" i="1" s="1"/>
  <c r="M1506" i="1" s="1"/>
  <c r="K1505" i="1"/>
  <c r="L1505" i="1" s="1"/>
  <c r="M1505" i="1" s="1"/>
  <c r="K1504" i="1"/>
  <c r="L1504" i="1" s="1"/>
  <c r="M1504" i="1" s="1"/>
  <c r="K1503" i="1"/>
  <c r="L1503" i="1" s="1"/>
  <c r="M1503" i="1" s="1"/>
  <c r="K1502" i="1"/>
  <c r="L1502" i="1" s="1"/>
  <c r="M1502" i="1" s="1"/>
  <c r="K1501" i="1"/>
  <c r="L1501" i="1" s="1"/>
  <c r="M1501" i="1" s="1"/>
  <c r="K1500" i="1"/>
  <c r="L1500" i="1" s="1"/>
  <c r="M1500" i="1" s="1"/>
  <c r="K1499" i="1"/>
  <c r="L1499" i="1" s="1"/>
  <c r="M1499" i="1" s="1"/>
  <c r="K1498" i="1"/>
  <c r="L1498" i="1" s="1"/>
  <c r="M1498" i="1" s="1"/>
  <c r="K1497" i="1"/>
  <c r="L1497" i="1" s="1"/>
  <c r="M1497" i="1" s="1"/>
  <c r="K1496" i="1"/>
  <c r="L1496" i="1" s="1"/>
  <c r="M1496" i="1" s="1"/>
  <c r="K1495" i="1"/>
  <c r="L1495" i="1" s="1"/>
  <c r="M1495" i="1" s="1"/>
  <c r="K1494" i="1"/>
  <c r="L1494" i="1" s="1"/>
  <c r="M1494" i="1" s="1"/>
  <c r="K1493" i="1"/>
  <c r="L1493" i="1" s="1"/>
  <c r="M1493" i="1" s="1"/>
  <c r="K1492" i="1"/>
  <c r="L1492" i="1" s="1"/>
  <c r="M1492" i="1" s="1"/>
  <c r="K1491" i="1"/>
  <c r="L1491" i="1" s="1"/>
  <c r="M1491" i="1" s="1"/>
  <c r="K1490" i="1"/>
  <c r="L1490" i="1" s="1"/>
  <c r="M1490" i="1" s="1"/>
  <c r="K1489" i="1"/>
  <c r="L1489" i="1" s="1"/>
  <c r="M1489" i="1" s="1"/>
  <c r="K1488" i="1"/>
  <c r="L1488" i="1" s="1"/>
  <c r="M1488" i="1" s="1"/>
  <c r="K1487" i="1"/>
  <c r="L1487" i="1" s="1"/>
  <c r="M1487" i="1" s="1"/>
  <c r="K1486" i="1"/>
  <c r="L1486" i="1" s="1"/>
  <c r="M1486" i="1" s="1"/>
  <c r="K1485" i="1"/>
  <c r="L1485" i="1" s="1"/>
  <c r="M1485" i="1" s="1"/>
  <c r="K1484" i="1"/>
  <c r="L1484" i="1" s="1"/>
  <c r="M1484" i="1" s="1"/>
  <c r="K1483" i="1"/>
  <c r="L1483" i="1" s="1"/>
  <c r="M1483" i="1" s="1"/>
  <c r="K1482" i="1"/>
  <c r="L1482" i="1" s="1"/>
  <c r="M1482" i="1" s="1"/>
  <c r="K1481" i="1"/>
  <c r="L1481" i="1" s="1"/>
  <c r="M1481" i="1" s="1"/>
  <c r="K1480" i="1"/>
  <c r="L1480" i="1" s="1"/>
  <c r="M1480" i="1" s="1"/>
  <c r="K1479" i="1"/>
  <c r="L1479" i="1" s="1"/>
  <c r="M1479" i="1" s="1"/>
  <c r="K1478" i="1"/>
  <c r="L1478" i="1" s="1"/>
  <c r="M1478" i="1" s="1"/>
  <c r="K1477" i="1"/>
  <c r="L1477" i="1" s="1"/>
  <c r="M1477" i="1" s="1"/>
  <c r="K1476" i="1"/>
  <c r="L1476" i="1" s="1"/>
  <c r="M1476" i="1" s="1"/>
  <c r="K1475" i="1"/>
  <c r="L1475" i="1" s="1"/>
  <c r="M1475" i="1" s="1"/>
  <c r="K1474" i="1"/>
  <c r="L1474" i="1" s="1"/>
  <c r="M1474" i="1" s="1"/>
  <c r="K1473" i="1"/>
  <c r="L1473" i="1" s="1"/>
  <c r="M1473" i="1" s="1"/>
  <c r="K1472" i="1"/>
  <c r="L1472" i="1" s="1"/>
  <c r="M1472" i="1" s="1"/>
  <c r="K1471" i="1"/>
  <c r="L1471" i="1" s="1"/>
  <c r="M1471" i="1" s="1"/>
  <c r="K1470" i="1"/>
  <c r="L1470" i="1" s="1"/>
  <c r="M1470" i="1" s="1"/>
  <c r="K1469" i="1"/>
  <c r="L1469" i="1" s="1"/>
  <c r="M1469" i="1" s="1"/>
  <c r="K1468" i="1"/>
  <c r="L1468" i="1" s="1"/>
  <c r="M1468" i="1" s="1"/>
  <c r="K1467" i="1"/>
  <c r="L1467" i="1" s="1"/>
  <c r="M1467" i="1" s="1"/>
  <c r="K1466" i="1"/>
  <c r="L1466" i="1" s="1"/>
  <c r="M1466" i="1" s="1"/>
  <c r="K1465" i="1"/>
  <c r="L1465" i="1" s="1"/>
  <c r="M1465" i="1" s="1"/>
  <c r="K1464" i="1"/>
  <c r="L1464" i="1" s="1"/>
  <c r="M1464" i="1" s="1"/>
  <c r="K1463" i="1"/>
  <c r="L1463" i="1" s="1"/>
  <c r="M1463" i="1" s="1"/>
  <c r="K1462" i="1"/>
  <c r="L1462" i="1" s="1"/>
  <c r="M1462" i="1" s="1"/>
  <c r="K1461" i="1"/>
  <c r="L1461" i="1" s="1"/>
  <c r="M1461" i="1" s="1"/>
  <c r="K1460" i="1"/>
  <c r="L1460" i="1" s="1"/>
  <c r="M1460" i="1" s="1"/>
  <c r="K1459" i="1"/>
  <c r="L1459" i="1" s="1"/>
  <c r="M1459" i="1" s="1"/>
  <c r="K1458" i="1"/>
  <c r="L1458" i="1" s="1"/>
  <c r="M1458" i="1" s="1"/>
  <c r="K1457" i="1"/>
  <c r="L1457" i="1" s="1"/>
  <c r="M1457" i="1" s="1"/>
  <c r="K1456" i="1"/>
  <c r="L1456" i="1" s="1"/>
  <c r="M1456" i="1" s="1"/>
  <c r="K1455" i="1"/>
  <c r="L1455" i="1" s="1"/>
  <c r="M1455" i="1" s="1"/>
  <c r="K1454" i="1"/>
  <c r="L1454" i="1" s="1"/>
  <c r="M1454" i="1" s="1"/>
  <c r="K1453" i="1"/>
  <c r="L1453" i="1" s="1"/>
  <c r="M1453" i="1" s="1"/>
  <c r="K1452" i="1"/>
  <c r="L1452" i="1" s="1"/>
  <c r="M1452" i="1" s="1"/>
  <c r="K1451" i="1"/>
  <c r="L1451" i="1" s="1"/>
  <c r="M1451" i="1" s="1"/>
  <c r="K1450" i="1"/>
  <c r="L1450" i="1" s="1"/>
  <c r="M1450" i="1" s="1"/>
  <c r="K1449" i="1"/>
  <c r="L1449" i="1" s="1"/>
  <c r="M1449" i="1" s="1"/>
  <c r="K1448" i="1"/>
  <c r="L1448" i="1" s="1"/>
  <c r="M1448" i="1" s="1"/>
  <c r="K1447" i="1"/>
  <c r="L1447" i="1" s="1"/>
  <c r="M1447" i="1" s="1"/>
  <c r="K1446" i="1"/>
  <c r="L1446" i="1" s="1"/>
  <c r="M1446" i="1" s="1"/>
  <c r="K1445" i="1"/>
  <c r="L1445" i="1" s="1"/>
  <c r="M1445" i="1" s="1"/>
  <c r="K1444" i="1"/>
  <c r="L1444" i="1" s="1"/>
  <c r="M1444" i="1" s="1"/>
  <c r="K1443" i="1"/>
  <c r="L1443" i="1" s="1"/>
  <c r="M1443" i="1" s="1"/>
  <c r="K1442" i="1"/>
  <c r="L1442" i="1" s="1"/>
  <c r="M1442" i="1" s="1"/>
  <c r="K1441" i="1"/>
  <c r="L1441" i="1" s="1"/>
  <c r="M1441" i="1" s="1"/>
  <c r="K1440" i="1"/>
  <c r="L1440" i="1" s="1"/>
  <c r="M1440" i="1" s="1"/>
  <c r="K1439" i="1"/>
  <c r="L1439" i="1" s="1"/>
  <c r="M1439" i="1" s="1"/>
  <c r="K1438" i="1"/>
  <c r="L1438" i="1" s="1"/>
  <c r="M1438" i="1" s="1"/>
  <c r="K1437" i="1"/>
  <c r="L1437" i="1" s="1"/>
  <c r="M1437" i="1" s="1"/>
  <c r="K1436" i="1"/>
  <c r="L1436" i="1" s="1"/>
  <c r="M1436" i="1" s="1"/>
  <c r="K1435" i="1"/>
  <c r="L1435" i="1" s="1"/>
  <c r="M1435" i="1" s="1"/>
  <c r="K1434" i="1"/>
  <c r="L1434" i="1" s="1"/>
  <c r="M1434" i="1" s="1"/>
  <c r="K1433" i="1"/>
  <c r="L1433" i="1" s="1"/>
  <c r="M1433" i="1" s="1"/>
  <c r="K1432" i="1"/>
  <c r="L1432" i="1" s="1"/>
  <c r="M1432" i="1" s="1"/>
  <c r="K1431" i="1"/>
  <c r="L1431" i="1" s="1"/>
  <c r="M1431" i="1" s="1"/>
  <c r="K1430" i="1"/>
  <c r="L1430" i="1" s="1"/>
  <c r="M1430" i="1" s="1"/>
  <c r="K1429" i="1"/>
  <c r="L1429" i="1" s="1"/>
  <c r="M1429" i="1" s="1"/>
  <c r="K1428" i="1"/>
  <c r="L1428" i="1" s="1"/>
  <c r="M1428" i="1" s="1"/>
  <c r="K1427" i="1"/>
  <c r="L1427" i="1" s="1"/>
  <c r="M1427" i="1" s="1"/>
  <c r="K1426" i="1"/>
  <c r="L1426" i="1" s="1"/>
  <c r="M1426" i="1" s="1"/>
  <c r="K1425" i="1"/>
  <c r="L1425" i="1" s="1"/>
  <c r="M1425" i="1" s="1"/>
  <c r="K1424" i="1"/>
  <c r="L1424" i="1" s="1"/>
  <c r="M1424" i="1" s="1"/>
  <c r="K1423" i="1"/>
  <c r="L1423" i="1" s="1"/>
  <c r="M1423" i="1" s="1"/>
  <c r="K1422" i="1"/>
  <c r="L1422" i="1" s="1"/>
  <c r="M1422" i="1" s="1"/>
  <c r="K1421" i="1"/>
  <c r="L1421" i="1" s="1"/>
  <c r="M1421" i="1" s="1"/>
  <c r="K1420" i="1"/>
  <c r="L1420" i="1" s="1"/>
  <c r="M1420" i="1" s="1"/>
  <c r="K1419" i="1"/>
  <c r="L1419" i="1" s="1"/>
  <c r="M1419" i="1" s="1"/>
  <c r="K1418" i="1"/>
  <c r="L1418" i="1" s="1"/>
  <c r="M1418" i="1" s="1"/>
  <c r="K1417" i="1"/>
  <c r="L1417" i="1" s="1"/>
  <c r="M1417" i="1" s="1"/>
  <c r="K1416" i="1"/>
  <c r="L1416" i="1" s="1"/>
  <c r="M1416" i="1" s="1"/>
  <c r="K1415" i="1"/>
  <c r="L1415" i="1" s="1"/>
  <c r="M1415" i="1" s="1"/>
  <c r="K1414" i="1"/>
  <c r="L1414" i="1" s="1"/>
  <c r="M1414" i="1" s="1"/>
  <c r="K1413" i="1"/>
  <c r="L1413" i="1" s="1"/>
  <c r="M1413" i="1" s="1"/>
  <c r="K1412" i="1"/>
  <c r="L1412" i="1" s="1"/>
  <c r="M1412" i="1" s="1"/>
  <c r="K1411" i="1"/>
  <c r="L1411" i="1" s="1"/>
  <c r="M1411" i="1" s="1"/>
  <c r="K1410" i="1"/>
  <c r="L1410" i="1" s="1"/>
  <c r="M1410" i="1" s="1"/>
  <c r="K1409" i="1"/>
  <c r="L1409" i="1" s="1"/>
  <c r="M1409" i="1" s="1"/>
  <c r="K1408" i="1"/>
  <c r="L1408" i="1" s="1"/>
  <c r="M1408" i="1" s="1"/>
  <c r="K1407" i="1"/>
  <c r="L1407" i="1" s="1"/>
  <c r="M1407" i="1" s="1"/>
  <c r="K1406" i="1"/>
  <c r="L1406" i="1" s="1"/>
  <c r="M1406" i="1" s="1"/>
  <c r="K1405" i="1"/>
  <c r="L1405" i="1" s="1"/>
  <c r="M1405" i="1" s="1"/>
  <c r="K1404" i="1"/>
  <c r="L1404" i="1" s="1"/>
  <c r="M1404" i="1" s="1"/>
  <c r="K1403" i="1"/>
  <c r="L1403" i="1" s="1"/>
  <c r="M1403" i="1" s="1"/>
  <c r="K1402" i="1"/>
  <c r="L1402" i="1" s="1"/>
  <c r="M1402" i="1" s="1"/>
  <c r="K1401" i="1"/>
  <c r="L1401" i="1" s="1"/>
  <c r="M1401" i="1" s="1"/>
  <c r="K1400" i="1"/>
  <c r="L1400" i="1" s="1"/>
  <c r="M1400" i="1" s="1"/>
  <c r="K1399" i="1"/>
  <c r="L1399" i="1" s="1"/>
  <c r="M1399" i="1" s="1"/>
  <c r="K1398" i="1"/>
  <c r="L1398" i="1" s="1"/>
  <c r="M1398" i="1" s="1"/>
  <c r="K1397" i="1"/>
  <c r="L1397" i="1" s="1"/>
  <c r="M1397" i="1" s="1"/>
  <c r="K1396" i="1"/>
  <c r="L1396" i="1" s="1"/>
  <c r="M1396" i="1" s="1"/>
  <c r="K1395" i="1"/>
  <c r="L1395" i="1" s="1"/>
  <c r="M1395" i="1" s="1"/>
  <c r="K1394" i="1"/>
  <c r="L1394" i="1" s="1"/>
  <c r="M1394" i="1" s="1"/>
  <c r="K1393" i="1"/>
  <c r="L1393" i="1" s="1"/>
  <c r="M1393" i="1" s="1"/>
  <c r="K1392" i="1"/>
  <c r="L1392" i="1" s="1"/>
  <c r="M1392" i="1" s="1"/>
  <c r="K1391" i="1"/>
  <c r="L1391" i="1" s="1"/>
  <c r="M1391" i="1" s="1"/>
  <c r="K1390" i="1"/>
  <c r="L1390" i="1" s="1"/>
  <c r="M1390" i="1" s="1"/>
  <c r="K1389" i="1"/>
  <c r="L1389" i="1" s="1"/>
  <c r="M1389" i="1" s="1"/>
  <c r="K1388" i="1"/>
  <c r="L1388" i="1" s="1"/>
  <c r="M1388" i="1" s="1"/>
  <c r="K1387" i="1"/>
  <c r="L1387" i="1" s="1"/>
  <c r="M1387" i="1" s="1"/>
  <c r="K1386" i="1"/>
  <c r="L1386" i="1" s="1"/>
  <c r="M1386" i="1" s="1"/>
  <c r="K1385" i="1"/>
  <c r="L1385" i="1" s="1"/>
  <c r="M1385" i="1" s="1"/>
  <c r="K1384" i="1"/>
  <c r="L1384" i="1" s="1"/>
  <c r="M1384" i="1" s="1"/>
  <c r="K1383" i="1"/>
  <c r="L1383" i="1" s="1"/>
  <c r="M1383" i="1" s="1"/>
  <c r="K1382" i="1"/>
  <c r="L1382" i="1" s="1"/>
  <c r="M1382" i="1" s="1"/>
  <c r="K1381" i="1"/>
  <c r="L1381" i="1" s="1"/>
  <c r="M1381" i="1" s="1"/>
  <c r="K1380" i="1"/>
  <c r="L1380" i="1" s="1"/>
  <c r="M1380" i="1" s="1"/>
  <c r="K1379" i="1"/>
  <c r="L1379" i="1" s="1"/>
  <c r="M1379" i="1" s="1"/>
  <c r="K1378" i="1"/>
  <c r="L1378" i="1" s="1"/>
  <c r="M1378" i="1" s="1"/>
  <c r="K1377" i="1"/>
  <c r="L1377" i="1" s="1"/>
  <c r="M1377" i="1" s="1"/>
  <c r="K1376" i="1"/>
  <c r="L1376" i="1" s="1"/>
  <c r="M1376" i="1" s="1"/>
  <c r="K1375" i="1"/>
  <c r="L1375" i="1" s="1"/>
  <c r="M1375" i="1" s="1"/>
  <c r="K1374" i="1"/>
  <c r="L1374" i="1" s="1"/>
  <c r="M1374" i="1" s="1"/>
  <c r="K1373" i="1"/>
  <c r="L1373" i="1" s="1"/>
  <c r="M1373" i="1" s="1"/>
  <c r="K1372" i="1"/>
  <c r="L1372" i="1" s="1"/>
  <c r="M1372" i="1" s="1"/>
  <c r="K1371" i="1"/>
  <c r="L1371" i="1" s="1"/>
  <c r="M1371" i="1" s="1"/>
  <c r="K1370" i="1"/>
  <c r="L1370" i="1" s="1"/>
  <c r="M1370" i="1" s="1"/>
  <c r="K1369" i="1"/>
  <c r="L1369" i="1" s="1"/>
  <c r="M1369" i="1" s="1"/>
  <c r="K1368" i="1"/>
  <c r="L1368" i="1" s="1"/>
  <c r="M1368" i="1" s="1"/>
  <c r="K1367" i="1"/>
  <c r="L1367" i="1" s="1"/>
  <c r="M1367" i="1" s="1"/>
  <c r="K1366" i="1"/>
  <c r="L1366" i="1" s="1"/>
  <c r="M1366" i="1" s="1"/>
  <c r="K1365" i="1"/>
  <c r="L1365" i="1" s="1"/>
  <c r="M1365" i="1" s="1"/>
  <c r="K1364" i="1"/>
  <c r="L1364" i="1" s="1"/>
  <c r="M1364" i="1" s="1"/>
  <c r="K1363" i="1"/>
  <c r="L1363" i="1" s="1"/>
  <c r="M1363" i="1" s="1"/>
  <c r="K1362" i="1"/>
  <c r="L1362" i="1" s="1"/>
  <c r="M1362" i="1" s="1"/>
  <c r="K1361" i="1"/>
  <c r="L1361" i="1" s="1"/>
  <c r="M1361" i="1" s="1"/>
  <c r="K1360" i="1"/>
  <c r="L1360" i="1" s="1"/>
  <c r="M1360" i="1" s="1"/>
  <c r="K1359" i="1"/>
  <c r="L1359" i="1" s="1"/>
  <c r="M1359" i="1" s="1"/>
  <c r="K1358" i="1"/>
  <c r="L1358" i="1" s="1"/>
  <c r="M1358" i="1" s="1"/>
  <c r="K1357" i="1"/>
  <c r="L1357" i="1" s="1"/>
  <c r="M1357" i="1" s="1"/>
  <c r="K1356" i="1"/>
  <c r="L1356" i="1" s="1"/>
  <c r="M1356" i="1" s="1"/>
  <c r="K1355" i="1"/>
  <c r="L1355" i="1" s="1"/>
  <c r="M1355" i="1" s="1"/>
  <c r="K1354" i="1"/>
  <c r="L1354" i="1" s="1"/>
  <c r="M1354" i="1" s="1"/>
  <c r="K1353" i="1"/>
  <c r="L1353" i="1" s="1"/>
  <c r="M1353" i="1" s="1"/>
  <c r="K1352" i="1"/>
  <c r="L1352" i="1" s="1"/>
  <c r="M1352" i="1" s="1"/>
  <c r="K1351" i="1"/>
  <c r="L1351" i="1" s="1"/>
  <c r="M1351" i="1" s="1"/>
  <c r="K1350" i="1"/>
  <c r="L1350" i="1" s="1"/>
  <c r="M1350" i="1" s="1"/>
  <c r="K1349" i="1"/>
  <c r="L1349" i="1" s="1"/>
  <c r="M1349" i="1" s="1"/>
  <c r="K1348" i="1"/>
  <c r="L1348" i="1" s="1"/>
  <c r="M1348" i="1" s="1"/>
  <c r="K1347" i="1"/>
  <c r="L1347" i="1" s="1"/>
  <c r="M1347" i="1" s="1"/>
  <c r="K1346" i="1"/>
  <c r="L1346" i="1" s="1"/>
  <c r="M1346" i="1" s="1"/>
  <c r="K1345" i="1"/>
  <c r="L1345" i="1" s="1"/>
  <c r="M1345" i="1" s="1"/>
  <c r="K1344" i="1"/>
  <c r="L1344" i="1" s="1"/>
  <c r="M1344" i="1" s="1"/>
  <c r="K1343" i="1"/>
  <c r="L1343" i="1" s="1"/>
  <c r="M1343" i="1" s="1"/>
  <c r="K1342" i="1"/>
  <c r="L1342" i="1" s="1"/>
  <c r="M1342" i="1" s="1"/>
  <c r="K1341" i="1"/>
  <c r="L1341" i="1" s="1"/>
  <c r="M1341" i="1" s="1"/>
  <c r="K1340" i="1"/>
  <c r="L1340" i="1" s="1"/>
  <c r="M1340" i="1" s="1"/>
  <c r="K1339" i="1"/>
  <c r="L1339" i="1" s="1"/>
  <c r="M1339" i="1" s="1"/>
  <c r="K1338" i="1"/>
  <c r="L1338" i="1" s="1"/>
  <c r="M1338" i="1" s="1"/>
  <c r="K1337" i="1"/>
  <c r="L1337" i="1" s="1"/>
  <c r="M1337" i="1" s="1"/>
  <c r="K1336" i="1"/>
  <c r="L1336" i="1" s="1"/>
  <c r="M1336" i="1" s="1"/>
  <c r="K1335" i="1"/>
  <c r="L1335" i="1" s="1"/>
  <c r="M1335" i="1" s="1"/>
  <c r="K1334" i="1"/>
  <c r="L1334" i="1" s="1"/>
  <c r="M1334" i="1" s="1"/>
  <c r="K1333" i="1"/>
  <c r="L1333" i="1" s="1"/>
  <c r="M1333" i="1" s="1"/>
  <c r="K1332" i="1"/>
  <c r="L1332" i="1" s="1"/>
  <c r="M1332" i="1" s="1"/>
  <c r="K1331" i="1"/>
  <c r="L1331" i="1" s="1"/>
  <c r="M1331" i="1" s="1"/>
  <c r="K1330" i="1"/>
  <c r="L1330" i="1" s="1"/>
  <c r="M1330" i="1" s="1"/>
  <c r="K1329" i="1"/>
  <c r="L1329" i="1" s="1"/>
  <c r="M1329" i="1" s="1"/>
  <c r="K1328" i="1"/>
  <c r="L1328" i="1" s="1"/>
  <c r="M1328" i="1" s="1"/>
  <c r="K1327" i="1"/>
  <c r="L1327" i="1" s="1"/>
  <c r="M1327" i="1" s="1"/>
  <c r="K1326" i="1"/>
  <c r="L1326" i="1" s="1"/>
  <c r="M1326" i="1" s="1"/>
  <c r="K1325" i="1"/>
  <c r="L1325" i="1" s="1"/>
  <c r="M1325" i="1" s="1"/>
  <c r="K1324" i="1"/>
  <c r="L1324" i="1" s="1"/>
  <c r="M1324" i="1" s="1"/>
  <c r="K1323" i="1"/>
  <c r="L1323" i="1" s="1"/>
  <c r="M1323" i="1" s="1"/>
  <c r="K1322" i="1"/>
  <c r="L1322" i="1" s="1"/>
  <c r="M1322" i="1" s="1"/>
  <c r="K1321" i="1"/>
  <c r="L1321" i="1" s="1"/>
  <c r="M1321" i="1" s="1"/>
  <c r="K1320" i="1"/>
  <c r="L1320" i="1" s="1"/>
  <c r="M1320" i="1" s="1"/>
  <c r="K1319" i="1"/>
  <c r="L1319" i="1" s="1"/>
  <c r="M1319" i="1" s="1"/>
  <c r="K1318" i="1"/>
  <c r="L1318" i="1" s="1"/>
  <c r="M1318" i="1" s="1"/>
  <c r="K1317" i="1"/>
  <c r="L1317" i="1" s="1"/>
  <c r="M1317" i="1" s="1"/>
  <c r="K1316" i="1"/>
  <c r="L1316" i="1" s="1"/>
  <c r="M1316" i="1" s="1"/>
  <c r="K1315" i="1"/>
  <c r="L1315" i="1" s="1"/>
  <c r="M1315" i="1" s="1"/>
  <c r="K1314" i="1"/>
  <c r="L1314" i="1" s="1"/>
  <c r="M1314" i="1" s="1"/>
  <c r="K1313" i="1"/>
  <c r="L1313" i="1" s="1"/>
  <c r="M1313" i="1" s="1"/>
  <c r="K1312" i="1"/>
  <c r="L1312" i="1" s="1"/>
  <c r="M1312" i="1" s="1"/>
  <c r="K1311" i="1"/>
  <c r="L1311" i="1" s="1"/>
  <c r="M1311" i="1" s="1"/>
  <c r="K1310" i="1"/>
  <c r="L1310" i="1" s="1"/>
  <c r="M1310" i="1" s="1"/>
  <c r="K1309" i="1"/>
  <c r="L1309" i="1" s="1"/>
  <c r="M1309" i="1" s="1"/>
  <c r="K1308" i="1"/>
  <c r="L1308" i="1" s="1"/>
  <c r="M1308" i="1" s="1"/>
  <c r="K1307" i="1"/>
  <c r="L1307" i="1" s="1"/>
  <c r="M1307" i="1" s="1"/>
  <c r="K1306" i="1"/>
  <c r="L1306" i="1" s="1"/>
  <c r="M1306" i="1" s="1"/>
  <c r="K1305" i="1"/>
  <c r="L1305" i="1" s="1"/>
  <c r="M1305" i="1" s="1"/>
  <c r="K1304" i="1"/>
  <c r="L1304" i="1" s="1"/>
  <c r="M1304" i="1" s="1"/>
  <c r="K1303" i="1"/>
  <c r="L1303" i="1" s="1"/>
  <c r="M1303" i="1" s="1"/>
  <c r="K1302" i="1"/>
  <c r="L1302" i="1" s="1"/>
  <c r="M1302" i="1" s="1"/>
  <c r="K1301" i="1"/>
  <c r="L1301" i="1" s="1"/>
  <c r="M1301" i="1" s="1"/>
  <c r="K1300" i="1"/>
  <c r="L1300" i="1" s="1"/>
  <c r="M1300" i="1" s="1"/>
  <c r="K1299" i="1"/>
  <c r="L1299" i="1" s="1"/>
  <c r="M1299" i="1" s="1"/>
  <c r="K1298" i="1"/>
  <c r="L1298" i="1" s="1"/>
  <c r="M1298" i="1" s="1"/>
  <c r="K1297" i="1"/>
  <c r="L1297" i="1" s="1"/>
  <c r="M1297" i="1" s="1"/>
  <c r="K1296" i="1"/>
  <c r="L1296" i="1" s="1"/>
  <c r="M1296" i="1" s="1"/>
  <c r="K1295" i="1"/>
  <c r="L1295" i="1" s="1"/>
  <c r="M1295" i="1" s="1"/>
  <c r="K1294" i="1"/>
  <c r="L1294" i="1" s="1"/>
  <c r="M1294" i="1" s="1"/>
  <c r="K1293" i="1"/>
  <c r="L1293" i="1" s="1"/>
  <c r="M1293" i="1" s="1"/>
  <c r="K1292" i="1"/>
  <c r="L1292" i="1" s="1"/>
  <c r="M1292" i="1" s="1"/>
  <c r="K1291" i="1"/>
  <c r="L1291" i="1" s="1"/>
  <c r="M1291" i="1" s="1"/>
  <c r="K1290" i="1"/>
  <c r="L1290" i="1" s="1"/>
  <c r="M1290" i="1" s="1"/>
  <c r="K1289" i="1"/>
  <c r="L1289" i="1" s="1"/>
  <c r="M1289" i="1" s="1"/>
  <c r="K1288" i="1"/>
  <c r="L1288" i="1" s="1"/>
  <c r="M1288" i="1" s="1"/>
  <c r="K1287" i="1"/>
  <c r="L1287" i="1" s="1"/>
  <c r="M1287" i="1" s="1"/>
  <c r="K1286" i="1"/>
  <c r="L1286" i="1" s="1"/>
  <c r="M1286" i="1" s="1"/>
  <c r="K1285" i="1"/>
  <c r="L1285" i="1" s="1"/>
  <c r="M1285" i="1" s="1"/>
  <c r="K1284" i="1"/>
  <c r="L1284" i="1" s="1"/>
  <c r="M1284" i="1" s="1"/>
  <c r="K1283" i="1"/>
  <c r="L1283" i="1" s="1"/>
  <c r="M1283" i="1" s="1"/>
  <c r="K1282" i="1"/>
  <c r="L1282" i="1" s="1"/>
  <c r="M1282" i="1" s="1"/>
  <c r="K1281" i="1"/>
  <c r="L1281" i="1" s="1"/>
  <c r="M1281" i="1" s="1"/>
  <c r="K1280" i="1"/>
  <c r="L1280" i="1" s="1"/>
  <c r="M1280" i="1" s="1"/>
  <c r="K1279" i="1"/>
  <c r="L1279" i="1" s="1"/>
  <c r="M1279" i="1" s="1"/>
  <c r="K1278" i="1"/>
  <c r="L1278" i="1" s="1"/>
  <c r="M1278" i="1" s="1"/>
  <c r="K1277" i="1"/>
  <c r="L1277" i="1" s="1"/>
  <c r="M1277" i="1" s="1"/>
  <c r="K1276" i="1"/>
  <c r="L1276" i="1" s="1"/>
  <c r="M1276" i="1" s="1"/>
  <c r="K1275" i="1"/>
  <c r="L1275" i="1" s="1"/>
  <c r="M1275" i="1" s="1"/>
  <c r="K1274" i="1"/>
  <c r="L1274" i="1" s="1"/>
  <c r="M1274" i="1" s="1"/>
  <c r="K1273" i="1"/>
  <c r="L1273" i="1" s="1"/>
  <c r="M1273" i="1" s="1"/>
  <c r="K1272" i="1"/>
  <c r="L1272" i="1" s="1"/>
  <c r="M1272" i="1" s="1"/>
  <c r="K1271" i="1"/>
  <c r="L1271" i="1" s="1"/>
  <c r="M1271" i="1" s="1"/>
  <c r="K1270" i="1"/>
  <c r="L1270" i="1" s="1"/>
  <c r="M1270" i="1" s="1"/>
  <c r="K1269" i="1"/>
  <c r="L1269" i="1" s="1"/>
  <c r="M1269" i="1" s="1"/>
  <c r="K1268" i="1"/>
  <c r="L1268" i="1" s="1"/>
  <c r="M1268" i="1" s="1"/>
  <c r="K1267" i="1"/>
  <c r="L1267" i="1" s="1"/>
  <c r="M1267" i="1" s="1"/>
  <c r="K1266" i="1"/>
  <c r="L1266" i="1" s="1"/>
  <c r="M1266" i="1" s="1"/>
  <c r="K1265" i="1"/>
  <c r="L1265" i="1" s="1"/>
  <c r="M1265" i="1" s="1"/>
  <c r="K1264" i="1"/>
  <c r="L1264" i="1" s="1"/>
  <c r="M1264" i="1" s="1"/>
  <c r="K1263" i="1"/>
  <c r="L1263" i="1" s="1"/>
  <c r="M1263" i="1" s="1"/>
  <c r="K1262" i="1"/>
  <c r="L1262" i="1" s="1"/>
  <c r="M1262" i="1" s="1"/>
  <c r="K1261" i="1"/>
  <c r="L1261" i="1" s="1"/>
  <c r="M1261" i="1" s="1"/>
  <c r="K1260" i="1"/>
  <c r="L1260" i="1" s="1"/>
  <c r="M1260" i="1" s="1"/>
  <c r="K1259" i="1"/>
  <c r="L1259" i="1" s="1"/>
  <c r="M1259" i="1" s="1"/>
  <c r="K1258" i="1"/>
  <c r="L1258" i="1" s="1"/>
  <c r="M1258" i="1" s="1"/>
  <c r="K1257" i="1"/>
  <c r="L1257" i="1" s="1"/>
  <c r="M1257" i="1" s="1"/>
  <c r="K1256" i="1"/>
  <c r="L1256" i="1" s="1"/>
  <c r="M1256" i="1" s="1"/>
  <c r="K1255" i="1"/>
  <c r="L1255" i="1" s="1"/>
  <c r="M1255" i="1" s="1"/>
  <c r="K1254" i="1"/>
  <c r="L1254" i="1" s="1"/>
  <c r="M1254" i="1" s="1"/>
  <c r="K1253" i="1"/>
  <c r="L1253" i="1" s="1"/>
  <c r="M1253" i="1" s="1"/>
  <c r="K1252" i="1"/>
  <c r="L1252" i="1" s="1"/>
  <c r="M1252" i="1" s="1"/>
  <c r="K1251" i="1"/>
  <c r="L1251" i="1" s="1"/>
  <c r="M1251" i="1" s="1"/>
  <c r="K1250" i="1"/>
  <c r="L1250" i="1" s="1"/>
  <c r="M1250" i="1" s="1"/>
  <c r="K1249" i="1"/>
  <c r="L1249" i="1" s="1"/>
  <c r="M1249" i="1" s="1"/>
  <c r="K1248" i="1"/>
  <c r="L1248" i="1" s="1"/>
  <c r="M1248" i="1" s="1"/>
  <c r="K1247" i="1"/>
  <c r="L1247" i="1" s="1"/>
  <c r="M1247" i="1" s="1"/>
  <c r="K1246" i="1"/>
  <c r="L1246" i="1" s="1"/>
  <c r="M1246" i="1" s="1"/>
  <c r="K1245" i="1"/>
  <c r="L1245" i="1" s="1"/>
  <c r="M1245" i="1" s="1"/>
  <c r="K1244" i="1"/>
  <c r="L1244" i="1" s="1"/>
  <c r="M1244" i="1" s="1"/>
  <c r="K1243" i="1"/>
  <c r="L1243" i="1" s="1"/>
  <c r="M1243" i="1" s="1"/>
  <c r="K1242" i="1"/>
  <c r="L1242" i="1" s="1"/>
  <c r="M1242" i="1" s="1"/>
  <c r="K1241" i="1"/>
  <c r="L1241" i="1" s="1"/>
  <c r="M1241" i="1" s="1"/>
  <c r="K1240" i="1"/>
  <c r="L1240" i="1" s="1"/>
  <c r="M1240" i="1" s="1"/>
  <c r="K1239" i="1"/>
  <c r="L1239" i="1" s="1"/>
  <c r="M1239" i="1" s="1"/>
  <c r="K1238" i="1"/>
  <c r="L1238" i="1" s="1"/>
  <c r="M1238" i="1" s="1"/>
  <c r="K1237" i="1"/>
  <c r="L1237" i="1" s="1"/>
  <c r="M1237" i="1" s="1"/>
  <c r="K1236" i="1"/>
  <c r="L1236" i="1" s="1"/>
  <c r="M1236" i="1" s="1"/>
  <c r="K1235" i="1"/>
  <c r="L1235" i="1" s="1"/>
  <c r="M1235" i="1" s="1"/>
  <c r="K1234" i="1"/>
  <c r="L1234" i="1" s="1"/>
  <c r="M1234" i="1" s="1"/>
  <c r="K1233" i="1"/>
  <c r="L1233" i="1" s="1"/>
  <c r="M1233" i="1" s="1"/>
  <c r="K1232" i="1"/>
  <c r="L1232" i="1" s="1"/>
  <c r="M1232" i="1" s="1"/>
  <c r="K1231" i="1"/>
  <c r="L1231" i="1" s="1"/>
  <c r="M1231" i="1" s="1"/>
  <c r="K1230" i="1"/>
  <c r="L1230" i="1" s="1"/>
  <c r="M1230" i="1" s="1"/>
  <c r="K1229" i="1"/>
  <c r="L1229" i="1" s="1"/>
  <c r="M1229" i="1" s="1"/>
  <c r="K1228" i="1"/>
  <c r="L1228" i="1" s="1"/>
  <c r="M1228" i="1" s="1"/>
  <c r="K1227" i="1"/>
  <c r="L1227" i="1" s="1"/>
  <c r="M1227" i="1" s="1"/>
  <c r="K1226" i="1"/>
  <c r="L1226" i="1" s="1"/>
  <c r="M1226" i="1" s="1"/>
  <c r="K1225" i="1"/>
  <c r="L1225" i="1" s="1"/>
  <c r="M1225" i="1" s="1"/>
  <c r="K1224" i="1"/>
  <c r="L1224" i="1" s="1"/>
  <c r="M1224" i="1" s="1"/>
  <c r="K1223" i="1"/>
  <c r="L1223" i="1" s="1"/>
  <c r="M1223" i="1" s="1"/>
  <c r="K1222" i="1"/>
  <c r="L1222" i="1" s="1"/>
  <c r="M1222" i="1" s="1"/>
  <c r="K1221" i="1"/>
  <c r="L1221" i="1" s="1"/>
  <c r="M1221" i="1" s="1"/>
  <c r="K1220" i="1"/>
  <c r="L1220" i="1" s="1"/>
  <c r="M1220" i="1" s="1"/>
  <c r="K1219" i="1"/>
  <c r="L1219" i="1" s="1"/>
  <c r="M1219" i="1" s="1"/>
  <c r="K1218" i="1"/>
  <c r="L1218" i="1" s="1"/>
  <c r="M1218" i="1" s="1"/>
  <c r="K1217" i="1"/>
  <c r="L1217" i="1" s="1"/>
  <c r="M1217" i="1" s="1"/>
  <c r="K1216" i="1"/>
  <c r="L1216" i="1" s="1"/>
  <c r="M1216" i="1" s="1"/>
  <c r="K1215" i="1"/>
  <c r="L1215" i="1" s="1"/>
  <c r="M1215" i="1" s="1"/>
  <c r="K1214" i="1"/>
  <c r="L1214" i="1" s="1"/>
  <c r="M1214" i="1" s="1"/>
  <c r="K1213" i="1"/>
  <c r="L1213" i="1" s="1"/>
  <c r="M1213" i="1" s="1"/>
  <c r="K1212" i="1"/>
  <c r="L1212" i="1" s="1"/>
  <c r="M1212" i="1" s="1"/>
  <c r="K1211" i="1"/>
  <c r="L1211" i="1" s="1"/>
  <c r="M1211" i="1" s="1"/>
  <c r="K1210" i="1"/>
  <c r="L1210" i="1" s="1"/>
  <c r="M1210" i="1" s="1"/>
  <c r="K1209" i="1"/>
  <c r="L1209" i="1" s="1"/>
  <c r="M1209" i="1" s="1"/>
  <c r="K1208" i="1"/>
  <c r="L1208" i="1" s="1"/>
  <c r="M1208" i="1" s="1"/>
  <c r="K1207" i="1"/>
  <c r="L1207" i="1" s="1"/>
  <c r="M1207" i="1" s="1"/>
  <c r="K1206" i="1"/>
  <c r="L1206" i="1" s="1"/>
  <c r="M1206" i="1" s="1"/>
  <c r="K1205" i="1"/>
  <c r="L1205" i="1" s="1"/>
  <c r="M1205" i="1" s="1"/>
  <c r="K1204" i="1"/>
  <c r="L1204" i="1" s="1"/>
  <c r="M1204" i="1" s="1"/>
  <c r="K1203" i="1"/>
  <c r="L1203" i="1" s="1"/>
  <c r="M1203" i="1" s="1"/>
  <c r="K1202" i="1"/>
  <c r="L1202" i="1" s="1"/>
  <c r="M1202" i="1" s="1"/>
  <c r="K1201" i="1"/>
  <c r="L1201" i="1" s="1"/>
  <c r="M1201" i="1" s="1"/>
  <c r="K1200" i="1"/>
  <c r="L1200" i="1" s="1"/>
  <c r="M1200" i="1" s="1"/>
  <c r="K1199" i="1"/>
  <c r="L1199" i="1" s="1"/>
  <c r="M1199" i="1" s="1"/>
  <c r="K1198" i="1"/>
  <c r="L1198" i="1" s="1"/>
  <c r="M1198" i="1" s="1"/>
  <c r="K1197" i="1"/>
  <c r="L1197" i="1" s="1"/>
  <c r="M1197" i="1" s="1"/>
  <c r="K1196" i="1"/>
  <c r="L1196" i="1" s="1"/>
  <c r="M1196" i="1" s="1"/>
  <c r="K1195" i="1"/>
  <c r="L1195" i="1" s="1"/>
  <c r="M1195" i="1" s="1"/>
  <c r="K1194" i="1"/>
  <c r="L1194" i="1" s="1"/>
  <c r="M1194" i="1" s="1"/>
  <c r="K1193" i="1"/>
  <c r="L1193" i="1" s="1"/>
  <c r="M1193" i="1" s="1"/>
  <c r="K1192" i="1"/>
  <c r="L1192" i="1" s="1"/>
  <c r="M1192" i="1" s="1"/>
  <c r="K1191" i="1"/>
  <c r="L1191" i="1" s="1"/>
  <c r="M1191" i="1" s="1"/>
  <c r="K1190" i="1"/>
  <c r="L1190" i="1" s="1"/>
  <c r="M1190" i="1" s="1"/>
  <c r="K1189" i="1"/>
  <c r="L1189" i="1" s="1"/>
  <c r="M1189" i="1" s="1"/>
  <c r="K1188" i="1"/>
  <c r="L1188" i="1" s="1"/>
  <c r="M1188" i="1" s="1"/>
  <c r="K1187" i="1"/>
  <c r="L1187" i="1" s="1"/>
  <c r="M1187" i="1" s="1"/>
  <c r="K1186" i="1"/>
  <c r="L1186" i="1" s="1"/>
  <c r="M1186" i="1" s="1"/>
  <c r="K1185" i="1"/>
  <c r="L1185" i="1" s="1"/>
  <c r="M1185" i="1" s="1"/>
  <c r="K1184" i="1"/>
  <c r="L1184" i="1" s="1"/>
  <c r="M1184" i="1" s="1"/>
  <c r="K1183" i="1"/>
  <c r="L1183" i="1" s="1"/>
  <c r="M1183" i="1" s="1"/>
  <c r="K1182" i="1"/>
  <c r="L1182" i="1" s="1"/>
  <c r="M1182" i="1" s="1"/>
  <c r="K1181" i="1"/>
  <c r="L1181" i="1" s="1"/>
  <c r="M1181" i="1" s="1"/>
  <c r="K1180" i="1"/>
  <c r="L1180" i="1" s="1"/>
  <c r="M1180" i="1" s="1"/>
  <c r="K1179" i="1"/>
  <c r="L1179" i="1" s="1"/>
  <c r="M1179" i="1" s="1"/>
  <c r="K1178" i="1"/>
  <c r="L1178" i="1" s="1"/>
  <c r="M1178" i="1" s="1"/>
  <c r="K1177" i="1"/>
  <c r="L1177" i="1" s="1"/>
  <c r="M1177" i="1" s="1"/>
  <c r="K1176" i="1"/>
  <c r="L1176" i="1" s="1"/>
  <c r="M1176" i="1" s="1"/>
  <c r="K1175" i="1"/>
  <c r="L1175" i="1" s="1"/>
  <c r="M1175" i="1" s="1"/>
  <c r="K1174" i="1"/>
  <c r="L1174" i="1" s="1"/>
  <c r="M1174" i="1" s="1"/>
  <c r="K1173" i="1"/>
  <c r="L1173" i="1" s="1"/>
  <c r="M1173" i="1" s="1"/>
  <c r="K1172" i="1"/>
  <c r="L1172" i="1" s="1"/>
  <c r="M1172" i="1" s="1"/>
  <c r="K1171" i="1"/>
  <c r="L1171" i="1" s="1"/>
  <c r="M1171" i="1" s="1"/>
  <c r="K1170" i="1"/>
  <c r="L1170" i="1" s="1"/>
  <c r="M1170" i="1" s="1"/>
  <c r="K1169" i="1"/>
  <c r="L1169" i="1" s="1"/>
  <c r="M1169" i="1" s="1"/>
  <c r="K1168" i="1"/>
  <c r="L1168" i="1" s="1"/>
  <c r="M1168" i="1" s="1"/>
  <c r="K1167" i="1"/>
  <c r="L1167" i="1" s="1"/>
  <c r="M1167" i="1" s="1"/>
  <c r="K1166" i="1"/>
  <c r="L1166" i="1" s="1"/>
  <c r="M1166" i="1" s="1"/>
  <c r="K1165" i="1"/>
  <c r="L1165" i="1" s="1"/>
  <c r="M1165" i="1" s="1"/>
  <c r="K1164" i="1"/>
  <c r="L1164" i="1" s="1"/>
  <c r="M1164" i="1" s="1"/>
  <c r="K1163" i="1"/>
  <c r="L1163" i="1" s="1"/>
  <c r="M1163" i="1" s="1"/>
  <c r="K1162" i="1"/>
  <c r="L1162" i="1" s="1"/>
  <c r="M1162" i="1" s="1"/>
  <c r="K1161" i="1"/>
  <c r="L1161" i="1" s="1"/>
  <c r="M1161" i="1" s="1"/>
  <c r="K1160" i="1"/>
  <c r="L1160" i="1" s="1"/>
  <c r="M1160" i="1" s="1"/>
  <c r="K1159" i="1"/>
  <c r="L1159" i="1" s="1"/>
  <c r="M1159" i="1" s="1"/>
  <c r="K1158" i="1"/>
  <c r="L1158" i="1" s="1"/>
  <c r="M1158" i="1" s="1"/>
  <c r="K1157" i="1"/>
  <c r="L1157" i="1" s="1"/>
  <c r="M1157" i="1" s="1"/>
  <c r="K1156" i="1"/>
  <c r="L1156" i="1" s="1"/>
  <c r="M1156" i="1" s="1"/>
  <c r="K1155" i="1"/>
  <c r="L1155" i="1" s="1"/>
  <c r="M1155" i="1" s="1"/>
  <c r="K1154" i="1"/>
  <c r="L1154" i="1" s="1"/>
  <c r="M1154" i="1" s="1"/>
  <c r="K1153" i="1"/>
  <c r="L1153" i="1" s="1"/>
  <c r="M1153" i="1" s="1"/>
  <c r="K1152" i="1"/>
  <c r="L1152" i="1" s="1"/>
  <c r="M1152" i="1" s="1"/>
  <c r="K1151" i="1"/>
  <c r="L1151" i="1" s="1"/>
  <c r="M1151" i="1" s="1"/>
  <c r="K1150" i="1"/>
  <c r="L1150" i="1" s="1"/>
  <c r="M1150" i="1" s="1"/>
  <c r="K1149" i="1"/>
  <c r="L1149" i="1" s="1"/>
  <c r="M1149" i="1" s="1"/>
  <c r="K1148" i="1"/>
  <c r="L1148" i="1" s="1"/>
  <c r="M1148" i="1" s="1"/>
  <c r="K1147" i="1"/>
  <c r="L1147" i="1" s="1"/>
  <c r="M1147" i="1" s="1"/>
  <c r="K1146" i="1"/>
  <c r="L1146" i="1" s="1"/>
  <c r="M1146" i="1" s="1"/>
  <c r="K1145" i="1"/>
  <c r="L1145" i="1" s="1"/>
  <c r="M1145" i="1" s="1"/>
  <c r="K1144" i="1"/>
  <c r="L1144" i="1" s="1"/>
  <c r="M1144" i="1" s="1"/>
  <c r="K1143" i="1"/>
  <c r="L1143" i="1" s="1"/>
  <c r="M1143" i="1" s="1"/>
  <c r="K1142" i="1"/>
  <c r="L1142" i="1" s="1"/>
  <c r="M1142" i="1" s="1"/>
  <c r="K1141" i="1"/>
  <c r="L1141" i="1" s="1"/>
  <c r="M1141" i="1" s="1"/>
  <c r="K1140" i="1"/>
  <c r="L1140" i="1" s="1"/>
  <c r="M1140" i="1" s="1"/>
  <c r="K1139" i="1"/>
  <c r="L1139" i="1" s="1"/>
  <c r="M1139" i="1" s="1"/>
  <c r="K1138" i="1"/>
  <c r="L1138" i="1" s="1"/>
  <c r="M1138" i="1" s="1"/>
  <c r="K1137" i="1"/>
  <c r="L1137" i="1" s="1"/>
  <c r="M1137" i="1" s="1"/>
  <c r="K1136" i="1"/>
  <c r="L1136" i="1" s="1"/>
  <c r="M1136" i="1" s="1"/>
  <c r="K1135" i="1"/>
  <c r="L1135" i="1" s="1"/>
  <c r="M1135" i="1" s="1"/>
  <c r="K1134" i="1"/>
  <c r="L1134" i="1" s="1"/>
  <c r="M1134" i="1" s="1"/>
  <c r="K1133" i="1"/>
  <c r="L1133" i="1" s="1"/>
  <c r="M1133" i="1" s="1"/>
  <c r="K1132" i="1"/>
  <c r="L1132" i="1" s="1"/>
  <c r="M1132" i="1" s="1"/>
  <c r="K1131" i="1"/>
  <c r="L1131" i="1" s="1"/>
  <c r="M1131" i="1" s="1"/>
  <c r="K1130" i="1"/>
  <c r="L1130" i="1" s="1"/>
  <c r="M1130" i="1" s="1"/>
  <c r="K1129" i="1"/>
  <c r="L1129" i="1" s="1"/>
  <c r="M1129" i="1" s="1"/>
  <c r="K1128" i="1"/>
  <c r="L1128" i="1" s="1"/>
  <c r="M1128" i="1" s="1"/>
  <c r="K1127" i="1"/>
  <c r="L1127" i="1" s="1"/>
  <c r="M1127" i="1" s="1"/>
  <c r="K1126" i="1"/>
  <c r="L1126" i="1" s="1"/>
  <c r="M1126" i="1" s="1"/>
  <c r="K1125" i="1"/>
  <c r="L1125" i="1" s="1"/>
  <c r="M1125" i="1" s="1"/>
  <c r="K1124" i="1"/>
  <c r="L1124" i="1" s="1"/>
  <c r="M1124" i="1" s="1"/>
  <c r="K1123" i="1"/>
  <c r="L1123" i="1" s="1"/>
  <c r="M1123" i="1" s="1"/>
  <c r="K1122" i="1"/>
  <c r="L1122" i="1" s="1"/>
  <c r="M1122" i="1" s="1"/>
  <c r="K1121" i="1"/>
  <c r="L1121" i="1" s="1"/>
  <c r="M1121" i="1" s="1"/>
  <c r="K1120" i="1"/>
  <c r="L1120" i="1" s="1"/>
  <c r="M1120" i="1" s="1"/>
  <c r="K1119" i="1"/>
  <c r="L1119" i="1" s="1"/>
  <c r="M1119" i="1" s="1"/>
  <c r="K1118" i="1"/>
  <c r="L1118" i="1" s="1"/>
  <c r="M1118" i="1" s="1"/>
  <c r="K1117" i="1"/>
  <c r="L1117" i="1" s="1"/>
  <c r="M1117" i="1" s="1"/>
  <c r="K1116" i="1"/>
  <c r="L1116" i="1" s="1"/>
  <c r="M1116" i="1" s="1"/>
  <c r="K1115" i="1"/>
  <c r="L1115" i="1" s="1"/>
  <c r="M1115" i="1" s="1"/>
  <c r="K1114" i="1"/>
  <c r="L1114" i="1" s="1"/>
  <c r="M1114" i="1" s="1"/>
  <c r="K1113" i="1"/>
  <c r="L1113" i="1" s="1"/>
  <c r="M1113" i="1" s="1"/>
  <c r="K1112" i="1"/>
  <c r="L1112" i="1" s="1"/>
  <c r="M1112" i="1" s="1"/>
  <c r="K1111" i="1"/>
  <c r="L1111" i="1" s="1"/>
  <c r="M1111" i="1" s="1"/>
  <c r="K1110" i="1"/>
  <c r="L1110" i="1" s="1"/>
  <c r="M1110" i="1" s="1"/>
  <c r="K1109" i="1"/>
  <c r="L1109" i="1" s="1"/>
  <c r="M1109" i="1" s="1"/>
  <c r="K1108" i="1"/>
  <c r="L1108" i="1" s="1"/>
  <c r="M1108" i="1" s="1"/>
  <c r="K1107" i="1"/>
  <c r="L1107" i="1" s="1"/>
  <c r="M1107" i="1" s="1"/>
  <c r="K1106" i="1"/>
  <c r="L1106" i="1" s="1"/>
  <c r="M1106" i="1" s="1"/>
  <c r="K1105" i="1"/>
  <c r="L1105" i="1" s="1"/>
  <c r="M1105" i="1" s="1"/>
  <c r="K1104" i="1"/>
  <c r="L1104" i="1" s="1"/>
  <c r="M1104" i="1" s="1"/>
  <c r="K1103" i="1"/>
  <c r="L1103" i="1" s="1"/>
  <c r="M1103" i="1" s="1"/>
  <c r="K1102" i="1"/>
  <c r="L1102" i="1" s="1"/>
  <c r="M1102" i="1" s="1"/>
  <c r="K1101" i="1"/>
  <c r="L1101" i="1" s="1"/>
  <c r="M1101" i="1" s="1"/>
  <c r="K1100" i="1"/>
  <c r="L1100" i="1" s="1"/>
  <c r="M1100" i="1" s="1"/>
  <c r="K1098" i="1"/>
  <c r="L1098" i="1" s="1"/>
  <c r="M1098" i="1" s="1"/>
  <c r="K1097" i="1"/>
  <c r="L1097" i="1" s="1"/>
  <c r="M1097" i="1" s="1"/>
  <c r="K1096" i="1"/>
  <c r="L1096" i="1" s="1"/>
  <c r="M1096" i="1" s="1"/>
  <c r="K1095" i="1"/>
  <c r="L1095" i="1" s="1"/>
  <c r="M1095" i="1" s="1"/>
  <c r="K1094" i="1"/>
  <c r="L1094" i="1" s="1"/>
  <c r="M1094" i="1" s="1"/>
  <c r="K1093" i="1"/>
  <c r="L1093" i="1" s="1"/>
  <c r="M1093" i="1" s="1"/>
  <c r="K1092" i="1"/>
  <c r="L1092" i="1" s="1"/>
  <c r="M1092" i="1" s="1"/>
  <c r="K1091" i="1"/>
  <c r="L1091" i="1" s="1"/>
  <c r="M1091" i="1" s="1"/>
  <c r="K1090" i="1"/>
  <c r="L1090" i="1" s="1"/>
  <c r="M1090" i="1" s="1"/>
  <c r="K1089" i="1"/>
  <c r="L1089" i="1" s="1"/>
  <c r="M1089" i="1" s="1"/>
  <c r="K1088" i="1"/>
  <c r="L1088" i="1" s="1"/>
  <c r="M1088" i="1" s="1"/>
  <c r="K1087" i="1"/>
  <c r="L1087" i="1" s="1"/>
  <c r="M1087" i="1" s="1"/>
  <c r="K1086" i="1"/>
  <c r="L1086" i="1" s="1"/>
  <c r="M1086" i="1" s="1"/>
  <c r="K1085" i="1"/>
  <c r="L1085" i="1" s="1"/>
  <c r="M1085" i="1" s="1"/>
  <c r="K1084" i="1"/>
  <c r="L1084" i="1" s="1"/>
  <c r="M1084" i="1" s="1"/>
  <c r="K1083" i="1"/>
  <c r="L1083" i="1" s="1"/>
  <c r="M1083" i="1" s="1"/>
  <c r="K1082" i="1"/>
  <c r="L1082" i="1" s="1"/>
  <c r="M1082" i="1" s="1"/>
  <c r="K1081" i="1"/>
  <c r="L1081" i="1" s="1"/>
  <c r="M1081" i="1" s="1"/>
  <c r="K1080" i="1"/>
  <c r="L1080" i="1" s="1"/>
  <c r="M1080" i="1" s="1"/>
  <c r="K1079" i="1"/>
  <c r="L1079" i="1" s="1"/>
  <c r="M1079" i="1" s="1"/>
  <c r="K1078" i="1"/>
  <c r="L1078" i="1" s="1"/>
  <c r="M1078" i="1" s="1"/>
  <c r="K1077" i="1"/>
  <c r="L1077" i="1" s="1"/>
  <c r="M1077" i="1" s="1"/>
  <c r="K1076" i="1"/>
  <c r="L1076" i="1" s="1"/>
  <c r="M1076" i="1" s="1"/>
  <c r="K1075" i="1"/>
  <c r="L1075" i="1" s="1"/>
  <c r="M1075" i="1" s="1"/>
  <c r="K1074" i="1"/>
  <c r="L1074" i="1" s="1"/>
  <c r="M1074" i="1" s="1"/>
  <c r="K1073" i="1"/>
  <c r="L1073" i="1" s="1"/>
  <c r="M1073" i="1" s="1"/>
  <c r="K1072" i="1"/>
  <c r="L1072" i="1" s="1"/>
  <c r="M1072" i="1" s="1"/>
  <c r="K1071" i="1"/>
  <c r="L1071" i="1" s="1"/>
  <c r="M1071" i="1" s="1"/>
  <c r="K1070" i="1"/>
  <c r="L1070" i="1" s="1"/>
  <c r="M1070" i="1" s="1"/>
  <c r="K1069" i="1"/>
  <c r="L1069" i="1" s="1"/>
  <c r="M1069" i="1" s="1"/>
  <c r="K1068" i="1"/>
  <c r="L1068" i="1" s="1"/>
  <c r="M1068" i="1" s="1"/>
  <c r="K1067" i="1"/>
  <c r="L1067" i="1" s="1"/>
  <c r="M1067" i="1" s="1"/>
  <c r="K1066" i="1"/>
  <c r="L1066" i="1" s="1"/>
  <c r="M1066" i="1" s="1"/>
  <c r="K1065" i="1"/>
  <c r="L1065" i="1" s="1"/>
  <c r="M1065" i="1" s="1"/>
  <c r="K1064" i="1"/>
  <c r="L1064" i="1" s="1"/>
  <c r="M1064" i="1" s="1"/>
  <c r="K1063" i="1"/>
  <c r="L1063" i="1" s="1"/>
  <c r="M1063" i="1" s="1"/>
  <c r="K1062" i="1"/>
  <c r="L1062" i="1" s="1"/>
  <c r="M1062" i="1" s="1"/>
  <c r="K1061" i="1"/>
  <c r="L1061" i="1" s="1"/>
  <c r="M1061" i="1" s="1"/>
  <c r="K1060" i="1"/>
  <c r="L1060" i="1" s="1"/>
  <c r="M1060" i="1" s="1"/>
  <c r="K1059" i="1"/>
  <c r="L1059" i="1" s="1"/>
  <c r="M1059" i="1" s="1"/>
  <c r="K1058" i="1"/>
  <c r="L1058" i="1" s="1"/>
  <c r="M1058" i="1" s="1"/>
  <c r="K1057" i="1"/>
  <c r="L1057" i="1" s="1"/>
  <c r="M1057" i="1" s="1"/>
  <c r="K1056" i="1"/>
  <c r="L1056" i="1" s="1"/>
  <c r="M1056" i="1" s="1"/>
  <c r="K1055" i="1"/>
  <c r="L1055" i="1" s="1"/>
  <c r="M1055" i="1" s="1"/>
  <c r="K1054" i="1"/>
  <c r="L1054" i="1" s="1"/>
  <c r="M1054" i="1" s="1"/>
  <c r="K1053" i="1"/>
  <c r="L1053" i="1" s="1"/>
  <c r="M1053" i="1" s="1"/>
  <c r="K1052" i="1"/>
  <c r="L1052" i="1" s="1"/>
  <c r="M1052" i="1" s="1"/>
  <c r="K1051" i="1"/>
  <c r="L1051" i="1" s="1"/>
  <c r="M1051" i="1" s="1"/>
  <c r="K1050" i="1"/>
  <c r="L1050" i="1" s="1"/>
  <c r="M1050" i="1" s="1"/>
  <c r="K1049" i="1"/>
  <c r="L1049" i="1" s="1"/>
  <c r="M1049" i="1" s="1"/>
  <c r="K1048" i="1"/>
  <c r="L1048" i="1" s="1"/>
  <c r="M1048" i="1" s="1"/>
  <c r="K1047" i="1"/>
  <c r="L1047" i="1" s="1"/>
  <c r="M1047" i="1" s="1"/>
  <c r="K1046" i="1"/>
  <c r="L1046" i="1" s="1"/>
  <c r="M1046" i="1" s="1"/>
  <c r="K1045" i="1"/>
  <c r="L1045" i="1" s="1"/>
  <c r="M1045" i="1" s="1"/>
  <c r="K1044" i="1"/>
  <c r="L1044" i="1" s="1"/>
  <c r="M1044" i="1" s="1"/>
  <c r="K1043" i="1"/>
  <c r="L1043" i="1" s="1"/>
  <c r="M1043" i="1" s="1"/>
  <c r="K1042" i="1"/>
  <c r="L1042" i="1" s="1"/>
  <c r="M1042" i="1" s="1"/>
  <c r="K1041" i="1"/>
  <c r="L1041" i="1" s="1"/>
  <c r="M1041" i="1" s="1"/>
  <c r="K1040" i="1"/>
  <c r="L1040" i="1" s="1"/>
  <c r="M1040" i="1" s="1"/>
  <c r="K1039" i="1"/>
  <c r="L1039" i="1" s="1"/>
  <c r="M1039" i="1" s="1"/>
  <c r="K1038" i="1"/>
  <c r="L1038" i="1" s="1"/>
  <c r="M1038" i="1" s="1"/>
  <c r="K1037" i="1"/>
  <c r="L1037" i="1" s="1"/>
  <c r="M1037" i="1" s="1"/>
  <c r="K1035" i="1"/>
  <c r="L1035" i="1" s="1"/>
  <c r="M1035" i="1" s="1"/>
  <c r="K1034" i="1"/>
  <c r="L1034" i="1" s="1"/>
  <c r="M1034" i="1" s="1"/>
  <c r="K1033" i="1"/>
  <c r="L1033" i="1" s="1"/>
  <c r="M1033" i="1" s="1"/>
  <c r="K1032" i="1"/>
  <c r="L1032" i="1" s="1"/>
  <c r="M1032" i="1" s="1"/>
  <c r="K1031" i="1"/>
  <c r="L1031" i="1" s="1"/>
  <c r="M1031" i="1" s="1"/>
  <c r="K1030" i="1"/>
  <c r="L1030" i="1" s="1"/>
  <c r="M1030" i="1" s="1"/>
  <c r="K1029" i="1"/>
  <c r="L1029" i="1" s="1"/>
  <c r="M1029" i="1" s="1"/>
  <c r="K1028" i="1"/>
  <c r="L1028" i="1" s="1"/>
  <c r="M1028" i="1" s="1"/>
  <c r="K1027" i="1"/>
  <c r="L1027" i="1" s="1"/>
  <c r="M1027" i="1" s="1"/>
  <c r="K1026" i="1"/>
  <c r="L1026" i="1" s="1"/>
  <c r="M1026" i="1" s="1"/>
  <c r="K1025" i="1"/>
  <c r="L1025" i="1" s="1"/>
  <c r="M1025" i="1" s="1"/>
  <c r="K1024" i="1"/>
  <c r="L1024" i="1" s="1"/>
  <c r="M1024" i="1" s="1"/>
  <c r="K1023" i="1"/>
  <c r="L1023" i="1" s="1"/>
  <c r="M1023" i="1" s="1"/>
  <c r="K1022" i="1"/>
  <c r="L1022" i="1" s="1"/>
  <c r="M1022" i="1" s="1"/>
  <c r="K1021" i="1"/>
  <c r="L1021" i="1" s="1"/>
  <c r="M1021" i="1" s="1"/>
  <c r="K1020" i="1"/>
  <c r="L1020" i="1" s="1"/>
  <c r="M1020" i="1" s="1"/>
  <c r="K1019" i="1"/>
  <c r="L1019" i="1" s="1"/>
  <c r="M1019" i="1" s="1"/>
  <c r="K1018" i="1"/>
  <c r="L1018" i="1" s="1"/>
  <c r="M1018" i="1" s="1"/>
  <c r="K1017" i="1"/>
  <c r="L1017" i="1" s="1"/>
  <c r="M1017" i="1" s="1"/>
  <c r="K1016" i="1"/>
  <c r="L1016" i="1" s="1"/>
  <c r="M1016" i="1" s="1"/>
  <c r="K1015" i="1"/>
  <c r="L1015" i="1" s="1"/>
  <c r="M1015" i="1" s="1"/>
  <c r="K1014" i="1"/>
  <c r="L1014" i="1" s="1"/>
  <c r="M1014" i="1" s="1"/>
  <c r="K1013" i="1"/>
  <c r="L1013" i="1" s="1"/>
  <c r="M1013" i="1" s="1"/>
  <c r="K1012" i="1"/>
  <c r="L1012" i="1" s="1"/>
  <c r="M1012" i="1" s="1"/>
  <c r="K1011" i="1"/>
  <c r="L1011" i="1" s="1"/>
  <c r="M1011" i="1" s="1"/>
  <c r="K1010" i="1"/>
  <c r="L1010" i="1" s="1"/>
  <c r="M1010" i="1" s="1"/>
  <c r="K1009" i="1"/>
  <c r="L1009" i="1" s="1"/>
  <c r="M1009" i="1" s="1"/>
  <c r="K1008" i="1"/>
  <c r="L1008" i="1" s="1"/>
  <c r="M1008" i="1" s="1"/>
  <c r="K1007" i="1"/>
  <c r="L1007" i="1" s="1"/>
  <c r="M1007" i="1" s="1"/>
  <c r="K1006" i="1"/>
  <c r="L1006" i="1" s="1"/>
  <c r="M1006" i="1" s="1"/>
  <c r="K1005" i="1"/>
  <c r="L1005" i="1" s="1"/>
  <c r="M1005" i="1" s="1"/>
  <c r="K1004" i="1"/>
  <c r="L1004" i="1" s="1"/>
  <c r="M1004" i="1" s="1"/>
  <c r="K1003" i="1"/>
  <c r="L1003" i="1" s="1"/>
  <c r="M1003" i="1" s="1"/>
  <c r="K1002" i="1"/>
  <c r="L1002" i="1" s="1"/>
  <c r="M1002" i="1" s="1"/>
  <c r="K1001" i="1"/>
  <c r="L1001" i="1" s="1"/>
  <c r="M1001" i="1" s="1"/>
  <c r="K1000" i="1"/>
  <c r="L1000" i="1" s="1"/>
  <c r="M1000" i="1" s="1"/>
  <c r="K999" i="1"/>
  <c r="L999" i="1" s="1"/>
  <c r="M999" i="1" s="1"/>
  <c r="K998" i="1"/>
  <c r="L998" i="1" s="1"/>
  <c r="M998" i="1" s="1"/>
  <c r="K997" i="1"/>
  <c r="L997" i="1" s="1"/>
  <c r="M997" i="1" s="1"/>
  <c r="K996" i="1"/>
  <c r="L996" i="1" s="1"/>
  <c r="M996" i="1" s="1"/>
  <c r="K995" i="1"/>
  <c r="L995" i="1" s="1"/>
  <c r="M995" i="1" s="1"/>
  <c r="K994" i="1"/>
  <c r="L994" i="1" s="1"/>
  <c r="M994" i="1" s="1"/>
  <c r="K993" i="1"/>
  <c r="L993" i="1" s="1"/>
  <c r="M993" i="1" s="1"/>
  <c r="K992" i="1"/>
  <c r="L992" i="1" s="1"/>
  <c r="M992" i="1" s="1"/>
  <c r="K991" i="1"/>
  <c r="L991" i="1" s="1"/>
  <c r="M991" i="1" s="1"/>
  <c r="K990" i="1"/>
  <c r="L990" i="1" s="1"/>
  <c r="M990" i="1" s="1"/>
  <c r="K989" i="1"/>
  <c r="L989" i="1" s="1"/>
  <c r="M989" i="1" s="1"/>
  <c r="K988" i="1"/>
  <c r="L988" i="1" s="1"/>
  <c r="M988" i="1" s="1"/>
  <c r="K987" i="1"/>
  <c r="L987" i="1" s="1"/>
  <c r="M987" i="1" s="1"/>
  <c r="K986" i="1"/>
  <c r="L986" i="1" s="1"/>
  <c r="M986" i="1" s="1"/>
  <c r="K985" i="1"/>
  <c r="L985" i="1" s="1"/>
  <c r="M985" i="1" s="1"/>
  <c r="K984" i="1"/>
  <c r="L984" i="1" s="1"/>
  <c r="M984" i="1" s="1"/>
  <c r="K983" i="1"/>
  <c r="L983" i="1" s="1"/>
  <c r="M983" i="1" s="1"/>
  <c r="K982" i="1"/>
  <c r="L982" i="1" s="1"/>
  <c r="M982" i="1" s="1"/>
  <c r="K981" i="1"/>
  <c r="L981" i="1" s="1"/>
  <c r="M981" i="1" s="1"/>
  <c r="K980" i="1"/>
  <c r="L980" i="1" s="1"/>
  <c r="M980" i="1" s="1"/>
  <c r="K979" i="1"/>
  <c r="L979" i="1" s="1"/>
  <c r="M979" i="1" s="1"/>
  <c r="K978" i="1"/>
  <c r="L978" i="1" s="1"/>
  <c r="M978" i="1" s="1"/>
  <c r="K977" i="1"/>
  <c r="L977" i="1" s="1"/>
  <c r="M977" i="1" s="1"/>
  <c r="K976" i="1"/>
  <c r="L976" i="1" s="1"/>
  <c r="M976" i="1" s="1"/>
  <c r="K975" i="1"/>
  <c r="L975" i="1" s="1"/>
  <c r="M975" i="1" s="1"/>
  <c r="K974" i="1"/>
  <c r="L974" i="1" s="1"/>
  <c r="M974" i="1" s="1"/>
  <c r="K973" i="1"/>
  <c r="L973" i="1" s="1"/>
  <c r="M973" i="1" s="1"/>
  <c r="K972" i="1"/>
  <c r="L972" i="1" s="1"/>
  <c r="M972" i="1" s="1"/>
  <c r="K971" i="1"/>
  <c r="L971" i="1" s="1"/>
  <c r="M971" i="1" s="1"/>
  <c r="K970" i="1"/>
  <c r="L970" i="1" s="1"/>
  <c r="M970" i="1" s="1"/>
  <c r="K969" i="1"/>
  <c r="L969" i="1" s="1"/>
  <c r="M969" i="1" s="1"/>
  <c r="K968" i="1"/>
  <c r="L968" i="1" s="1"/>
  <c r="M968" i="1" s="1"/>
  <c r="K967" i="1"/>
  <c r="L967" i="1" s="1"/>
  <c r="M967" i="1" s="1"/>
  <c r="K966" i="1"/>
  <c r="L966" i="1" s="1"/>
  <c r="M966" i="1" s="1"/>
  <c r="K965" i="1"/>
  <c r="L965" i="1" s="1"/>
  <c r="M965" i="1" s="1"/>
  <c r="K964" i="1"/>
  <c r="L964" i="1" s="1"/>
  <c r="M964" i="1" s="1"/>
  <c r="K963" i="1"/>
  <c r="L963" i="1" s="1"/>
  <c r="M963" i="1" s="1"/>
  <c r="K962" i="1"/>
  <c r="L962" i="1" s="1"/>
  <c r="M962" i="1" s="1"/>
  <c r="K961" i="1"/>
  <c r="L961" i="1" s="1"/>
  <c r="M961" i="1" s="1"/>
  <c r="K960" i="1"/>
  <c r="L960" i="1" s="1"/>
  <c r="M960" i="1" s="1"/>
  <c r="K959" i="1"/>
  <c r="L959" i="1" s="1"/>
  <c r="M959" i="1" s="1"/>
  <c r="K958" i="1"/>
  <c r="L958" i="1" s="1"/>
  <c r="M958" i="1" s="1"/>
  <c r="K957" i="1"/>
  <c r="L957" i="1" s="1"/>
  <c r="M957" i="1" s="1"/>
  <c r="K956" i="1"/>
  <c r="L956" i="1" s="1"/>
  <c r="M956" i="1" s="1"/>
  <c r="K955" i="1"/>
  <c r="L955" i="1" s="1"/>
  <c r="M955" i="1" s="1"/>
  <c r="K954" i="1"/>
  <c r="L954" i="1" s="1"/>
  <c r="M954" i="1" s="1"/>
  <c r="K953" i="1"/>
  <c r="L953" i="1" s="1"/>
  <c r="M953" i="1" s="1"/>
  <c r="K952" i="1"/>
  <c r="L952" i="1" s="1"/>
  <c r="M952" i="1" s="1"/>
  <c r="K951" i="1"/>
  <c r="L951" i="1" s="1"/>
  <c r="M951" i="1" s="1"/>
  <c r="K950" i="1"/>
  <c r="L950" i="1" s="1"/>
  <c r="M950" i="1" s="1"/>
  <c r="K949" i="1"/>
  <c r="L949" i="1" s="1"/>
  <c r="M949" i="1" s="1"/>
  <c r="K948" i="1"/>
  <c r="L948" i="1" s="1"/>
  <c r="M948" i="1" s="1"/>
  <c r="K947" i="1"/>
  <c r="L947" i="1" s="1"/>
  <c r="M947" i="1" s="1"/>
  <c r="K946" i="1"/>
  <c r="L946" i="1" s="1"/>
  <c r="M946" i="1" s="1"/>
  <c r="K945" i="1"/>
  <c r="L945" i="1" s="1"/>
  <c r="M945" i="1" s="1"/>
  <c r="K944" i="1"/>
  <c r="L944" i="1" s="1"/>
  <c r="M944" i="1" s="1"/>
  <c r="K943" i="1"/>
  <c r="L943" i="1" s="1"/>
  <c r="M943" i="1" s="1"/>
  <c r="K942" i="1"/>
  <c r="L942" i="1" s="1"/>
  <c r="M942" i="1" s="1"/>
  <c r="K941" i="1"/>
  <c r="L941" i="1" s="1"/>
  <c r="M941" i="1" s="1"/>
  <c r="K940" i="1"/>
  <c r="L940" i="1" s="1"/>
  <c r="M940" i="1" s="1"/>
  <c r="K939" i="1"/>
  <c r="L939" i="1" s="1"/>
  <c r="M939" i="1" s="1"/>
  <c r="K938" i="1"/>
  <c r="L938" i="1" s="1"/>
  <c r="M938" i="1" s="1"/>
  <c r="K937" i="1"/>
  <c r="L937" i="1" s="1"/>
  <c r="M937" i="1" s="1"/>
  <c r="K936" i="1"/>
  <c r="L936" i="1" s="1"/>
  <c r="M936" i="1" s="1"/>
  <c r="K935" i="1"/>
  <c r="L935" i="1" s="1"/>
  <c r="M935" i="1" s="1"/>
  <c r="K934" i="1"/>
  <c r="L934" i="1" s="1"/>
  <c r="M934" i="1" s="1"/>
  <c r="K933" i="1"/>
  <c r="L933" i="1" s="1"/>
  <c r="M933" i="1" s="1"/>
  <c r="K932" i="1"/>
  <c r="L932" i="1" s="1"/>
  <c r="M932" i="1" s="1"/>
  <c r="K931" i="1"/>
  <c r="L931" i="1" s="1"/>
  <c r="M931" i="1" s="1"/>
  <c r="K930" i="1"/>
  <c r="L930" i="1" s="1"/>
  <c r="M930" i="1" s="1"/>
  <c r="K929" i="1"/>
  <c r="L929" i="1" s="1"/>
  <c r="M929" i="1" s="1"/>
  <c r="K928" i="1"/>
  <c r="L928" i="1" s="1"/>
  <c r="M928" i="1" s="1"/>
  <c r="K927" i="1"/>
  <c r="L927" i="1" s="1"/>
  <c r="M927" i="1" s="1"/>
  <c r="K926" i="1"/>
  <c r="L926" i="1" s="1"/>
  <c r="M926" i="1" s="1"/>
  <c r="K925" i="1"/>
  <c r="L925" i="1" s="1"/>
  <c r="M925" i="1" s="1"/>
  <c r="K924" i="1"/>
  <c r="L924" i="1" s="1"/>
  <c r="M924" i="1" s="1"/>
  <c r="K923" i="1"/>
  <c r="L923" i="1" s="1"/>
  <c r="M923" i="1" s="1"/>
  <c r="K922" i="1"/>
  <c r="L922" i="1" s="1"/>
  <c r="M922" i="1" s="1"/>
  <c r="K921" i="1"/>
  <c r="L921" i="1" s="1"/>
  <c r="M921" i="1" s="1"/>
  <c r="K920" i="1"/>
  <c r="L920" i="1" s="1"/>
  <c r="M920" i="1" s="1"/>
  <c r="K919" i="1"/>
  <c r="L919" i="1" s="1"/>
  <c r="M919" i="1" s="1"/>
  <c r="K918" i="1"/>
  <c r="L918" i="1" s="1"/>
  <c r="M918" i="1" s="1"/>
  <c r="K917" i="1"/>
  <c r="L917" i="1" s="1"/>
  <c r="M917" i="1" s="1"/>
  <c r="K916" i="1"/>
  <c r="L916" i="1" s="1"/>
  <c r="M916" i="1" s="1"/>
  <c r="K915" i="1"/>
  <c r="L915" i="1" s="1"/>
  <c r="M915" i="1" s="1"/>
  <c r="K914" i="1"/>
  <c r="L914" i="1" s="1"/>
  <c r="M914" i="1" s="1"/>
  <c r="K913" i="1"/>
  <c r="L913" i="1" s="1"/>
  <c r="M913" i="1" s="1"/>
  <c r="K912" i="1"/>
  <c r="L912" i="1" s="1"/>
  <c r="M912" i="1" s="1"/>
  <c r="K911" i="1"/>
  <c r="L911" i="1" s="1"/>
  <c r="M911" i="1" s="1"/>
  <c r="K910" i="1"/>
  <c r="L910" i="1" s="1"/>
  <c r="M910" i="1" s="1"/>
  <c r="K909" i="1"/>
  <c r="L909" i="1" s="1"/>
  <c r="M909" i="1" s="1"/>
  <c r="K908" i="1"/>
  <c r="L908" i="1" s="1"/>
  <c r="M908" i="1" s="1"/>
  <c r="K907" i="1"/>
  <c r="L907" i="1" s="1"/>
  <c r="M907" i="1" s="1"/>
  <c r="K906" i="1"/>
  <c r="L906" i="1" s="1"/>
  <c r="M906" i="1" s="1"/>
  <c r="K905" i="1"/>
  <c r="L905" i="1" s="1"/>
  <c r="M905" i="1" s="1"/>
  <c r="K904" i="1"/>
  <c r="L904" i="1" s="1"/>
  <c r="M904" i="1" s="1"/>
  <c r="K903" i="1"/>
  <c r="L903" i="1" s="1"/>
  <c r="M903" i="1" s="1"/>
  <c r="K902" i="1"/>
  <c r="L902" i="1" s="1"/>
  <c r="M902" i="1" s="1"/>
  <c r="K901" i="1"/>
  <c r="L901" i="1" s="1"/>
  <c r="M901" i="1" s="1"/>
  <c r="K900" i="1"/>
  <c r="L900" i="1" s="1"/>
  <c r="M900" i="1" s="1"/>
  <c r="K899" i="1"/>
  <c r="L899" i="1" s="1"/>
  <c r="M899" i="1" s="1"/>
  <c r="K898" i="1"/>
  <c r="L898" i="1" s="1"/>
  <c r="M898" i="1" s="1"/>
  <c r="K897" i="1"/>
  <c r="L897" i="1" s="1"/>
  <c r="M897" i="1" s="1"/>
  <c r="K896" i="1"/>
  <c r="L896" i="1" s="1"/>
  <c r="M896" i="1" s="1"/>
  <c r="K895" i="1"/>
  <c r="L895" i="1" s="1"/>
  <c r="M895" i="1" s="1"/>
  <c r="K894" i="1"/>
  <c r="L894" i="1" s="1"/>
  <c r="M894" i="1" s="1"/>
  <c r="K893" i="1"/>
  <c r="L893" i="1" s="1"/>
  <c r="M893" i="1" s="1"/>
  <c r="K892" i="1"/>
  <c r="L892" i="1" s="1"/>
  <c r="M892" i="1" s="1"/>
  <c r="K891" i="1"/>
  <c r="L891" i="1" s="1"/>
  <c r="M891" i="1" s="1"/>
  <c r="K890" i="1"/>
  <c r="L890" i="1" s="1"/>
  <c r="M890" i="1" s="1"/>
  <c r="K889" i="1"/>
  <c r="L889" i="1" s="1"/>
  <c r="M889" i="1" s="1"/>
  <c r="K888" i="1"/>
  <c r="L888" i="1" s="1"/>
  <c r="M888" i="1" s="1"/>
  <c r="K887" i="1"/>
  <c r="L887" i="1" s="1"/>
  <c r="M887" i="1" s="1"/>
  <c r="K886" i="1"/>
  <c r="L886" i="1" s="1"/>
  <c r="M886" i="1" s="1"/>
  <c r="K885" i="1"/>
  <c r="L885" i="1" s="1"/>
  <c r="M885" i="1" s="1"/>
  <c r="K884" i="1"/>
  <c r="L884" i="1" s="1"/>
  <c r="M884" i="1" s="1"/>
  <c r="K883" i="1"/>
  <c r="L883" i="1" s="1"/>
  <c r="M883" i="1" s="1"/>
  <c r="K882" i="1"/>
  <c r="L882" i="1" s="1"/>
  <c r="M882" i="1" s="1"/>
  <c r="K881" i="1"/>
  <c r="L881" i="1" s="1"/>
  <c r="M881" i="1" s="1"/>
  <c r="K880" i="1"/>
  <c r="L880" i="1" s="1"/>
  <c r="M880" i="1" s="1"/>
  <c r="K879" i="1"/>
  <c r="L879" i="1" s="1"/>
  <c r="M879" i="1" s="1"/>
  <c r="K878" i="1"/>
  <c r="L878" i="1" s="1"/>
  <c r="M878" i="1" s="1"/>
  <c r="K877" i="1"/>
  <c r="L877" i="1" s="1"/>
  <c r="M877" i="1" s="1"/>
  <c r="K876" i="1"/>
  <c r="L876" i="1" s="1"/>
  <c r="M876" i="1" s="1"/>
  <c r="K875" i="1"/>
  <c r="L875" i="1" s="1"/>
  <c r="M875" i="1" s="1"/>
  <c r="K874" i="1"/>
  <c r="L874" i="1" s="1"/>
  <c r="M874" i="1" s="1"/>
  <c r="K873" i="1"/>
  <c r="L873" i="1" s="1"/>
  <c r="M873" i="1" s="1"/>
  <c r="K872" i="1"/>
  <c r="L872" i="1" s="1"/>
  <c r="M872" i="1" s="1"/>
  <c r="K871" i="1"/>
  <c r="L871" i="1" s="1"/>
  <c r="M871" i="1" s="1"/>
  <c r="K870" i="1"/>
  <c r="L870" i="1" s="1"/>
  <c r="M870" i="1" s="1"/>
  <c r="K869" i="1"/>
  <c r="L869" i="1" s="1"/>
  <c r="M869" i="1" s="1"/>
  <c r="K868" i="1"/>
  <c r="L868" i="1" s="1"/>
  <c r="M868" i="1" s="1"/>
  <c r="K867" i="1"/>
  <c r="L867" i="1" s="1"/>
  <c r="M867" i="1" s="1"/>
  <c r="K866" i="1"/>
  <c r="L866" i="1" s="1"/>
  <c r="M866" i="1" s="1"/>
  <c r="K865" i="1"/>
  <c r="L865" i="1" s="1"/>
  <c r="M865" i="1" s="1"/>
  <c r="K864" i="1"/>
  <c r="L864" i="1" s="1"/>
  <c r="M864" i="1" s="1"/>
  <c r="K863" i="1"/>
  <c r="L863" i="1" s="1"/>
  <c r="M863" i="1" s="1"/>
  <c r="K862" i="1"/>
  <c r="L862" i="1" s="1"/>
  <c r="M862" i="1" s="1"/>
  <c r="K861" i="1"/>
  <c r="L861" i="1" s="1"/>
  <c r="M861" i="1" s="1"/>
  <c r="K860" i="1"/>
  <c r="L860" i="1" s="1"/>
  <c r="M860" i="1" s="1"/>
  <c r="K859" i="1"/>
  <c r="L859" i="1" s="1"/>
  <c r="M859" i="1" s="1"/>
  <c r="K858" i="1"/>
  <c r="L858" i="1" s="1"/>
  <c r="M858" i="1" s="1"/>
  <c r="K857" i="1"/>
  <c r="L857" i="1" s="1"/>
  <c r="M857" i="1" s="1"/>
  <c r="K856" i="1"/>
  <c r="L856" i="1" s="1"/>
  <c r="M856" i="1" s="1"/>
  <c r="K855" i="1"/>
  <c r="L855" i="1" s="1"/>
  <c r="M855" i="1" s="1"/>
  <c r="K854" i="1"/>
  <c r="L854" i="1" s="1"/>
  <c r="M854" i="1" s="1"/>
  <c r="K853" i="1"/>
  <c r="L853" i="1" s="1"/>
  <c r="M853" i="1" s="1"/>
  <c r="K852" i="1"/>
  <c r="L852" i="1" s="1"/>
  <c r="M852" i="1" s="1"/>
  <c r="K851" i="1"/>
  <c r="L851" i="1" s="1"/>
  <c r="M851" i="1" s="1"/>
  <c r="K850" i="1"/>
  <c r="L850" i="1" s="1"/>
  <c r="M850" i="1" s="1"/>
  <c r="K849" i="1"/>
  <c r="L849" i="1" s="1"/>
  <c r="M849" i="1" s="1"/>
  <c r="K848" i="1"/>
  <c r="L848" i="1" s="1"/>
  <c r="M848" i="1" s="1"/>
  <c r="K847" i="1"/>
  <c r="L847" i="1" s="1"/>
  <c r="M847" i="1" s="1"/>
  <c r="K846" i="1"/>
  <c r="L846" i="1" s="1"/>
  <c r="M846" i="1" s="1"/>
  <c r="K845" i="1"/>
  <c r="L845" i="1" s="1"/>
  <c r="M845" i="1" s="1"/>
  <c r="K844" i="1"/>
  <c r="L844" i="1" s="1"/>
  <c r="M844" i="1" s="1"/>
  <c r="K843" i="1"/>
  <c r="L843" i="1" s="1"/>
  <c r="M843" i="1" s="1"/>
  <c r="K842" i="1"/>
  <c r="L842" i="1" s="1"/>
  <c r="M842" i="1" s="1"/>
  <c r="K841" i="1"/>
  <c r="L841" i="1" s="1"/>
  <c r="M841" i="1" s="1"/>
  <c r="K840" i="1"/>
  <c r="L840" i="1" s="1"/>
  <c r="M840" i="1" s="1"/>
  <c r="K839" i="1"/>
  <c r="L839" i="1" s="1"/>
  <c r="M839" i="1" s="1"/>
  <c r="K838" i="1"/>
  <c r="L838" i="1" s="1"/>
  <c r="M838" i="1" s="1"/>
  <c r="K837" i="1"/>
  <c r="L837" i="1" s="1"/>
  <c r="M837" i="1" s="1"/>
  <c r="K836" i="1"/>
  <c r="L836" i="1" s="1"/>
  <c r="M836" i="1" s="1"/>
  <c r="K835" i="1"/>
  <c r="L835" i="1" s="1"/>
  <c r="M835" i="1" s="1"/>
  <c r="K834" i="1"/>
  <c r="L834" i="1" s="1"/>
  <c r="M834" i="1" s="1"/>
  <c r="K833" i="1"/>
  <c r="L833" i="1" s="1"/>
  <c r="M833" i="1" s="1"/>
  <c r="K832" i="1"/>
  <c r="L832" i="1" s="1"/>
  <c r="M832" i="1" s="1"/>
  <c r="K831" i="1"/>
  <c r="L831" i="1" s="1"/>
  <c r="M831" i="1" s="1"/>
  <c r="K830" i="1"/>
  <c r="L830" i="1" s="1"/>
  <c r="M830" i="1" s="1"/>
  <c r="K829" i="1"/>
  <c r="L829" i="1" s="1"/>
  <c r="M829" i="1" s="1"/>
  <c r="K828" i="1"/>
  <c r="L828" i="1" s="1"/>
  <c r="M828" i="1" s="1"/>
  <c r="K827" i="1"/>
  <c r="L827" i="1" s="1"/>
  <c r="M827" i="1" s="1"/>
  <c r="K826" i="1"/>
  <c r="L826" i="1" s="1"/>
  <c r="M826" i="1" s="1"/>
  <c r="K825" i="1"/>
  <c r="L825" i="1" s="1"/>
  <c r="M825" i="1" s="1"/>
  <c r="K824" i="1"/>
  <c r="L824" i="1" s="1"/>
  <c r="M824" i="1" s="1"/>
  <c r="K823" i="1"/>
  <c r="L823" i="1" s="1"/>
  <c r="M823" i="1" s="1"/>
  <c r="K822" i="1"/>
  <c r="L822" i="1" s="1"/>
  <c r="M822" i="1" s="1"/>
  <c r="K821" i="1"/>
  <c r="L821" i="1" s="1"/>
  <c r="M821" i="1" s="1"/>
  <c r="K820" i="1"/>
  <c r="L820" i="1" s="1"/>
  <c r="M820" i="1" s="1"/>
  <c r="K819" i="1"/>
  <c r="L819" i="1" s="1"/>
  <c r="M819" i="1" s="1"/>
  <c r="K817" i="1"/>
  <c r="L817" i="1" s="1"/>
  <c r="M817" i="1" s="1"/>
  <c r="K816" i="1"/>
  <c r="L816" i="1" s="1"/>
  <c r="M816" i="1" s="1"/>
  <c r="K815" i="1"/>
  <c r="L815" i="1" s="1"/>
  <c r="M815" i="1" s="1"/>
  <c r="K814" i="1"/>
  <c r="L814" i="1" s="1"/>
  <c r="M814" i="1" s="1"/>
  <c r="K813" i="1"/>
  <c r="L813" i="1" s="1"/>
  <c r="M813" i="1" s="1"/>
  <c r="K812" i="1"/>
  <c r="L812" i="1" s="1"/>
  <c r="M812" i="1" s="1"/>
  <c r="K811" i="1"/>
  <c r="L811" i="1" s="1"/>
  <c r="M811" i="1" s="1"/>
  <c r="K810" i="1"/>
  <c r="L810" i="1" s="1"/>
  <c r="M810" i="1" s="1"/>
  <c r="K809" i="1"/>
  <c r="L809" i="1" s="1"/>
  <c r="M809" i="1" s="1"/>
  <c r="K808" i="1"/>
  <c r="L808" i="1" s="1"/>
  <c r="M808" i="1" s="1"/>
  <c r="K807" i="1"/>
  <c r="L807" i="1" s="1"/>
  <c r="M807" i="1" s="1"/>
  <c r="K806" i="1"/>
  <c r="L806" i="1" s="1"/>
  <c r="M806" i="1" s="1"/>
  <c r="K805" i="1"/>
  <c r="L805" i="1" s="1"/>
  <c r="M805" i="1" s="1"/>
  <c r="K804" i="1"/>
  <c r="L804" i="1" s="1"/>
  <c r="M804" i="1" s="1"/>
  <c r="K803" i="1"/>
  <c r="L803" i="1" s="1"/>
  <c r="M803" i="1" s="1"/>
  <c r="K802" i="1"/>
  <c r="L802" i="1" s="1"/>
  <c r="M802" i="1" s="1"/>
  <c r="K801" i="1"/>
  <c r="L801" i="1" s="1"/>
  <c r="M801" i="1" s="1"/>
  <c r="K800" i="1"/>
  <c r="L800" i="1" s="1"/>
  <c r="M800" i="1" s="1"/>
  <c r="K799" i="1"/>
  <c r="L799" i="1" s="1"/>
  <c r="M799" i="1" s="1"/>
  <c r="K798" i="1"/>
  <c r="L798" i="1" s="1"/>
  <c r="M798" i="1" s="1"/>
  <c r="K797" i="1"/>
  <c r="L797" i="1" s="1"/>
  <c r="M797" i="1" s="1"/>
  <c r="K796" i="1"/>
  <c r="L796" i="1" s="1"/>
  <c r="M796" i="1" s="1"/>
  <c r="K795" i="1"/>
  <c r="L795" i="1" s="1"/>
  <c r="M795" i="1" s="1"/>
  <c r="K794" i="1"/>
  <c r="L794" i="1" s="1"/>
  <c r="M794" i="1" s="1"/>
  <c r="K793" i="1"/>
  <c r="L793" i="1" s="1"/>
  <c r="M793" i="1" s="1"/>
  <c r="K792" i="1"/>
  <c r="L792" i="1" s="1"/>
  <c r="M792" i="1" s="1"/>
  <c r="K791" i="1"/>
  <c r="L791" i="1" s="1"/>
  <c r="M791" i="1" s="1"/>
  <c r="K790" i="1"/>
  <c r="L790" i="1" s="1"/>
  <c r="M790" i="1" s="1"/>
  <c r="K789" i="1"/>
  <c r="L789" i="1" s="1"/>
  <c r="M789" i="1" s="1"/>
  <c r="K788" i="1"/>
  <c r="L788" i="1" s="1"/>
  <c r="M788" i="1" s="1"/>
  <c r="K787" i="1"/>
  <c r="L787" i="1" s="1"/>
  <c r="M787" i="1" s="1"/>
  <c r="K786" i="1"/>
  <c r="L786" i="1" s="1"/>
  <c r="M786" i="1" s="1"/>
  <c r="K785" i="1"/>
  <c r="L785" i="1" s="1"/>
  <c r="M785" i="1" s="1"/>
  <c r="K784" i="1"/>
  <c r="L784" i="1" s="1"/>
  <c r="M784" i="1" s="1"/>
  <c r="K783" i="1"/>
  <c r="L783" i="1" s="1"/>
  <c r="M783" i="1" s="1"/>
  <c r="K782" i="1"/>
  <c r="L782" i="1" s="1"/>
  <c r="M782" i="1" s="1"/>
  <c r="K781" i="1"/>
  <c r="L781" i="1" s="1"/>
  <c r="M781" i="1" s="1"/>
  <c r="K780" i="1"/>
  <c r="L780" i="1" s="1"/>
  <c r="M780" i="1" s="1"/>
  <c r="K779" i="1"/>
  <c r="L779" i="1" s="1"/>
  <c r="M779" i="1" s="1"/>
  <c r="K778" i="1"/>
  <c r="L778" i="1" s="1"/>
  <c r="M778" i="1" s="1"/>
  <c r="K777" i="1"/>
  <c r="L777" i="1" s="1"/>
  <c r="M777" i="1" s="1"/>
  <c r="K776" i="1"/>
  <c r="L776" i="1" s="1"/>
  <c r="M776" i="1" s="1"/>
  <c r="K775" i="1"/>
  <c r="L775" i="1" s="1"/>
  <c r="M775" i="1" s="1"/>
  <c r="K774" i="1"/>
  <c r="L774" i="1" s="1"/>
  <c r="M774" i="1" s="1"/>
  <c r="K773" i="1"/>
  <c r="L773" i="1" s="1"/>
  <c r="M773" i="1" s="1"/>
  <c r="K772" i="1"/>
  <c r="L772" i="1" s="1"/>
  <c r="M772" i="1" s="1"/>
  <c r="K771" i="1"/>
  <c r="L771" i="1" s="1"/>
  <c r="M771" i="1" s="1"/>
  <c r="K770" i="1"/>
  <c r="L770" i="1" s="1"/>
  <c r="M770" i="1" s="1"/>
  <c r="K769" i="1"/>
  <c r="L769" i="1" s="1"/>
  <c r="M769" i="1" s="1"/>
  <c r="K768" i="1"/>
  <c r="L768" i="1" s="1"/>
  <c r="M768" i="1" s="1"/>
  <c r="K767" i="1"/>
  <c r="L767" i="1" s="1"/>
  <c r="M767" i="1" s="1"/>
  <c r="K766" i="1"/>
  <c r="L766" i="1" s="1"/>
  <c r="M766" i="1" s="1"/>
  <c r="K765" i="1"/>
  <c r="L765" i="1" s="1"/>
  <c r="M765" i="1" s="1"/>
  <c r="K764" i="1"/>
  <c r="L764" i="1" s="1"/>
  <c r="M764" i="1" s="1"/>
  <c r="K763" i="1"/>
  <c r="L763" i="1" s="1"/>
  <c r="M763" i="1" s="1"/>
  <c r="K762" i="1"/>
  <c r="L762" i="1" s="1"/>
  <c r="M762" i="1" s="1"/>
  <c r="K761" i="1"/>
  <c r="L761" i="1" s="1"/>
  <c r="M761" i="1" s="1"/>
  <c r="K760" i="1"/>
  <c r="L760" i="1" s="1"/>
  <c r="M760" i="1" s="1"/>
  <c r="K759" i="1"/>
  <c r="L759" i="1" s="1"/>
  <c r="M759" i="1" s="1"/>
  <c r="K758" i="1"/>
  <c r="L758" i="1" s="1"/>
  <c r="M758" i="1" s="1"/>
  <c r="K757" i="1"/>
  <c r="L757" i="1" s="1"/>
  <c r="M757" i="1" s="1"/>
  <c r="K756" i="1"/>
  <c r="L756" i="1" s="1"/>
  <c r="M756" i="1" s="1"/>
  <c r="K755" i="1"/>
  <c r="L755" i="1" s="1"/>
  <c r="M755" i="1" s="1"/>
  <c r="K754" i="1"/>
  <c r="L754" i="1" s="1"/>
  <c r="M754" i="1" s="1"/>
  <c r="K753" i="1"/>
  <c r="L753" i="1" s="1"/>
  <c r="M753" i="1" s="1"/>
  <c r="K752" i="1"/>
  <c r="L752" i="1" s="1"/>
  <c r="M752" i="1" s="1"/>
  <c r="K751" i="1"/>
  <c r="L751" i="1" s="1"/>
  <c r="M751" i="1" s="1"/>
  <c r="K750" i="1"/>
  <c r="L750" i="1" s="1"/>
  <c r="M750" i="1" s="1"/>
  <c r="K749" i="1"/>
  <c r="L749" i="1" s="1"/>
  <c r="M749" i="1" s="1"/>
  <c r="K748" i="1"/>
  <c r="L748" i="1" s="1"/>
  <c r="M748" i="1" s="1"/>
  <c r="K747" i="1"/>
  <c r="L747" i="1" s="1"/>
  <c r="M747" i="1" s="1"/>
  <c r="K746" i="1"/>
  <c r="L746" i="1" s="1"/>
  <c r="M746" i="1" s="1"/>
  <c r="K745" i="1"/>
  <c r="L745" i="1" s="1"/>
  <c r="M745" i="1" s="1"/>
  <c r="K744" i="1"/>
  <c r="L744" i="1" s="1"/>
  <c r="M744" i="1" s="1"/>
  <c r="K743" i="1"/>
  <c r="L743" i="1" s="1"/>
  <c r="M743" i="1" s="1"/>
  <c r="K742" i="1"/>
  <c r="L742" i="1" s="1"/>
  <c r="M742" i="1" s="1"/>
  <c r="K741" i="1"/>
  <c r="L741" i="1" s="1"/>
  <c r="M741" i="1" s="1"/>
  <c r="K740" i="1"/>
  <c r="L740" i="1" s="1"/>
  <c r="M740" i="1" s="1"/>
  <c r="K739" i="1"/>
  <c r="L739" i="1" s="1"/>
  <c r="M739" i="1" s="1"/>
  <c r="K738" i="1"/>
  <c r="L738" i="1" s="1"/>
  <c r="M738" i="1" s="1"/>
  <c r="K737" i="1"/>
  <c r="L737" i="1" s="1"/>
  <c r="M737" i="1" s="1"/>
  <c r="K736" i="1"/>
  <c r="L736" i="1" s="1"/>
  <c r="M736" i="1" s="1"/>
  <c r="K735" i="1"/>
  <c r="L735" i="1" s="1"/>
  <c r="M735" i="1" s="1"/>
  <c r="K734" i="1"/>
  <c r="L734" i="1" s="1"/>
  <c r="M734" i="1" s="1"/>
  <c r="K733" i="1"/>
  <c r="L733" i="1" s="1"/>
  <c r="M733" i="1" s="1"/>
  <c r="K732" i="1"/>
  <c r="L732" i="1" s="1"/>
  <c r="M732" i="1" s="1"/>
  <c r="K731" i="1"/>
  <c r="L731" i="1" s="1"/>
  <c r="M731" i="1" s="1"/>
  <c r="K730" i="1"/>
  <c r="L730" i="1" s="1"/>
  <c r="M730" i="1" s="1"/>
  <c r="K729" i="1"/>
  <c r="L729" i="1" s="1"/>
  <c r="M729" i="1" s="1"/>
  <c r="K728" i="1"/>
  <c r="L728" i="1" s="1"/>
  <c r="M728" i="1" s="1"/>
  <c r="K727" i="1"/>
  <c r="L727" i="1" s="1"/>
  <c r="M727" i="1" s="1"/>
  <c r="K726" i="1"/>
  <c r="L726" i="1" s="1"/>
  <c r="M726" i="1" s="1"/>
  <c r="K725" i="1"/>
  <c r="L725" i="1" s="1"/>
  <c r="M725" i="1" s="1"/>
  <c r="K724" i="1"/>
  <c r="L724" i="1" s="1"/>
  <c r="M724" i="1" s="1"/>
  <c r="K723" i="1"/>
  <c r="L723" i="1" s="1"/>
  <c r="M723" i="1" s="1"/>
  <c r="K722" i="1"/>
  <c r="L722" i="1" s="1"/>
  <c r="M722" i="1" s="1"/>
  <c r="K721" i="1"/>
  <c r="L721" i="1" s="1"/>
  <c r="M721" i="1" s="1"/>
  <c r="K720" i="1"/>
  <c r="L720" i="1" s="1"/>
  <c r="M720" i="1" s="1"/>
  <c r="K719" i="1"/>
  <c r="L719" i="1" s="1"/>
  <c r="M719" i="1" s="1"/>
  <c r="K718" i="1"/>
  <c r="L718" i="1" s="1"/>
  <c r="M718" i="1" s="1"/>
  <c r="K717" i="1"/>
  <c r="L717" i="1" s="1"/>
  <c r="M717" i="1" s="1"/>
  <c r="K716" i="1"/>
  <c r="L716" i="1" s="1"/>
  <c r="M716" i="1" s="1"/>
  <c r="K715" i="1"/>
  <c r="L715" i="1" s="1"/>
  <c r="M715" i="1" s="1"/>
  <c r="K714" i="1"/>
  <c r="L714" i="1" s="1"/>
  <c r="M714" i="1" s="1"/>
  <c r="K713" i="1"/>
  <c r="L713" i="1" s="1"/>
  <c r="M713" i="1" s="1"/>
  <c r="K712" i="1"/>
  <c r="L712" i="1" s="1"/>
  <c r="M712" i="1" s="1"/>
  <c r="K711" i="1"/>
  <c r="L711" i="1" s="1"/>
  <c r="M711" i="1" s="1"/>
  <c r="K710" i="1"/>
  <c r="L710" i="1" s="1"/>
  <c r="M710" i="1" s="1"/>
  <c r="K709" i="1"/>
  <c r="L709" i="1" s="1"/>
  <c r="M709" i="1" s="1"/>
  <c r="K708" i="1"/>
  <c r="L708" i="1" s="1"/>
  <c r="M708" i="1" s="1"/>
  <c r="K707" i="1"/>
  <c r="L707" i="1" s="1"/>
  <c r="M707" i="1" s="1"/>
  <c r="K706" i="1"/>
  <c r="L706" i="1" s="1"/>
  <c r="M706" i="1" s="1"/>
  <c r="K705" i="1"/>
  <c r="L705" i="1" s="1"/>
  <c r="M705" i="1" s="1"/>
  <c r="K704" i="1"/>
  <c r="L704" i="1" s="1"/>
  <c r="M704" i="1" s="1"/>
  <c r="K703" i="1"/>
  <c r="L703" i="1" s="1"/>
  <c r="M703" i="1" s="1"/>
  <c r="K702" i="1"/>
  <c r="L702" i="1" s="1"/>
  <c r="M702" i="1" s="1"/>
  <c r="K701" i="1"/>
  <c r="L701" i="1" s="1"/>
  <c r="M701" i="1" s="1"/>
  <c r="K700" i="1"/>
  <c r="L700" i="1" s="1"/>
  <c r="M700" i="1" s="1"/>
  <c r="K699" i="1"/>
  <c r="L699" i="1" s="1"/>
  <c r="M699" i="1" s="1"/>
  <c r="K698" i="1"/>
  <c r="L698" i="1" s="1"/>
  <c r="M698" i="1" s="1"/>
  <c r="K697" i="1"/>
  <c r="L697" i="1" s="1"/>
  <c r="M697" i="1" s="1"/>
  <c r="K696" i="1"/>
  <c r="L696" i="1" s="1"/>
  <c r="M696" i="1" s="1"/>
  <c r="K695" i="1"/>
  <c r="L695" i="1" s="1"/>
  <c r="M695" i="1" s="1"/>
  <c r="K694" i="1"/>
  <c r="L694" i="1" s="1"/>
  <c r="M694" i="1" s="1"/>
  <c r="K693" i="1"/>
  <c r="L693" i="1" s="1"/>
  <c r="M693" i="1" s="1"/>
  <c r="K692" i="1"/>
  <c r="L692" i="1" s="1"/>
  <c r="M692" i="1" s="1"/>
  <c r="K691" i="1"/>
  <c r="L691" i="1" s="1"/>
  <c r="M691" i="1" s="1"/>
  <c r="K690" i="1"/>
  <c r="L690" i="1" s="1"/>
  <c r="M690" i="1" s="1"/>
  <c r="K689" i="1"/>
  <c r="L689" i="1" s="1"/>
  <c r="M689" i="1" s="1"/>
  <c r="K688" i="1"/>
  <c r="L688" i="1" s="1"/>
  <c r="M688" i="1" s="1"/>
  <c r="K687" i="1"/>
  <c r="L687" i="1" s="1"/>
  <c r="M687" i="1" s="1"/>
  <c r="K686" i="1"/>
  <c r="L686" i="1" s="1"/>
  <c r="M686" i="1" s="1"/>
  <c r="K685" i="1"/>
  <c r="L685" i="1" s="1"/>
  <c r="M685" i="1" s="1"/>
  <c r="K684" i="1"/>
  <c r="L684" i="1" s="1"/>
  <c r="M684" i="1" s="1"/>
  <c r="K683" i="1"/>
  <c r="L683" i="1" s="1"/>
  <c r="M683" i="1" s="1"/>
  <c r="K682" i="1"/>
  <c r="L682" i="1" s="1"/>
  <c r="M682" i="1" s="1"/>
  <c r="K681" i="1"/>
  <c r="L681" i="1" s="1"/>
  <c r="M681" i="1" s="1"/>
  <c r="K680" i="1"/>
  <c r="L680" i="1" s="1"/>
  <c r="M680" i="1" s="1"/>
  <c r="K679" i="1"/>
  <c r="L679" i="1" s="1"/>
  <c r="M679" i="1" s="1"/>
  <c r="K678" i="1"/>
  <c r="L678" i="1" s="1"/>
  <c r="M678" i="1" s="1"/>
  <c r="K677" i="1"/>
  <c r="L677" i="1" s="1"/>
  <c r="M677" i="1" s="1"/>
  <c r="K676" i="1"/>
  <c r="L676" i="1" s="1"/>
  <c r="M676" i="1" s="1"/>
  <c r="K675" i="1"/>
  <c r="L675" i="1" s="1"/>
  <c r="M675" i="1" s="1"/>
  <c r="K674" i="1"/>
  <c r="L674" i="1" s="1"/>
  <c r="M674" i="1" s="1"/>
  <c r="K673" i="1"/>
  <c r="L673" i="1" s="1"/>
  <c r="M673" i="1" s="1"/>
  <c r="K672" i="1"/>
  <c r="L672" i="1" s="1"/>
  <c r="M672" i="1" s="1"/>
  <c r="K670" i="1"/>
  <c r="L670" i="1" s="1"/>
  <c r="M670" i="1" s="1"/>
  <c r="K669" i="1"/>
  <c r="L669" i="1" s="1"/>
  <c r="M669" i="1" s="1"/>
  <c r="K668" i="1"/>
  <c r="L668" i="1" s="1"/>
  <c r="M668" i="1" s="1"/>
  <c r="K667" i="1"/>
  <c r="L667" i="1" s="1"/>
  <c r="M667" i="1" s="1"/>
  <c r="K666" i="1"/>
  <c r="L666" i="1" s="1"/>
  <c r="M666" i="1" s="1"/>
  <c r="K665" i="1"/>
  <c r="L665" i="1" s="1"/>
  <c r="M665" i="1" s="1"/>
  <c r="K664" i="1"/>
  <c r="L664" i="1" s="1"/>
  <c r="M664" i="1" s="1"/>
  <c r="K663" i="1"/>
  <c r="L663" i="1" s="1"/>
  <c r="M663" i="1" s="1"/>
  <c r="K662" i="1"/>
  <c r="L662" i="1" s="1"/>
  <c r="M662" i="1" s="1"/>
  <c r="K661" i="1"/>
  <c r="L661" i="1" s="1"/>
  <c r="M661" i="1" s="1"/>
  <c r="K660" i="1"/>
  <c r="L660" i="1" s="1"/>
  <c r="M660" i="1" s="1"/>
  <c r="K659" i="1"/>
  <c r="L659" i="1" s="1"/>
  <c r="M659" i="1" s="1"/>
  <c r="K658" i="1"/>
  <c r="L658" i="1" s="1"/>
  <c r="M658" i="1" s="1"/>
  <c r="K657" i="1"/>
  <c r="L657" i="1" s="1"/>
  <c r="M657" i="1" s="1"/>
  <c r="K656" i="1"/>
  <c r="L656" i="1" s="1"/>
  <c r="M656" i="1" s="1"/>
  <c r="K655" i="1"/>
  <c r="L655" i="1" s="1"/>
  <c r="M655" i="1" s="1"/>
  <c r="K654" i="1"/>
  <c r="L654" i="1" s="1"/>
  <c r="M654" i="1" s="1"/>
  <c r="K653" i="1"/>
  <c r="L653" i="1" s="1"/>
  <c r="M653" i="1" s="1"/>
  <c r="K652" i="1"/>
  <c r="L652" i="1" s="1"/>
  <c r="M652" i="1" s="1"/>
  <c r="K651" i="1"/>
  <c r="L651" i="1" s="1"/>
  <c r="M651" i="1" s="1"/>
  <c r="K650" i="1"/>
  <c r="L650" i="1" s="1"/>
  <c r="M650" i="1" s="1"/>
  <c r="K649" i="1"/>
  <c r="L649" i="1" s="1"/>
  <c r="M649" i="1" s="1"/>
  <c r="K648" i="1"/>
  <c r="L648" i="1" s="1"/>
  <c r="M648" i="1" s="1"/>
  <c r="K647" i="1"/>
  <c r="L647" i="1" s="1"/>
  <c r="M647" i="1" s="1"/>
  <c r="K646" i="1"/>
  <c r="L646" i="1" s="1"/>
  <c r="M646" i="1" s="1"/>
  <c r="K645" i="1"/>
  <c r="L645" i="1" s="1"/>
  <c r="M645" i="1" s="1"/>
  <c r="K644" i="1"/>
  <c r="L644" i="1" s="1"/>
  <c r="M644" i="1" s="1"/>
  <c r="K643" i="1"/>
  <c r="L643" i="1" s="1"/>
  <c r="M643" i="1" s="1"/>
  <c r="K642" i="1"/>
  <c r="L642" i="1" s="1"/>
  <c r="M642" i="1" s="1"/>
  <c r="K641" i="1"/>
  <c r="L641" i="1" s="1"/>
  <c r="M641" i="1" s="1"/>
  <c r="K640" i="1"/>
  <c r="L640" i="1" s="1"/>
  <c r="M640" i="1" s="1"/>
  <c r="K639" i="1"/>
  <c r="L639" i="1" s="1"/>
  <c r="M639" i="1" s="1"/>
  <c r="K638" i="1"/>
  <c r="L638" i="1" s="1"/>
  <c r="M638" i="1" s="1"/>
  <c r="K637" i="1"/>
  <c r="L637" i="1" s="1"/>
  <c r="M637" i="1" s="1"/>
  <c r="K636" i="1"/>
  <c r="L636" i="1" s="1"/>
  <c r="M636" i="1" s="1"/>
  <c r="K635" i="1"/>
  <c r="L635" i="1" s="1"/>
  <c r="M635" i="1" s="1"/>
  <c r="K634" i="1"/>
  <c r="L634" i="1" s="1"/>
  <c r="M634" i="1" s="1"/>
  <c r="K633" i="1"/>
  <c r="L633" i="1" s="1"/>
  <c r="M633" i="1" s="1"/>
  <c r="K632" i="1"/>
  <c r="L632" i="1" s="1"/>
  <c r="M632" i="1" s="1"/>
  <c r="K631" i="1"/>
  <c r="L631" i="1" s="1"/>
  <c r="M631" i="1" s="1"/>
  <c r="K630" i="1"/>
  <c r="L630" i="1" s="1"/>
  <c r="M630" i="1" s="1"/>
  <c r="K629" i="1"/>
  <c r="L629" i="1" s="1"/>
  <c r="M629" i="1" s="1"/>
  <c r="K628" i="1"/>
  <c r="L628" i="1" s="1"/>
  <c r="M628" i="1" s="1"/>
  <c r="K627" i="1"/>
  <c r="L627" i="1" s="1"/>
  <c r="M627" i="1" s="1"/>
  <c r="K626" i="1"/>
  <c r="L626" i="1" s="1"/>
  <c r="M626" i="1" s="1"/>
  <c r="K625" i="1"/>
  <c r="L625" i="1" s="1"/>
  <c r="M625" i="1" s="1"/>
  <c r="K624" i="1"/>
  <c r="L624" i="1" s="1"/>
  <c r="M624" i="1" s="1"/>
  <c r="K623" i="1"/>
  <c r="L623" i="1" s="1"/>
  <c r="M623" i="1" s="1"/>
  <c r="K622" i="1"/>
  <c r="L622" i="1" s="1"/>
  <c r="M622" i="1" s="1"/>
  <c r="K621" i="1"/>
  <c r="L621" i="1" s="1"/>
  <c r="M621" i="1" s="1"/>
  <c r="K620" i="1"/>
  <c r="L620" i="1" s="1"/>
  <c r="M620" i="1" s="1"/>
  <c r="K619" i="1"/>
  <c r="L619" i="1" s="1"/>
  <c r="M619" i="1" s="1"/>
  <c r="K618" i="1"/>
  <c r="L618" i="1" s="1"/>
  <c r="M618" i="1" s="1"/>
  <c r="K617" i="1"/>
  <c r="L617" i="1" s="1"/>
  <c r="M617" i="1" s="1"/>
  <c r="K616" i="1"/>
  <c r="L616" i="1" s="1"/>
  <c r="M616" i="1" s="1"/>
  <c r="K615" i="1"/>
  <c r="L615" i="1" s="1"/>
  <c r="M615" i="1" s="1"/>
  <c r="K614" i="1"/>
  <c r="L614" i="1" s="1"/>
  <c r="M614" i="1" s="1"/>
  <c r="K613" i="1"/>
  <c r="L613" i="1" s="1"/>
  <c r="M613" i="1" s="1"/>
  <c r="K612" i="1"/>
  <c r="L612" i="1" s="1"/>
  <c r="M612" i="1" s="1"/>
  <c r="K611" i="1"/>
  <c r="L611" i="1" s="1"/>
  <c r="M611" i="1" s="1"/>
  <c r="K610" i="1"/>
  <c r="L610" i="1" s="1"/>
  <c r="M610" i="1" s="1"/>
  <c r="K609" i="1"/>
  <c r="L609" i="1" s="1"/>
  <c r="M609" i="1" s="1"/>
  <c r="K608" i="1"/>
  <c r="L608" i="1" s="1"/>
  <c r="M608" i="1" s="1"/>
  <c r="K607" i="1"/>
  <c r="L607" i="1" s="1"/>
  <c r="M607" i="1" s="1"/>
  <c r="K606" i="1"/>
  <c r="L606" i="1" s="1"/>
  <c r="M606" i="1" s="1"/>
  <c r="K605" i="1"/>
  <c r="L605" i="1" s="1"/>
  <c r="M605" i="1" s="1"/>
  <c r="K604" i="1"/>
  <c r="L604" i="1" s="1"/>
  <c r="M604" i="1" s="1"/>
  <c r="K603" i="1"/>
  <c r="L603" i="1" s="1"/>
  <c r="M603" i="1" s="1"/>
  <c r="K602" i="1"/>
  <c r="L602" i="1" s="1"/>
  <c r="M602" i="1" s="1"/>
  <c r="K601" i="1"/>
  <c r="L601" i="1" s="1"/>
  <c r="M601" i="1" s="1"/>
  <c r="K600" i="1"/>
  <c r="L600" i="1" s="1"/>
  <c r="M600" i="1" s="1"/>
  <c r="K599" i="1"/>
  <c r="L599" i="1" s="1"/>
  <c r="M599" i="1" s="1"/>
  <c r="K598" i="1"/>
  <c r="L598" i="1" s="1"/>
  <c r="M598" i="1" s="1"/>
  <c r="K597" i="1"/>
  <c r="L597" i="1" s="1"/>
  <c r="M597" i="1" s="1"/>
  <c r="K596" i="1"/>
  <c r="L596" i="1" s="1"/>
  <c r="M596" i="1" s="1"/>
  <c r="K595" i="1"/>
  <c r="L595" i="1" s="1"/>
  <c r="M595" i="1" s="1"/>
  <c r="K594" i="1"/>
  <c r="L594" i="1" s="1"/>
  <c r="M594" i="1" s="1"/>
  <c r="K593" i="1"/>
  <c r="L593" i="1" s="1"/>
  <c r="M593" i="1" s="1"/>
  <c r="K592" i="1"/>
  <c r="L592" i="1" s="1"/>
  <c r="M592" i="1" s="1"/>
  <c r="K591" i="1"/>
  <c r="L591" i="1" s="1"/>
  <c r="M591" i="1" s="1"/>
  <c r="K590" i="1"/>
  <c r="L590" i="1" s="1"/>
  <c r="M590" i="1" s="1"/>
  <c r="K589" i="1"/>
  <c r="L589" i="1" s="1"/>
  <c r="M589" i="1" s="1"/>
  <c r="K588" i="1"/>
  <c r="L588" i="1" s="1"/>
  <c r="M588" i="1" s="1"/>
  <c r="K587" i="1"/>
  <c r="L587" i="1" s="1"/>
  <c r="M587" i="1" s="1"/>
  <c r="K586" i="1"/>
  <c r="L586" i="1" s="1"/>
  <c r="M586" i="1" s="1"/>
  <c r="K585" i="1"/>
  <c r="L585" i="1" s="1"/>
  <c r="M585" i="1" s="1"/>
  <c r="K584" i="1"/>
  <c r="L584" i="1" s="1"/>
  <c r="M584" i="1" s="1"/>
  <c r="K583" i="1"/>
  <c r="L583" i="1" s="1"/>
  <c r="M583" i="1" s="1"/>
  <c r="K582" i="1"/>
  <c r="L582" i="1" s="1"/>
  <c r="M582" i="1" s="1"/>
  <c r="K581" i="1"/>
  <c r="L581" i="1" s="1"/>
  <c r="M581" i="1" s="1"/>
  <c r="K580" i="1"/>
  <c r="L580" i="1" s="1"/>
  <c r="M580" i="1" s="1"/>
  <c r="K579" i="1"/>
  <c r="L579" i="1" s="1"/>
  <c r="M579" i="1" s="1"/>
  <c r="K578" i="1"/>
  <c r="L578" i="1" s="1"/>
  <c r="M578" i="1" s="1"/>
  <c r="K577" i="1"/>
  <c r="L577" i="1" s="1"/>
  <c r="M577" i="1" s="1"/>
  <c r="K576" i="1"/>
  <c r="L576" i="1" s="1"/>
  <c r="M576" i="1" s="1"/>
  <c r="K575" i="1"/>
  <c r="L575" i="1" s="1"/>
  <c r="M575" i="1" s="1"/>
  <c r="K574" i="1"/>
  <c r="L574" i="1" s="1"/>
  <c r="M574" i="1" s="1"/>
  <c r="K573" i="1"/>
  <c r="L573" i="1" s="1"/>
  <c r="M573" i="1" s="1"/>
  <c r="K572" i="1"/>
  <c r="L572" i="1" s="1"/>
  <c r="M572" i="1" s="1"/>
  <c r="K571" i="1"/>
  <c r="L571" i="1" s="1"/>
  <c r="M571" i="1" s="1"/>
  <c r="K569" i="1"/>
  <c r="L569" i="1" s="1"/>
  <c r="M569" i="1" s="1"/>
  <c r="K567" i="1"/>
  <c r="L567" i="1" s="1"/>
  <c r="M567" i="1" s="1"/>
  <c r="K566" i="1"/>
  <c r="L566" i="1" s="1"/>
  <c r="M566" i="1" s="1"/>
  <c r="K565" i="1"/>
  <c r="L565" i="1" s="1"/>
  <c r="M565" i="1" s="1"/>
  <c r="K564" i="1"/>
  <c r="L564" i="1" s="1"/>
  <c r="M564" i="1" s="1"/>
  <c r="K563" i="1"/>
  <c r="L563" i="1" s="1"/>
  <c r="M563" i="1" s="1"/>
  <c r="K562" i="1"/>
  <c r="L562" i="1" s="1"/>
  <c r="M562" i="1" s="1"/>
  <c r="K561" i="1"/>
  <c r="L561" i="1" s="1"/>
  <c r="M561" i="1" s="1"/>
  <c r="K560" i="1"/>
  <c r="L560" i="1" s="1"/>
  <c r="M560" i="1" s="1"/>
  <c r="K559" i="1"/>
  <c r="L559" i="1" s="1"/>
  <c r="M559" i="1" s="1"/>
  <c r="K558" i="1"/>
  <c r="L558" i="1" s="1"/>
  <c r="M558" i="1" s="1"/>
  <c r="K557" i="1"/>
  <c r="L557" i="1" s="1"/>
  <c r="M557" i="1" s="1"/>
  <c r="K556" i="1"/>
  <c r="L556" i="1" s="1"/>
  <c r="M556" i="1" s="1"/>
  <c r="K555" i="1"/>
  <c r="L555" i="1" s="1"/>
  <c r="M555" i="1" s="1"/>
  <c r="K554" i="1"/>
  <c r="L554" i="1" s="1"/>
  <c r="M554" i="1" s="1"/>
  <c r="K553" i="1"/>
  <c r="L553" i="1" s="1"/>
  <c r="M553" i="1" s="1"/>
  <c r="K552" i="1"/>
  <c r="L552" i="1" s="1"/>
  <c r="M552" i="1" s="1"/>
  <c r="K551" i="1"/>
  <c r="L551" i="1" s="1"/>
  <c r="M551" i="1" s="1"/>
  <c r="K550" i="1"/>
  <c r="L550" i="1" s="1"/>
  <c r="M550" i="1" s="1"/>
  <c r="K549" i="1"/>
  <c r="L549" i="1" s="1"/>
  <c r="M549" i="1" s="1"/>
  <c r="K548" i="1"/>
  <c r="L548" i="1" s="1"/>
  <c r="M548" i="1" s="1"/>
  <c r="K547" i="1"/>
  <c r="L547" i="1" s="1"/>
  <c r="M547" i="1" s="1"/>
  <c r="K546" i="1"/>
  <c r="L546" i="1" s="1"/>
  <c r="M546" i="1" s="1"/>
  <c r="K545" i="1"/>
  <c r="L545" i="1" s="1"/>
  <c r="M545" i="1" s="1"/>
  <c r="K544" i="1"/>
  <c r="L544" i="1" s="1"/>
  <c r="M544" i="1" s="1"/>
  <c r="K543" i="1"/>
  <c r="L543" i="1" s="1"/>
  <c r="M543" i="1" s="1"/>
  <c r="K542" i="1"/>
  <c r="L542" i="1" s="1"/>
  <c r="M542" i="1" s="1"/>
  <c r="K541" i="1"/>
  <c r="L541" i="1" s="1"/>
  <c r="M541" i="1" s="1"/>
  <c r="K539" i="1"/>
  <c r="L539" i="1" s="1"/>
  <c r="M539" i="1" s="1"/>
  <c r="K538" i="1"/>
  <c r="L538" i="1" s="1"/>
  <c r="M538" i="1" s="1"/>
  <c r="K537" i="1"/>
  <c r="L537" i="1" s="1"/>
  <c r="M537" i="1" s="1"/>
  <c r="K536" i="1"/>
  <c r="L536" i="1" s="1"/>
  <c r="M536" i="1" s="1"/>
  <c r="K535" i="1"/>
  <c r="L535" i="1" s="1"/>
  <c r="M535" i="1" s="1"/>
  <c r="K533" i="1"/>
  <c r="L533" i="1" s="1"/>
  <c r="M533" i="1" s="1"/>
  <c r="K532" i="1"/>
  <c r="L532" i="1" s="1"/>
  <c r="M532" i="1" s="1"/>
  <c r="K531" i="1"/>
  <c r="L531" i="1" s="1"/>
  <c r="M531" i="1" s="1"/>
  <c r="K522" i="1"/>
  <c r="L522" i="1" s="1"/>
  <c r="M522" i="1" s="1"/>
  <c r="K521" i="1"/>
  <c r="L521" i="1" s="1"/>
  <c r="M521" i="1" s="1"/>
  <c r="K520" i="1"/>
  <c r="L520" i="1" s="1"/>
  <c r="M520" i="1" s="1"/>
  <c r="K519" i="1"/>
  <c r="L519" i="1" s="1"/>
  <c r="M519" i="1" s="1"/>
  <c r="K518" i="1"/>
  <c r="L518" i="1" s="1"/>
  <c r="M518" i="1" s="1"/>
  <c r="K517" i="1"/>
  <c r="L517" i="1" s="1"/>
  <c r="M517" i="1" s="1"/>
  <c r="K513" i="1"/>
  <c r="L513" i="1" s="1"/>
  <c r="M513" i="1" s="1"/>
  <c r="K512" i="1"/>
  <c r="L512" i="1" s="1"/>
  <c r="M512" i="1" s="1"/>
  <c r="K511" i="1"/>
  <c r="L511" i="1" s="1"/>
  <c r="M511" i="1" s="1"/>
  <c r="K504" i="1"/>
  <c r="L504" i="1" s="1"/>
  <c r="M504" i="1" s="1"/>
  <c r="K503" i="1"/>
  <c r="L503" i="1" s="1"/>
  <c r="M503" i="1" s="1"/>
  <c r="K502" i="1"/>
  <c r="L502" i="1" s="1"/>
  <c r="M502" i="1" s="1"/>
  <c r="K501" i="1"/>
  <c r="L501" i="1" s="1"/>
  <c r="M501" i="1" s="1"/>
  <c r="K500" i="1"/>
  <c r="L500" i="1" s="1"/>
  <c r="M500" i="1" s="1"/>
  <c r="K499" i="1"/>
  <c r="L499" i="1" s="1"/>
  <c r="M499" i="1" s="1"/>
  <c r="K498" i="1"/>
  <c r="L498" i="1" s="1"/>
  <c r="M498" i="1" s="1"/>
  <c r="K497" i="1"/>
  <c r="L497" i="1" s="1"/>
  <c r="M497" i="1" s="1"/>
  <c r="K496" i="1"/>
  <c r="L496" i="1" s="1"/>
  <c r="M496" i="1" s="1"/>
  <c r="K495" i="1"/>
  <c r="L495" i="1" s="1"/>
  <c r="M495" i="1" s="1"/>
  <c r="K494" i="1"/>
  <c r="L494" i="1" s="1"/>
  <c r="M494" i="1" s="1"/>
  <c r="K493" i="1"/>
  <c r="L493" i="1" s="1"/>
  <c r="M493" i="1" s="1"/>
  <c r="K492" i="1"/>
  <c r="L492" i="1" s="1"/>
  <c r="M492" i="1" s="1"/>
  <c r="K491" i="1"/>
  <c r="L491" i="1" s="1"/>
  <c r="M491" i="1" s="1"/>
  <c r="K490" i="1"/>
  <c r="L490" i="1" s="1"/>
  <c r="M490" i="1" s="1"/>
  <c r="K489" i="1"/>
  <c r="L489" i="1" s="1"/>
  <c r="M489" i="1" s="1"/>
  <c r="K487" i="1"/>
  <c r="L487" i="1" s="1"/>
  <c r="M487" i="1" s="1"/>
  <c r="K482" i="1"/>
  <c r="L482" i="1" s="1"/>
  <c r="M482" i="1" s="1"/>
  <c r="K479" i="1"/>
  <c r="L479" i="1" s="1"/>
  <c r="M479" i="1" s="1"/>
  <c r="K478" i="1"/>
  <c r="L478" i="1" s="1"/>
  <c r="M478" i="1" s="1"/>
  <c r="K477" i="1"/>
  <c r="L477" i="1" s="1"/>
  <c r="M477" i="1" s="1"/>
  <c r="K476" i="1"/>
  <c r="L476" i="1" s="1"/>
  <c r="M476" i="1" s="1"/>
  <c r="K475" i="1"/>
  <c r="L475" i="1" s="1"/>
  <c r="M475" i="1" s="1"/>
  <c r="K474" i="1"/>
  <c r="L474" i="1" s="1"/>
  <c r="M474" i="1" s="1"/>
  <c r="K473" i="1"/>
  <c r="L473" i="1" s="1"/>
  <c r="M473" i="1" s="1"/>
  <c r="K472" i="1"/>
  <c r="L472" i="1" s="1"/>
  <c r="M472" i="1" s="1"/>
  <c r="K471" i="1"/>
  <c r="L471" i="1" s="1"/>
  <c r="M471" i="1" s="1"/>
  <c r="K470" i="1"/>
  <c r="L470" i="1" s="1"/>
  <c r="M470" i="1" s="1"/>
  <c r="K469" i="1"/>
  <c r="L469" i="1" s="1"/>
  <c r="M469" i="1" s="1"/>
  <c r="K468" i="1"/>
  <c r="L468" i="1" s="1"/>
  <c r="M468" i="1" s="1"/>
  <c r="K467" i="1"/>
  <c r="L467" i="1" s="1"/>
  <c r="M467" i="1" s="1"/>
  <c r="K466" i="1"/>
  <c r="L466" i="1" s="1"/>
  <c r="M466" i="1" s="1"/>
  <c r="K465" i="1"/>
  <c r="L465" i="1" s="1"/>
  <c r="M465" i="1" s="1"/>
  <c r="K464" i="1"/>
  <c r="L464" i="1" s="1"/>
  <c r="M464" i="1" s="1"/>
  <c r="K462" i="1"/>
  <c r="L462" i="1" s="1"/>
  <c r="M462" i="1" s="1"/>
  <c r="K461" i="1"/>
  <c r="L461" i="1" s="1"/>
  <c r="M461" i="1" s="1"/>
  <c r="K460" i="1"/>
  <c r="L460" i="1" s="1"/>
  <c r="M460" i="1" s="1"/>
  <c r="K459" i="1"/>
  <c r="L459" i="1" s="1"/>
  <c r="M459" i="1" s="1"/>
  <c r="K458" i="1"/>
  <c r="L458" i="1" s="1"/>
  <c r="M458" i="1" s="1"/>
  <c r="K457" i="1"/>
  <c r="L457" i="1" s="1"/>
  <c r="M457" i="1" s="1"/>
  <c r="K456" i="1"/>
  <c r="L456" i="1" s="1"/>
  <c r="M456" i="1" s="1"/>
  <c r="K455" i="1"/>
  <c r="L455" i="1" s="1"/>
  <c r="M455" i="1" s="1"/>
  <c r="K454" i="1"/>
  <c r="L454" i="1" s="1"/>
  <c r="M454" i="1" s="1"/>
  <c r="K453" i="1"/>
  <c r="L453" i="1" s="1"/>
  <c r="M453" i="1" s="1"/>
  <c r="K452" i="1"/>
  <c r="L452" i="1" s="1"/>
  <c r="M452" i="1" s="1"/>
  <c r="K451" i="1"/>
  <c r="L451" i="1" s="1"/>
  <c r="M451" i="1" s="1"/>
  <c r="K450" i="1"/>
  <c r="L450" i="1" s="1"/>
  <c r="M450" i="1" s="1"/>
  <c r="K449" i="1"/>
  <c r="L449" i="1" s="1"/>
  <c r="M449" i="1" s="1"/>
  <c r="K448" i="1"/>
  <c r="L448" i="1" s="1"/>
  <c r="M448" i="1" s="1"/>
  <c r="K447" i="1"/>
  <c r="L447" i="1" s="1"/>
  <c r="M447" i="1" s="1"/>
  <c r="K446" i="1"/>
  <c r="L446" i="1" s="1"/>
  <c r="M446" i="1" s="1"/>
  <c r="K445" i="1"/>
  <c r="L445" i="1" s="1"/>
  <c r="M445" i="1" s="1"/>
  <c r="K444" i="1"/>
  <c r="L444" i="1" s="1"/>
  <c r="M444" i="1" s="1"/>
  <c r="K443" i="1"/>
  <c r="L443" i="1" s="1"/>
  <c r="M443" i="1" s="1"/>
  <c r="K442" i="1"/>
  <c r="L442" i="1" s="1"/>
  <c r="M442" i="1" s="1"/>
  <c r="K441" i="1"/>
  <c r="L441" i="1" s="1"/>
  <c r="M441" i="1" s="1"/>
  <c r="K440" i="1"/>
  <c r="L440" i="1" s="1"/>
  <c r="M440" i="1" s="1"/>
  <c r="K439" i="1"/>
  <c r="L439" i="1" s="1"/>
  <c r="M439" i="1" s="1"/>
  <c r="K438" i="1"/>
  <c r="L438" i="1" s="1"/>
  <c r="M438" i="1" s="1"/>
  <c r="K437" i="1"/>
  <c r="L437" i="1" s="1"/>
  <c r="M437" i="1" s="1"/>
  <c r="K436" i="1"/>
  <c r="L436" i="1" s="1"/>
  <c r="M436" i="1" s="1"/>
  <c r="K435" i="1"/>
  <c r="L435" i="1" s="1"/>
  <c r="M435" i="1" s="1"/>
  <c r="K434" i="1"/>
  <c r="L434" i="1" s="1"/>
  <c r="M434" i="1" s="1"/>
  <c r="K433" i="1"/>
  <c r="L433" i="1" s="1"/>
  <c r="M433" i="1" s="1"/>
  <c r="K432" i="1"/>
  <c r="L432" i="1" s="1"/>
  <c r="M432" i="1" s="1"/>
  <c r="K431" i="1"/>
  <c r="L431" i="1" s="1"/>
  <c r="M431" i="1" s="1"/>
  <c r="K430" i="1"/>
  <c r="L430" i="1" s="1"/>
  <c r="M430" i="1" s="1"/>
  <c r="K428" i="1"/>
  <c r="L428" i="1" s="1"/>
  <c r="M428" i="1" s="1"/>
  <c r="K427" i="1"/>
  <c r="L427" i="1" s="1"/>
  <c r="M427" i="1" s="1"/>
  <c r="K426" i="1"/>
  <c r="L426" i="1" s="1"/>
  <c r="M426" i="1" s="1"/>
  <c r="K425" i="1"/>
  <c r="L425" i="1" s="1"/>
  <c r="M425" i="1" s="1"/>
  <c r="K424" i="1"/>
  <c r="L424" i="1" s="1"/>
  <c r="M424" i="1" s="1"/>
  <c r="K422" i="1"/>
  <c r="L422" i="1" s="1"/>
  <c r="M422" i="1" s="1"/>
  <c r="K421" i="1"/>
  <c r="L421" i="1" s="1"/>
  <c r="M421" i="1" s="1"/>
  <c r="K420" i="1"/>
  <c r="L420" i="1" s="1"/>
  <c r="M420" i="1" s="1"/>
  <c r="K418" i="1"/>
  <c r="L418" i="1" s="1"/>
  <c r="M418" i="1" s="1"/>
  <c r="K417" i="1"/>
  <c r="L417" i="1" s="1"/>
  <c r="M417" i="1" s="1"/>
  <c r="K416" i="1"/>
  <c r="L416" i="1" s="1"/>
  <c r="M416" i="1" s="1"/>
  <c r="K415" i="1"/>
  <c r="L415" i="1" s="1"/>
  <c r="M415" i="1" s="1"/>
  <c r="K414" i="1"/>
  <c r="L414" i="1" s="1"/>
  <c r="M414" i="1" s="1"/>
  <c r="K413" i="1"/>
  <c r="L413" i="1" s="1"/>
  <c r="M413" i="1" s="1"/>
  <c r="K412" i="1"/>
  <c r="L412" i="1" s="1"/>
  <c r="M412" i="1" s="1"/>
  <c r="K411" i="1"/>
  <c r="L411" i="1" s="1"/>
  <c r="M411" i="1" s="1"/>
  <c r="K410" i="1"/>
  <c r="L410" i="1" s="1"/>
  <c r="M410" i="1" s="1"/>
  <c r="K409" i="1"/>
  <c r="L409" i="1" s="1"/>
  <c r="M409" i="1" s="1"/>
  <c r="K408" i="1"/>
  <c r="L408" i="1" s="1"/>
  <c r="M408" i="1" s="1"/>
  <c r="K407" i="1"/>
  <c r="L407" i="1" s="1"/>
  <c r="M407" i="1" s="1"/>
  <c r="K405" i="1"/>
  <c r="L405" i="1" s="1"/>
  <c r="M405" i="1" s="1"/>
  <c r="K404" i="1"/>
  <c r="L404" i="1" s="1"/>
  <c r="M404" i="1" s="1"/>
  <c r="K403" i="1"/>
  <c r="L403" i="1" s="1"/>
  <c r="M403" i="1" s="1"/>
  <c r="K402" i="1"/>
  <c r="L402" i="1" s="1"/>
  <c r="M402" i="1" s="1"/>
  <c r="K401" i="1"/>
  <c r="L401" i="1" s="1"/>
  <c r="M401" i="1" s="1"/>
  <c r="K399" i="1"/>
  <c r="L399" i="1" s="1"/>
  <c r="M399" i="1" s="1"/>
  <c r="K398" i="1"/>
  <c r="L398" i="1" s="1"/>
  <c r="M398" i="1" s="1"/>
  <c r="K396" i="1"/>
  <c r="L396" i="1" s="1"/>
  <c r="M396" i="1" s="1"/>
  <c r="K395" i="1"/>
  <c r="L395" i="1" s="1"/>
  <c r="M395" i="1" s="1"/>
  <c r="K394" i="1"/>
  <c r="L394" i="1" s="1"/>
  <c r="M394" i="1" s="1"/>
  <c r="K393" i="1"/>
  <c r="L393" i="1" s="1"/>
  <c r="M393" i="1" s="1"/>
  <c r="K392" i="1"/>
  <c r="L392" i="1" s="1"/>
  <c r="M392" i="1" s="1"/>
  <c r="K389" i="1"/>
  <c r="L389" i="1" s="1"/>
  <c r="M389" i="1" s="1"/>
  <c r="K388" i="1"/>
  <c r="L388" i="1" s="1"/>
  <c r="M388" i="1" s="1"/>
  <c r="K387" i="1"/>
  <c r="L387" i="1" s="1"/>
  <c r="M387" i="1" s="1"/>
  <c r="K386" i="1"/>
  <c r="L386" i="1" s="1"/>
  <c r="M386" i="1" s="1"/>
  <c r="K385" i="1"/>
  <c r="L385" i="1" s="1"/>
  <c r="M385" i="1" s="1"/>
  <c r="K384" i="1"/>
  <c r="L384" i="1" s="1"/>
  <c r="M384" i="1" s="1"/>
  <c r="K383" i="1"/>
  <c r="L383" i="1" s="1"/>
  <c r="M383" i="1" s="1"/>
  <c r="K382" i="1"/>
  <c r="L382" i="1" s="1"/>
  <c r="M382" i="1" s="1"/>
  <c r="K381" i="1"/>
  <c r="L381" i="1" s="1"/>
  <c r="M381" i="1" s="1"/>
  <c r="K380" i="1"/>
  <c r="L380" i="1" s="1"/>
  <c r="M380" i="1" s="1"/>
  <c r="K377" i="1"/>
  <c r="L377" i="1" s="1"/>
  <c r="M377" i="1" s="1"/>
  <c r="K376" i="1"/>
  <c r="L376" i="1" s="1"/>
  <c r="M376" i="1" s="1"/>
  <c r="K375" i="1"/>
  <c r="L375" i="1" s="1"/>
  <c r="M375" i="1" s="1"/>
  <c r="K374" i="1"/>
  <c r="L374" i="1" s="1"/>
  <c r="M374" i="1" s="1"/>
  <c r="K372" i="1"/>
  <c r="L372" i="1" s="1"/>
  <c r="M372" i="1" s="1"/>
  <c r="K370" i="1"/>
  <c r="L370" i="1" s="1"/>
  <c r="M370" i="1" s="1"/>
  <c r="K369" i="1"/>
  <c r="L369" i="1" s="1"/>
  <c r="M369" i="1" s="1"/>
  <c r="K368" i="1"/>
  <c r="L368" i="1" s="1"/>
  <c r="M368" i="1" s="1"/>
  <c r="K367" i="1"/>
  <c r="L367" i="1" s="1"/>
  <c r="M367" i="1" s="1"/>
  <c r="K366" i="1"/>
  <c r="L366" i="1" s="1"/>
  <c r="M366" i="1" s="1"/>
  <c r="K365" i="1"/>
  <c r="L365" i="1" s="1"/>
  <c r="M365" i="1" s="1"/>
  <c r="K364" i="1"/>
  <c r="L364" i="1" s="1"/>
  <c r="M364" i="1" s="1"/>
  <c r="K363" i="1"/>
  <c r="L363" i="1" s="1"/>
  <c r="M363" i="1" s="1"/>
  <c r="K361" i="1"/>
  <c r="L361" i="1" s="1"/>
  <c r="M361" i="1" s="1"/>
  <c r="K360" i="1"/>
  <c r="L360" i="1" s="1"/>
  <c r="M360" i="1" s="1"/>
  <c r="K359" i="1"/>
  <c r="L359" i="1" s="1"/>
  <c r="M359" i="1" s="1"/>
  <c r="K358" i="1"/>
  <c r="L358" i="1" s="1"/>
  <c r="M358" i="1" s="1"/>
  <c r="K357" i="1"/>
  <c r="L357" i="1" s="1"/>
  <c r="M357" i="1" s="1"/>
  <c r="K355" i="1"/>
  <c r="L355" i="1" s="1"/>
  <c r="M355" i="1" s="1"/>
  <c r="K354" i="1"/>
  <c r="L354" i="1" s="1"/>
  <c r="M354" i="1" s="1"/>
  <c r="K353" i="1"/>
  <c r="L353" i="1" s="1"/>
  <c r="M353" i="1" s="1"/>
  <c r="K352" i="1"/>
  <c r="L352" i="1" s="1"/>
  <c r="M352" i="1" s="1"/>
  <c r="K351" i="1"/>
  <c r="L351" i="1" s="1"/>
  <c r="M351" i="1" s="1"/>
  <c r="K350" i="1"/>
  <c r="L350" i="1" s="1"/>
  <c r="M350" i="1" s="1"/>
  <c r="K349" i="1"/>
  <c r="L349" i="1" s="1"/>
  <c r="M349" i="1" s="1"/>
  <c r="K347" i="1"/>
  <c r="L347" i="1" s="1"/>
  <c r="M347" i="1" s="1"/>
  <c r="K346" i="1"/>
  <c r="L346" i="1" s="1"/>
  <c r="M346" i="1" s="1"/>
  <c r="K345" i="1"/>
  <c r="L345" i="1" s="1"/>
  <c r="M345" i="1" s="1"/>
  <c r="K344" i="1"/>
  <c r="L344" i="1" s="1"/>
  <c r="M344" i="1" s="1"/>
  <c r="K343" i="1"/>
  <c r="L343" i="1" s="1"/>
  <c r="M343" i="1" s="1"/>
  <c r="K342" i="1"/>
  <c r="L342" i="1" s="1"/>
  <c r="M342" i="1" s="1"/>
  <c r="K341" i="1"/>
  <c r="L341" i="1" s="1"/>
  <c r="M341" i="1" s="1"/>
  <c r="K340" i="1"/>
  <c r="L340" i="1" s="1"/>
  <c r="M340" i="1" s="1"/>
  <c r="K339" i="1"/>
  <c r="L339" i="1" s="1"/>
  <c r="M339" i="1" s="1"/>
  <c r="K338" i="1"/>
  <c r="L338" i="1" s="1"/>
  <c r="M338" i="1" s="1"/>
  <c r="K337" i="1"/>
  <c r="L337" i="1" s="1"/>
  <c r="M337" i="1" s="1"/>
  <c r="K336" i="1"/>
  <c r="L336" i="1" s="1"/>
  <c r="M336" i="1" s="1"/>
  <c r="K335" i="1"/>
  <c r="L335" i="1" s="1"/>
  <c r="M335" i="1" s="1"/>
  <c r="K334" i="1"/>
  <c r="L334" i="1" s="1"/>
  <c r="M334" i="1" s="1"/>
  <c r="K332" i="1"/>
  <c r="L332" i="1" s="1"/>
  <c r="M332" i="1" s="1"/>
  <c r="K331" i="1"/>
  <c r="L331" i="1" s="1"/>
  <c r="M331" i="1" s="1"/>
  <c r="K330" i="1"/>
  <c r="L330" i="1" s="1"/>
  <c r="M330" i="1" s="1"/>
  <c r="K329" i="1"/>
  <c r="L329" i="1" s="1"/>
  <c r="M329" i="1" s="1"/>
  <c r="K328" i="1"/>
  <c r="L328" i="1" s="1"/>
  <c r="M328" i="1" s="1"/>
  <c r="K327" i="1"/>
  <c r="L327" i="1" s="1"/>
  <c r="M327" i="1" s="1"/>
  <c r="K326" i="1"/>
  <c r="L326" i="1" s="1"/>
  <c r="M326" i="1" s="1"/>
  <c r="K325" i="1"/>
  <c r="L325" i="1" s="1"/>
  <c r="M325" i="1" s="1"/>
  <c r="K324" i="1"/>
  <c r="L324" i="1" s="1"/>
  <c r="M324" i="1" s="1"/>
  <c r="K323" i="1"/>
  <c r="L323" i="1" s="1"/>
  <c r="M323" i="1" s="1"/>
  <c r="K322" i="1"/>
  <c r="L322" i="1" s="1"/>
  <c r="M322" i="1" s="1"/>
  <c r="K318" i="1"/>
  <c r="L318" i="1" s="1"/>
  <c r="M318" i="1" s="1"/>
  <c r="K317" i="1"/>
  <c r="L317" i="1" s="1"/>
  <c r="M317" i="1" s="1"/>
  <c r="K316" i="1"/>
  <c r="L316" i="1" s="1"/>
  <c r="M316" i="1" s="1"/>
  <c r="K315" i="1"/>
  <c r="L315" i="1" s="1"/>
  <c r="M315" i="1" s="1"/>
  <c r="K313" i="1"/>
  <c r="L313" i="1" s="1"/>
  <c r="M313" i="1" s="1"/>
  <c r="K312" i="1"/>
  <c r="L312" i="1" s="1"/>
  <c r="M312" i="1" s="1"/>
  <c r="K310" i="1"/>
  <c r="L310" i="1" s="1"/>
  <c r="M310" i="1" s="1"/>
  <c r="K309" i="1"/>
  <c r="L309" i="1" s="1"/>
  <c r="M309" i="1" s="1"/>
  <c r="K308" i="1"/>
  <c r="L308" i="1" s="1"/>
  <c r="M308" i="1" s="1"/>
  <c r="K307" i="1"/>
  <c r="L307" i="1" s="1"/>
  <c r="M307" i="1" s="1"/>
  <c r="K306" i="1"/>
  <c r="L306" i="1" s="1"/>
  <c r="M306" i="1" s="1"/>
  <c r="K305" i="1"/>
  <c r="L305" i="1" s="1"/>
  <c r="M305" i="1" s="1"/>
  <c r="K304" i="1"/>
  <c r="L304" i="1" s="1"/>
  <c r="M304" i="1" s="1"/>
  <c r="K300" i="1"/>
  <c r="L300" i="1" s="1"/>
  <c r="M300" i="1" s="1"/>
  <c r="K298" i="1"/>
  <c r="L298" i="1" s="1"/>
  <c r="M298" i="1" s="1"/>
  <c r="K297" i="1"/>
  <c r="L297" i="1" s="1"/>
  <c r="M297" i="1" s="1"/>
  <c r="K294" i="1"/>
  <c r="L294" i="1" s="1"/>
  <c r="M294" i="1" s="1"/>
  <c r="K293" i="1"/>
  <c r="L293" i="1" s="1"/>
  <c r="M293" i="1" s="1"/>
  <c r="K292" i="1"/>
  <c r="L292" i="1" s="1"/>
  <c r="M292" i="1" s="1"/>
  <c r="K291" i="1"/>
  <c r="L291" i="1" s="1"/>
  <c r="M291" i="1" s="1"/>
  <c r="K290" i="1"/>
  <c r="L290" i="1" s="1"/>
  <c r="M290" i="1" s="1"/>
  <c r="K289" i="1"/>
  <c r="L289" i="1" s="1"/>
  <c r="M289" i="1" s="1"/>
  <c r="K288" i="1"/>
  <c r="L288" i="1" s="1"/>
  <c r="M288" i="1" s="1"/>
  <c r="K287" i="1"/>
  <c r="L287" i="1" s="1"/>
  <c r="M287" i="1" s="1"/>
  <c r="K286" i="1"/>
  <c r="L286" i="1" s="1"/>
  <c r="M286" i="1" s="1"/>
  <c r="K285" i="1"/>
  <c r="L285" i="1" s="1"/>
  <c r="M285" i="1" s="1"/>
  <c r="K284" i="1"/>
  <c r="L284" i="1" s="1"/>
  <c r="M284" i="1" s="1"/>
  <c r="K283" i="1"/>
  <c r="L283" i="1" s="1"/>
  <c r="M283" i="1" s="1"/>
  <c r="K282" i="1"/>
  <c r="L282" i="1" s="1"/>
  <c r="M282" i="1" s="1"/>
  <c r="K281" i="1"/>
  <c r="L281" i="1" s="1"/>
  <c r="M281" i="1" s="1"/>
  <c r="K279" i="1"/>
  <c r="L279" i="1" s="1"/>
  <c r="M279" i="1" s="1"/>
  <c r="K278" i="1"/>
  <c r="L278" i="1" s="1"/>
  <c r="M278" i="1" s="1"/>
  <c r="K277" i="1"/>
  <c r="L277" i="1" s="1"/>
  <c r="M277" i="1" s="1"/>
  <c r="K276" i="1"/>
  <c r="L276" i="1" s="1"/>
  <c r="M276" i="1" s="1"/>
  <c r="K275" i="1"/>
  <c r="L275" i="1" s="1"/>
  <c r="M275" i="1" s="1"/>
  <c r="K274" i="1"/>
  <c r="L274" i="1" s="1"/>
  <c r="M274" i="1" s="1"/>
  <c r="K273" i="1"/>
  <c r="L273" i="1" s="1"/>
  <c r="M273" i="1" s="1"/>
  <c r="K272" i="1"/>
  <c r="L272" i="1" s="1"/>
  <c r="M272" i="1" s="1"/>
  <c r="K271" i="1"/>
  <c r="L271" i="1" s="1"/>
  <c r="M271" i="1" s="1"/>
  <c r="K270" i="1"/>
  <c r="L270" i="1" s="1"/>
  <c r="M270" i="1" s="1"/>
  <c r="K269" i="1"/>
  <c r="L269" i="1" s="1"/>
  <c r="M269" i="1" s="1"/>
  <c r="K267" i="1"/>
  <c r="L267" i="1" s="1"/>
  <c r="M267" i="1" s="1"/>
  <c r="K266" i="1"/>
  <c r="L266" i="1" s="1"/>
  <c r="M266" i="1" s="1"/>
  <c r="K265" i="1"/>
  <c r="L265" i="1" s="1"/>
  <c r="M265" i="1" s="1"/>
  <c r="K264" i="1"/>
  <c r="L264" i="1" s="1"/>
  <c r="M264" i="1" s="1"/>
  <c r="K263" i="1"/>
  <c r="L263" i="1" s="1"/>
  <c r="M263" i="1" s="1"/>
  <c r="K261" i="1"/>
  <c r="L261" i="1" s="1"/>
  <c r="M261" i="1" s="1"/>
  <c r="K260" i="1"/>
  <c r="L260" i="1" s="1"/>
  <c r="M260" i="1" s="1"/>
  <c r="K259" i="1"/>
  <c r="L259" i="1" s="1"/>
  <c r="M259" i="1" s="1"/>
  <c r="K258" i="1"/>
  <c r="L258" i="1" s="1"/>
  <c r="M258" i="1" s="1"/>
  <c r="K257" i="1"/>
  <c r="L257" i="1" s="1"/>
  <c r="M257" i="1" s="1"/>
  <c r="K256" i="1"/>
  <c r="L256" i="1" s="1"/>
  <c r="M256" i="1" s="1"/>
  <c r="K255" i="1"/>
  <c r="L255" i="1" s="1"/>
  <c r="M255" i="1" s="1"/>
  <c r="K254" i="1"/>
  <c r="L254" i="1" s="1"/>
  <c r="M254" i="1" s="1"/>
  <c r="K253" i="1"/>
  <c r="L253" i="1" s="1"/>
  <c r="M253" i="1" s="1"/>
  <c r="K252" i="1"/>
  <c r="L252" i="1" s="1"/>
  <c r="M252" i="1" s="1"/>
  <c r="K251" i="1"/>
  <c r="L251" i="1" s="1"/>
  <c r="M251" i="1" s="1"/>
  <c r="K247" i="1"/>
  <c r="L247" i="1" s="1"/>
  <c r="M247" i="1" s="1"/>
  <c r="K245" i="1"/>
  <c r="L245" i="1" s="1"/>
  <c r="M245" i="1" s="1"/>
  <c r="K244" i="1"/>
  <c r="L244" i="1" s="1"/>
  <c r="M244" i="1" s="1"/>
  <c r="K243" i="1"/>
  <c r="L243" i="1" s="1"/>
  <c r="M243" i="1" s="1"/>
  <c r="K242" i="1"/>
  <c r="L242" i="1" s="1"/>
  <c r="M242" i="1" s="1"/>
  <c r="K238" i="1"/>
  <c r="L238" i="1" s="1"/>
  <c r="M238" i="1" s="1"/>
  <c r="K237" i="1"/>
  <c r="L237" i="1" s="1"/>
  <c r="M237" i="1" s="1"/>
  <c r="K236" i="1"/>
  <c r="L236" i="1" s="1"/>
  <c r="M236" i="1" s="1"/>
  <c r="K235" i="1"/>
  <c r="L235" i="1" s="1"/>
  <c r="M235" i="1" s="1"/>
  <c r="K234" i="1"/>
  <c r="L234" i="1" s="1"/>
  <c r="M234" i="1" s="1"/>
  <c r="K233" i="1"/>
  <c r="L233" i="1" s="1"/>
  <c r="M233" i="1" s="1"/>
  <c r="K232" i="1"/>
  <c r="L232" i="1" s="1"/>
  <c r="M232" i="1" s="1"/>
  <c r="K231" i="1"/>
  <c r="L231" i="1" s="1"/>
  <c r="M231" i="1" s="1"/>
  <c r="K230" i="1"/>
  <c r="L230" i="1" s="1"/>
  <c r="M230" i="1" s="1"/>
  <c r="K229" i="1"/>
  <c r="L229" i="1" s="1"/>
  <c r="M229" i="1" s="1"/>
  <c r="K228" i="1"/>
  <c r="L228" i="1" s="1"/>
  <c r="M228" i="1" s="1"/>
  <c r="K227" i="1"/>
  <c r="L227" i="1" s="1"/>
  <c r="M227" i="1" s="1"/>
  <c r="K226" i="1"/>
  <c r="L226" i="1" s="1"/>
  <c r="M226" i="1" s="1"/>
  <c r="K225" i="1"/>
  <c r="L225" i="1" s="1"/>
  <c r="M225" i="1" s="1"/>
  <c r="K224" i="1"/>
  <c r="L224" i="1" s="1"/>
  <c r="M224" i="1" s="1"/>
  <c r="K221" i="1"/>
  <c r="L221" i="1" s="1"/>
  <c r="M221" i="1" s="1"/>
  <c r="K220" i="1"/>
  <c r="L220" i="1" s="1"/>
  <c r="M220" i="1" s="1"/>
  <c r="K219" i="1"/>
  <c r="L219" i="1" s="1"/>
  <c r="M219" i="1" s="1"/>
  <c r="K218" i="1"/>
  <c r="L218" i="1" s="1"/>
  <c r="M218" i="1" s="1"/>
  <c r="K217" i="1"/>
  <c r="L217" i="1" s="1"/>
  <c r="M217" i="1" s="1"/>
  <c r="K214" i="1"/>
  <c r="L214" i="1" s="1"/>
  <c r="M214" i="1" s="1"/>
  <c r="K213" i="1"/>
  <c r="L213" i="1" s="1"/>
  <c r="M213" i="1" s="1"/>
  <c r="K211" i="1"/>
  <c r="L211" i="1" s="1"/>
  <c r="M211" i="1" s="1"/>
  <c r="K210" i="1"/>
  <c r="L210" i="1" s="1"/>
  <c r="M210" i="1" s="1"/>
  <c r="K209" i="1"/>
  <c r="L209" i="1" s="1"/>
  <c r="M209" i="1" s="1"/>
  <c r="K208" i="1"/>
  <c r="L208" i="1" s="1"/>
  <c r="M208" i="1" s="1"/>
  <c r="K207" i="1"/>
  <c r="L207" i="1" s="1"/>
  <c r="M207" i="1" s="1"/>
  <c r="K204" i="1"/>
  <c r="L204" i="1" s="1"/>
  <c r="M204" i="1" s="1"/>
  <c r="K203" i="1"/>
  <c r="L203" i="1" s="1"/>
  <c r="M203" i="1" s="1"/>
  <c r="K200" i="1"/>
  <c r="L200" i="1" s="1"/>
  <c r="M200" i="1" s="1"/>
  <c r="K199" i="1"/>
  <c r="L199" i="1" s="1"/>
  <c r="M199" i="1" s="1"/>
  <c r="K198" i="1"/>
  <c r="L198" i="1" s="1"/>
  <c r="M198" i="1" s="1"/>
  <c r="K197" i="1"/>
  <c r="L197" i="1" s="1"/>
  <c r="M197" i="1" s="1"/>
  <c r="K196" i="1"/>
  <c r="L196" i="1" s="1"/>
  <c r="M196" i="1" s="1"/>
  <c r="K195" i="1"/>
  <c r="L195" i="1" s="1"/>
  <c r="M195" i="1" s="1"/>
  <c r="K194" i="1"/>
  <c r="L194" i="1" s="1"/>
  <c r="M194" i="1" s="1"/>
  <c r="K193" i="1"/>
  <c r="L193" i="1" s="1"/>
  <c r="M193" i="1" s="1"/>
  <c r="K192" i="1"/>
  <c r="L192" i="1" s="1"/>
  <c r="M192" i="1" s="1"/>
  <c r="K191" i="1"/>
  <c r="L191" i="1" s="1"/>
  <c r="M191" i="1" s="1"/>
  <c r="K190" i="1"/>
  <c r="L190" i="1" s="1"/>
  <c r="M190" i="1" s="1"/>
  <c r="K189" i="1"/>
  <c r="L189" i="1" s="1"/>
  <c r="M189" i="1" s="1"/>
  <c r="K188" i="1"/>
  <c r="L188" i="1" s="1"/>
  <c r="M188" i="1" s="1"/>
  <c r="K187" i="1"/>
  <c r="L187" i="1" s="1"/>
  <c r="M187" i="1" s="1"/>
  <c r="K186" i="1"/>
  <c r="L186" i="1" s="1"/>
  <c r="M186" i="1" s="1"/>
  <c r="K185" i="1"/>
  <c r="L185" i="1" s="1"/>
  <c r="M185" i="1" s="1"/>
  <c r="K184" i="1"/>
  <c r="L184" i="1" s="1"/>
  <c r="M184" i="1" s="1"/>
  <c r="K183" i="1"/>
  <c r="L183" i="1" s="1"/>
  <c r="M183" i="1" s="1"/>
  <c r="K182" i="1"/>
  <c r="L182" i="1" s="1"/>
  <c r="M182" i="1" s="1"/>
  <c r="K181" i="1"/>
  <c r="L181" i="1" s="1"/>
  <c r="M181" i="1" s="1"/>
  <c r="K180" i="1"/>
  <c r="L180" i="1" s="1"/>
  <c r="M180" i="1" s="1"/>
  <c r="K179" i="1"/>
  <c r="L179" i="1" s="1"/>
  <c r="M179" i="1" s="1"/>
  <c r="K178" i="1"/>
  <c r="L178" i="1" s="1"/>
  <c r="M178" i="1" s="1"/>
  <c r="K177" i="1"/>
  <c r="L177" i="1" s="1"/>
  <c r="M177" i="1" s="1"/>
  <c r="K176" i="1"/>
  <c r="L176" i="1" s="1"/>
  <c r="M176" i="1" s="1"/>
  <c r="K175" i="1"/>
  <c r="L175" i="1" s="1"/>
  <c r="M175" i="1" s="1"/>
  <c r="K174" i="1"/>
  <c r="L174" i="1" s="1"/>
  <c r="M174" i="1" s="1"/>
  <c r="K170" i="1"/>
  <c r="L170" i="1" s="1"/>
  <c r="M170" i="1" s="1"/>
  <c r="K169" i="1"/>
  <c r="L169" i="1" s="1"/>
  <c r="M169" i="1" s="1"/>
  <c r="K168" i="1"/>
  <c r="L168" i="1" s="1"/>
  <c r="M168" i="1" s="1"/>
  <c r="K167" i="1"/>
  <c r="L167" i="1" s="1"/>
  <c r="M167" i="1" s="1"/>
  <c r="K166" i="1"/>
  <c r="L166" i="1" s="1"/>
  <c r="M166" i="1" s="1"/>
  <c r="K163" i="1"/>
  <c r="L163" i="1" s="1"/>
  <c r="M163" i="1" s="1"/>
  <c r="K162" i="1"/>
  <c r="L162" i="1" s="1"/>
  <c r="M162" i="1" s="1"/>
  <c r="K161" i="1"/>
  <c r="L161" i="1" s="1"/>
  <c r="M161" i="1" s="1"/>
  <c r="K160" i="1"/>
  <c r="L160" i="1" s="1"/>
  <c r="M160" i="1" s="1"/>
  <c r="K159" i="1"/>
  <c r="L159" i="1" s="1"/>
  <c r="M159" i="1" s="1"/>
  <c r="K158" i="1"/>
  <c r="L158" i="1" s="1"/>
  <c r="M158" i="1" s="1"/>
  <c r="K157" i="1"/>
  <c r="L157" i="1" s="1"/>
  <c r="M157" i="1" s="1"/>
  <c r="K156" i="1"/>
  <c r="L156" i="1" s="1"/>
  <c r="M156" i="1" s="1"/>
  <c r="K155" i="1"/>
  <c r="L155" i="1" s="1"/>
  <c r="M155" i="1" s="1"/>
  <c r="K154" i="1"/>
  <c r="L154" i="1" s="1"/>
  <c r="M154" i="1" s="1"/>
  <c r="K153" i="1"/>
  <c r="L153" i="1" s="1"/>
  <c r="M153" i="1" s="1"/>
  <c r="K152" i="1"/>
  <c r="L152" i="1" s="1"/>
  <c r="M152" i="1" s="1"/>
  <c r="K151" i="1"/>
  <c r="L151" i="1" s="1"/>
  <c r="M151" i="1" s="1"/>
  <c r="K150" i="1"/>
  <c r="L150" i="1" s="1"/>
  <c r="M150" i="1" s="1"/>
  <c r="K141" i="1"/>
  <c r="L141" i="1" s="1"/>
  <c r="M141" i="1" s="1"/>
  <c r="K140" i="1"/>
  <c r="L140" i="1" s="1"/>
  <c r="M140" i="1" s="1"/>
  <c r="K139" i="1"/>
  <c r="L139" i="1" s="1"/>
  <c r="M139" i="1" s="1"/>
  <c r="K138" i="1"/>
  <c r="L138" i="1" s="1"/>
  <c r="M138" i="1" s="1"/>
  <c r="K137" i="1"/>
  <c r="L137" i="1" s="1"/>
  <c r="M137" i="1" s="1"/>
  <c r="K136" i="1"/>
  <c r="L136" i="1" s="1"/>
  <c r="M136" i="1" s="1"/>
  <c r="K135" i="1"/>
  <c r="L135" i="1" s="1"/>
  <c r="M135" i="1" s="1"/>
  <c r="K132" i="1"/>
  <c r="L132" i="1" s="1"/>
  <c r="M132" i="1" s="1"/>
  <c r="K131" i="1"/>
  <c r="L131" i="1" s="1"/>
  <c r="M131" i="1" s="1"/>
  <c r="K130" i="1"/>
  <c r="L130" i="1" s="1"/>
  <c r="M130" i="1" s="1"/>
  <c r="K129" i="1"/>
  <c r="L129" i="1" s="1"/>
  <c r="M129" i="1" s="1"/>
  <c r="K128" i="1"/>
  <c r="L128" i="1" s="1"/>
  <c r="M128" i="1" s="1"/>
  <c r="K127" i="1"/>
  <c r="L127" i="1" s="1"/>
  <c r="M127" i="1" s="1"/>
  <c r="K126" i="1"/>
  <c r="L126" i="1" s="1"/>
  <c r="M126" i="1" s="1"/>
  <c r="K125" i="1"/>
  <c r="L125" i="1" s="1"/>
  <c r="M125" i="1" s="1"/>
  <c r="K123" i="1"/>
  <c r="L123" i="1" s="1"/>
  <c r="M123" i="1" s="1"/>
  <c r="K121" i="1"/>
  <c r="L121" i="1" s="1"/>
  <c r="M121" i="1" s="1"/>
  <c r="K120" i="1"/>
  <c r="L120" i="1" s="1"/>
  <c r="M120" i="1" s="1"/>
  <c r="K119" i="1"/>
  <c r="L119" i="1" s="1"/>
  <c r="M119" i="1" s="1"/>
  <c r="K118" i="1"/>
  <c r="L118" i="1" s="1"/>
  <c r="M118" i="1" s="1"/>
  <c r="K117" i="1"/>
  <c r="L117" i="1" s="1"/>
  <c r="M117" i="1" s="1"/>
  <c r="K116" i="1"/>
  <c r="L116" i="1" s="1"/>
  <c r="M116" i="1" s="1"/>
  <c r="K115" i="1"/>
  <c r="L115" i="1" s="1"/>
  <c r="M115" i="1" s="1"/>
  <c r="K114" i="1"/>
  <c r="L114" i="1" s="1"/>
  <c r="M114" i="1" s="1"/>
  <c r="K113" i="1"/>
  <c r="L113" i="1" s="1"/>
  <c r="M113" i="1" s="1"/>
  <c r="K112" i="1"/>
  <c r="L112" i="1" s="1"/>
  <c r="M112" i="1" s="1"/>
  <c r="K111" i="1"/>
  <c r="L111" i="1" s="1"/>
  <c r="M111" i="1" s="1"/>
  <c r="K110" i="1"/>
  <c r="L110" i="1" s="1"/>
  <c r="M110" i="1" s="1"/>
  <c r="K109" i="1"/>
  <c r="L109" i="1" s="1"/>
  <c r="M109" i="1" s="1"/>
  <c r="K108" i="1"/>
  <c r="L108" i="1" s="1"/>
  <c r="M108" i="1" s="1"/>
  <c r="K107" i="1"/>
  <c r="L107" i="1" s="1"/>
  <c r="M107" i="1" s="1"/>
  <c r="K106" i="1"/>
  <c r="L106" i="1" s="1"/>
  <c r="M106" i="1" s="1"/>
  <c r="K105" i="1"/>
  <c r="L105" i="1" s="1"/>
  <c r="M105" i="1" s="1"/>
  <c r="K104" i="1"/>
  <c r="L104" i="1" s="1"/>
  <c r="M104" i="1" s="1"/>
  <c r="K103" i="1"/>
  <c r="L103" i="1" s="1"/>
  <c r="M103" i="1" s="1"/>
  <c r="K102" i="1"/>
  <c r="L102" i="1" s="1"/>
  <c r="M102" i="1" s="1"/>
  <c r="K101" i="1"/>
  <c r="L101" i="1" s="1"/>
  <c r="M101" i="1" s="1"/>
  <c r="K100" i="1"/>
  <c r="L100" i="1" s="1"/>
  <c r="M100" i="1" s="1"/>
  <c r="K99" i="1"/>
  <c r="L99" i="1" s="1"/>
  <c r="M99" i="1" s="1"/>
  <c r="K98" i="1"/>
  <c r="L98" i="1" s="1"/>
  <c r="M98" i="1" s="1"/>
  <c r="K97" i="1"/>
  <c r="L97" i="1" s="1"/>
  <c r="M97" i="1" s="1"/>
  <c r="K96" i="1"/>
  <c r="L96" i="1" s="1"/>
  <c r="M96" i="1" s="1"/>
  <c r="K95" i="1"/>
  <c r="L95" i="1" s="1"/>
  <c r="M95" i="1" s="1"/>
  <c r="K94" i="1"/>
  <c r="L94" i="1" s="1"/>
  <c r="M94" i="1" s="1"/>
  <c r="K93" i="1"/>
  <c r="L93" i="1" s="1"/>
  <c r="M93" i="1" s="1"/>
  <c r="K92" i="1"/>
  <c r="L92" i="1" s="1"/>
  <c r="M92" i="1" s="1"/>
  <c r="K91" i="1"/>
  <c r="L91" i="1" s="1"/>
  <c r="M91" i="1" s="1"/>
  <c r="K90" i="1"/>
  <c r="L90" i="1" s="1"/>
  <c r="M90" i="1" s="1"/>
  <c r="K89" i="1"/>
  <c r="L89" i="1" s="1"/>
  <c r="M89" i="1" s="1"/>
  <c r="K88" i="1"/>
  <c r="L88" i="1" s="1"/>
  <c r="M88" i="1" s="1"/>
  <c r="K87" i="1"/>
  <c r="L87" i="1" s="1"/>
  <c r="M87" i="1" s="1"/>
  <c r="K86" i="1"/>
  <c r="L86" i="1" s="1"/>
  <c r="M86" i="1" s="1"/>
  <c r="K85" i="1"/>
  <c r="L85" i="1" s="1"/>
  <c r="M85" i="1" s="1"/>
  <c r="K84" i="1"/>
  <c r="L84" i="1" s="1"/>
  <c r="M84" i="1" s="1"/>
  <c r="K83" i="1"/>
  <c r="L83" i="1" s="1"/>
  <c r="M83" i="1" s="1"/>
  <c r="K82" i="1"/>
  <c r="L82" i="1" s="1"/>
  <c r="M82" i="1" s="1"/>
  <c r="K81" i="1"/>
  <c r="L81" i="1" s="1"/>
  <c r="M81" i="1" s="1"/>
  <c r="K80" i="1"/>
  <c r="L80" i="1" s="1"/>
  <c r="M80" i="1" s="1"/>
  <c r="K79" i="1"/>
  <c r="L79" i="1" s="1"/>
  <c r="M79" i="1" s="1"/>
  <c r="K78" i="1"/>
  <c r="L78" i="1" s="1"/>
  <c r="M78" i="1" s="1"/>
  <c r="K77" i="1"/>
  <c r="L77" i="1" s="1"/>
  <c r="M77" i="1" s="1"/>
  <c r="K76" i="1"/>
  <c r="L76" i="1" s="1"/>
  <c r="M76" i="1" s="1"/>
  <c r="K75" i="1"/>
  <c r="L75" i="1" s="1"/>
  <c r="M75" i="1" s="1"/>
  <c r="K74" i="1"/>
  <c r="L74" i="1" s="1"/>
  <c r="M74" i="1" s="1"/>
  <c r="K73" i="1"/>
  <c r="L73" i="1" s="1"/>
  <c r="M73" i="1" s="1"/>
  <c r="K72" i="1"/>
  <c r="L72" i="1" s="1"/>
  <c r="M72" i="1" s="1"/>
  <c r="K71" i="1"/>
  <c r="L71" i="1" s="1"/>
  <c r="M71" i="1" s="1"/>
  <c r="K70" i="1"/>
  <c r="L70" i="1" s="1"/>
  <c r="M70" i="1" s="1"/>
  <c r="K69" i="1"/>
  <c r="L69" i="1" s="1"/>
  <c r="M69" i="1" s="1"/>
  <c r="K68" i="1"/>
  <c r="L68" i="1" s="1"/>
  <c r="M68" i="1" s="1"/>
  <c r="K67" i="1"/>
  <c r="L67" i="1" s="1"/>
  <c r="M67" i="1" s="1"/>
  <c r="K66" i="1"/>
  <c r="L66" i="1" s="1"/>
  <c r="M66" i="1" s="1"/>
  <c r="K65" i="1"/>
  <c r="L65" i="1" s="1"/>
  <c r="M65" i="1" s="1"/>
  <c r="K64" i="1"/>
  <c r="L64" i="1" s="1"/>
  <c r="M64" i="1" s="1"/>
  <c r="K63" i="1"/>
  <c r="L63" i="1" s="1"/>
  <c r="M63" i="1" s="1"/>
  <c r="K62" i="1"/>
  <c r="L62" i="1" s="1"/>
  <c r="M62" i="1" s="1"/>
  <c r="K61" i="1"/>
  <c r="L61" i="1" s="1"/>
  <c r="M61" i="1" s="1"/>
  <c r="K60" i="1"/>
  <c r="L60" i="1" s="1"/>
  <c r="M60" i="1" s="1"/>
  <c r="K59" i="1"/>
  <c r="L59" i="1" s="1"/>
  <c r="M59" i="1" s="1"/>
  <c r="K58" i="1"/>
  <c r="L58" i="1" s="1"/>
  <c r="M58" i="1" s="1"/>
  <c r="K57" i="1"/>
  <c r="L57" i="1" s="1"/>
  <c r="M57" i="1" s="1"/>
  <c r="K56" i="1"/>
  <c r="L56" i="1" s="1"/>
  <c r="M56" i="1" s="1"/>
  <c r="K55" i="1"/>
  <c r="L55" i="1" s="1"/>
  <c r="M55" i="1" s="1"/>
  <c r="K54" i="1"/>
  <c r="L54" i="1" s="1"/>
  <c r="M54" i="1" s="1"/>
  <c r="K53" i="1"/>
  <c r="L53" i="1" s="1"/>
  <c r="M53" i="1" s="1"/>
  <c r="K52" i="1"/>
  <c r="L52" i="1" s="1"/>
  <c r="M52" i="1" s="1"/>
  <c r="K51" i="1"/>
  <c r="L51" i="1" s="1"/>
  <c r="M51" i="1" s="1"/>
  <c r="K50" i="1"/>
  <c r="L50" i="1" s="1"/>
  <c r="M50" i="1" s="1"/>
  <c r="K49" i="1"/>
  <c r="L49" i="1" s="1"/>
  <c r="M49" i="1" s="1"/>
  <c r="K48" i="1"/>
  <c r="L48" i="1" s="1"/>
  <c r="M48" i="1" s="1"/>
  <c r="K47" i="1"/>
  <c r="L47" i="1" s="1"/>
  <c r="M47" i="1" s="1"/>
  <c r="K46" i="1"/>
  <c r="L46" i="1" s="1"/>
  <c r="M46" i="1" s="1"/>
  <c r="K45" i="1"/>
  <c r="L45" i="1" s="1"/>
  <c r="M45" i="1" s="1"/>
  <c r="K44" i="1"/>
  <c r="L44" i="1" s="1"/>
  <c r="M44" i="1" s="1"/>
  <c r="K43" i="1"/>
  <c r="L43" i="1" s="1"/>
  <c r="M43" i="1" s="1"/>
  <c r="K42" i="1"/>
  <c r="L42" i="1" s="1"/>
  <c r="M42" i="1" s="1"/>
  <c r="K41" i="1"/>
  <c r="L41" i="1" s="1"/>
  <c r="M41" i="1" s="1"/>
  <c r="K40" i="1"/>
  <c r="L40" i="1" s="1"/>
  <c r="M40" i="1" s="1"/>
  <c r="K39" i="1"/>
  <c r="L39" i="1" s="1"/>
  <c r="M39" i="1" s="1"/>
  <c r="K38" i="1"/>
  <c r="L38" i="1" s="1"/>
  <c r="M38" i="1" s="1"/>
  <c r="K37" i="1"/>
  <c r="L37" i="1" s="1"/>
  <c r="M37" i="1" s="1"/>
  <c r="K36" i="1"/>
  <c r="L36" i="1" s="1"/>
  <c r="M36" i="1" s="1"/>
  <c r="K35" i="1"/>
  <c r="L35" i="1" s="1"/>
  <c r="M35" i="1" s="1"/>
  <c r="K34" i="1"/>
  <c r="L34" i="1" s="1"/>
  <c r="M34" i="1" s="1"/>
  <c r="K33" i="1"/>
  <c r="L33" i="1" s="1"/>
  <c r="M33" i="1" s="1"/>
  <c r="K32" i="1"/>
  <c r="L32" i="1" s="1"/>
  <c r="M32" i="1" s="1"/>
  <c r="K31" i="1"/>
  <c r="L31" i="1" s="1"/>
  <c r="M31" i="1" s="1"/>
  <c r="K30" i="1"/>
  <c r="L30" i="1" s="1"/>
  <c r="M30" i="1" s="1"/>
  <c r="K29" i="1"/>
  <c r="L29" i="1" s="1"/>
  <c r="M29" i="1" s="1"/>
  <c r="K3" i="1"/>
  <c r="K4" i="1"/>
  <c r="K5" i="1"/>
  <c r="K6" i="1"/>
  <c r="K7" i="1"/>
  <c r="K8" i="1"/>
  <c r="K9" i="1"/>
  <c r="K10" i="1"/>
  <c r="K11" i="1"/>
  <c r="K12" i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" i="1"/>
  <c r="L10" i="1"/>
  <c r="M10" i="1" s="1"/>
  <c r="L11" i="1"/>
  <c r="M11" i="1" s="1"/>
  <c r="L12" i="1"/>
  <c r="M12" i="1" s="1"/>
  <c r="L9" i="1"/>
  <c r="M9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2" i="1"/>
  <c r="M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H3479" i="1"/>
  <c r="H3478" i="1"/>
  <c r="H3477" i="1"/>
  <c r="H3476" i="1"/>
  <c r="H3474" i="1"/>
  <c r="H3473" i="1"/>
  <c r="H3468" i="1"/>
  <c r="H3467" i="1"/>
  <c r="H3464" i="1"/>
  <c r="H3463" i="1"/>
  <c r="H3461" i="1"/>
  <c r="H3459" i="1"/>
  <c r="H3457" i="1"/>
  <c r="H3450" i="1"/>
  <c r="H3449" i="1"/>
  <c r="H3448" i="1"/>
  <c r="H3447" i="1"/>
  <c r="H3445" i="1"/>
  <c r="H3444" i="1"/>
  <c r="H3443" i="1"/>
  <c r="H3441" i="1"/>
  <c r="H3440" i="1"/>
  <c r="H3437" i="1"/>
  <c r="H3431" i="1"/>
  <c r="H3430" i="1"/>
  <c r="H3429" i="1"/>
  <c r="H3426" i="1"/>
  <c r="H3425" i="1"/>
  <c r="H3421" i="1"/>
  <c r="H3420" i="1"/>
  <c r="H3417" i="1"/>
  <c r="H3396" i="1"/>
  <c r="H3395" i="1"/>
  <c r="H3394" i="1"/>
  <c r="H3393" i="1"/>
  <c r="H3387" i="1"/>
  <c r="H3383" i="1"/>
  <c r="H3377" i="1"/>
  <c r="H3374" i="1"/>
  <c r="H3371" i="1"/>
  <c r="H3369" i="1"/>
  <c r="H3362" i="1"/>
  <c r="H3355" i="1"/>
  <c r="H3354" i="1"/>
  <c r="H3347" i="1"/>
  <c r="H3342" i="1"/>
  <c r="H3341" i="1"/>
  <c r="H3340" i="1"/>
  <c r="H3339" i="1"/>
  <c r="H3335" i="1"/>
  <c r="H3332" i="1"/>
  <c r="H3330" i="1"/>
  <c r="H3326" i="1"/>
  <c r="H3322" i="1"/>
  <c r="H3321" i="1"/>
  <c r="H3317" i="1"/>
  <c r="H3316" i="1"/>
  <c r="H3314" i="1"/>
  <c r="H3311" i="1"/>
  <c r="H3309" i="1"/>
  <c r="H3308" i="1"/>
  <c r="H3305" i="1"/>
  <c r="H3302" i="1"/>
  <c r="H3301" i="1"/>
  <c r="H3299" i="1"/>
  <c r="H3295" i="1"/>
  <c r="H3294" i="1"/>
  <c r="H3292" i="1"/>
  <c r="H3289" i="1"/>
  <c r="H3288" i="1"/>
  <c r="H3287" i="1"/>
  <c r="H3286" i="1"/>
  <c r="H3281" i="1"/>
  <c r="H3280" i="1"/>
  <c r="H3276" i="1"/>
  <c r="H3272" i="1"/>
  <c r="H3251" i="1"/>
  <c r="H3248" i="1"/>
  <c r="H3244" i="1"/>
  <c r="H3243" i="1"/>
  <c r="H3238" i="1"/>
  <c r="H3237" i="1"/>
  <c r="H3235" i="1"/>
  <c r="H3226" i="1"/>
  <c r="H3220" i="1"/>
  <c r="H3218" i="1"/>
  <c r="H3217" i="1"/>
  <c r="H3216" i="1"/>
  <c r="H3215" i="1"/>
  <c r="H3206" i="1"/>
  <c r="H3198" i="1"/>
  <c r="H3193" i="1"/>
  <c r="H3192" i="1"/>
  <c r="H3191" i="1"/>
  <c r="H3187" i="1"/>
  <c r="H3186" i="1"/>
  <c r="H3185" i="1"/>
  <c r="H3184" i="1"/>
  <c r="H3183" i="1"/>
  <c r="H3182" i="1"/>
  <c r="H3179" i="1"/>
  <c r="H3177" i="1"/>
  <c r="H3176" i="1"/>
  <c r="H3174" i="1"/>
  <c r="H3173" i="1"/>
  <c r="H3171" i="1"/>
  <c r="H3170" i="1"/>
  <c r="H3169" i="1"/>
  <c r="H3168" i="1"/>
  <c r="H3167" i="1"/>
  <c r="H3166" i="1"/>
  <c r="H3165" i="1"/>
  <c r="H3164" i="1"/>
  <c r="H3157" i="1"/>
  <c r="H3156" i="1"/>
  <c r="H3155" i="1"/>
  <c r="H3152" i="1"/>
  <c r="H3151" i="1"/>
  <c r="H3146" i="1"/>
  <c r="H3143" i="1"/>
  <c r="H3142" i="1"/>
  <c r="H3139" i="1"/>
  <c r="H3132" i="1"/>
  <c r="H3129" i="1"/>
  <c r="H3128" i="1"/>
  <c r="H3126" i="1"/>
  <c r="H3124" i="1"/>
  <c r="H3120" i="1"/>
  <c r="H3118" i="1"/>
  <c r="H3114" i="1"/>
  <c r="H3113" i="1"/>
  <c r="H3112" i="1"/>
  <c r="H3110" i="1"/>
  <c r="H3108" i="1"/>
  <c r="H3107" i="1"/>
  <c r="H3106" i="1"/>
  <c r="H3105" i="1"/>
  <c r="H3104" i="1"/>
  <c r="H3098" i="1"/>
  <c r="H3097" i="1"/>
  <c r="H3096" i="1"/>
  <c r="H3095" i="1"/>
  <c r="H3093" i="1"/>
  <c r="H3087" i="1"/>
  <c r="H3085" i="1"/>
  <c r="H3082" i="1"/>
  <c r="H3080" i="1"/>
  <c r="H3078" i="1"/>
  <c r="H3074" i="1"/>
  <c r="H3072" i="1"/>
  <c r="H3071" i="1"/>
  <c r="H3070" i="1"/>
  <c r="H3067" i="1"/>
  <c r="H3066" i="1"/>
  <c r="H3065" i="1"/>
  <c r="H3063" i="1"/>
  <c r="H3060" i="1"/>
  <c r="H3059" i="1"/>
  <c r="H3057" i="1"/>
  <c r="H3055" i="1"/>
  <c r="H3051" i="1"/>
  <c r="H3048" i="1"/>
  <c r="H3046" i="1"/>
  <c r="H3045" i="1"/>
  <c r="H3044" i="1"/>
  <c r="H3043" i="1"/>
  <c r="H3042" i="1"/>
  <c r="H3040" i="1"/>
  <c r="H3036" i="1"/>
  <c r="H3033" i="1"/>
  <c r="H3032" i="1"/>
  <c r="H3031" i="1"/>
  <c r="H3028" i="1"/>
  <c r="H3022" i="1"/>
  <c r="H3019" i="1"/>
  <c r="H3015" i="1"/>
  <c r="H3013" i="1"/>
  <c r="H3010" i="1"/>
  <c r="H3009" i="1"/>
  <c r="H3008" i="1"/>
  <c r="H3006" i="1"/>
  <c r="H3005" i="1"/>
  <c r="H3002" i="1"/>
  <c r="H2998" i="1"/>
  <c r="H2997" i="1"/>
  <c r="H2993" i="1"/>
  <c r="H2992" i="1"/>
  <c r="H2991" i="1"/>
  <c r="H2990" i="1"/>
  <c r="H2989" i="1"/>
  <c r="H2988" i="1"/>
  <c r="H2987" i="1"/>
  <c r="H2986" i="1"/>
  <c r="H2984" i="1"/>
  <c r="H2980" i="1"/>
  <c r="H2977" i="1"/>
  <c r="H2976" i="1"/>
  <c r="H2972" i="1"/>
  <c r="H2968" i="1"/>
  <c r="H2966" i="1"/>
  <c r="H2963" i="1"/>
  <c r="H2962" i="1"/>
  <c r="H2960" i="1"/>
  <c r="H2958" i="1"/>
  <c r="H2953" i="1"/>
  <c r="H2952" i="1"/>
  <c r="H2951" i="1"/>
  <c r="H2946" i="1"/>
  <c r="H2945" i="1"/>
  <c r="H2944" i="1"/>
  <c r="H2943" i="1"/>
  <c r="H2942" i="1"/>
  <c r="H2941" i="1"/>
  <c r="H2940" i="1"/>
  <c r="H2939" i="1"/>
  <c r="H2938" i="1"/>
  <c r="H2936" i="1"/>
  <c r="H2933" i="1"/>
  <c r="H2932" i="1"/>
  <c r="H2930" i="1"/>
  <c r="H2927" i="1"/>
  <c r="H2926" i="1"/>
  <c r="H2925" i="1"/>
  <c r="H2923" i="1"/>
  <c r="H2920" i="1"/>
  <c r="H2919" i="1"/>
  <c r="H2917" i="1"/>
  <c r="H2916" i="1"/>
  <c r="H2915" i="1"/>
  <c r="H2912" i="1"/>
  <c r="H2910" i="1"/>
  <c r="H2908" i="1"/>
  <c r="H2907" i="1"/>
  <c r="H2906" i="1"/>
  <c r="H2905" i="1"/>
  <c r="H2904" i="1"/>
  <c r="H2901" i="1"/>
  <c r="H2899" i="1"/>
  <c r="H2898" i="1"/>
  <c r="H2897" i="1"/>
  <c r="H2895" i="1"/>
  <c r="H2894" i="1"/>
  <c r="H2886" i="1"/>
  <c r="H2885" i="1"/>
  <c r="H2884" i="1"/>
  <c r="H2883" i="1"/>
  <c r="H2882" i="1"/>
  <c r="H2873" i="1"/>
  <c r="H2870" i="1"/>
  <c r="H2869" i="1"/>
  <c r="H2868" i="1"/>
  <c r="H2863" i="1"/>
  <c r="H2862" i="1"/>
  <c r="H2859" i="1"/>
  <c r="H2856" i="1"/>
  <c r="H2855" i="1"/>
  <c r="H2854" i="1"/>
  <c r="H2852" i="1"/>
  <c r="H2851" i="1"/>
  <c r="H2849" i="1"/>
  <c r="H2845" i="1"/>
  <c r="H2844" i="1"/>
  <c r="H2843" i="1"/>
  <c r="H2842" i="1"/>
  <c r="H2841" i="1"/>
  <c r="H2840" i="1"/>
  <c r="H2837" i="1"/>
  <c r="H2836" i="1"/>
  <c r="H2835" i="1"/>
  <c r="H2834" i="1"/>
  <c r="H2832" i="1"/>
  <c r="H2831" i="1"/>
  <c r="H2829" i="1"/>
  <c r="H2828" i="1"/>
  <c r="H2827" i="1"/>
  <c r="H2823" i="1"/>
  <c r="H2822" i="1"/>
  <c r="H2821" i="1"/>
  <c r="H2819" i="1"/>
  <c r="H2818" i="1"/>
  <c r="H2816" i="1"/>
  <c r="H2814" i="1"/>
  <c r="H2813" i="1"/>
  <c r="H2812" i="1"/>
  <c r="H2811" i="1"/>
  <c r="H2810" i="1"/>
  <c r="H2807" i="1"/>
  <c r="H2806" i="1"/>
  <c r="H2805" i="1"/>
  <c r="H2804" i="1"/>
  <c r="H2800" i="1"/>
  <c r="H2796" i="1"/>
  <c r="H2795" i="1"/>
  <c r="H2794" i="1"/>
  <c r="H2793" i="1"/>
  <c r="H2792" i="1"/>
  <c r="H2791" i="1"/>
  <c r="H2790" i="1"/>
  <c r="H2789" i="1"/>
  <c r="H2782" i="1"/>
  <c r="H2781" i="1"/>
  <c r="H2780" i="1"/>
  <c r="H2775" i="1"/>
  <c r="H2773" i="1"/>
  <c r="H2772" i="1"/>
  <c r="H2770" i="1"/>
  <c r="H2769" i="1"/>
  <c r="H2762" i="1"/>
  <c r="H2761" i="1"/>
  <c r="H2757" i="1"/>
  <c r="H2756" i="1"/>
  <c r="H2753" i="1"/>
  <c r="H2752" i="1"/>
  <c r="H2751" i="1"/>
  <c r="H2750" i="1"/>
  <c r="H2749" i="1"/>
  <c r="H2748" i="1"/>
  <c r="H2747" i="1"/>
  <c r="H2746" i="1"/>
  <c r="H2745" i="1"/>
  <c r="H2740" i="1"/>
  <c r="H2739" i="1"/>
  <c r="H2738" i="1"/>
  <c r="H2737" i="1"/>
  <c r="H2734" i="1"/>
  <c r="H2733" i="1"/>
  <c r="H2732" i="1"/>
  <c r="H2731" i="1"/>
  <c r="H2728" i="1"/>
  <c r="H2726" i="1"/>
  <c r="H2725" i="1"/>
  <c r="H2724" i="1"/>
  <c r="H2721" i="1"/>
  <c r="H2719" i="1"/>
  <c r="H2717" i="1"/>
  <c r="H2716" i="1"/>
  <c r="H2711" i="1"/>
  <c r="H2706" i="1"/>
  <c r="H2702" i="1"/>
  <c r="H2701" i="1"/>
  <c r="H2699" i="1"/>
  <c r="H2697" i="1"/>
  <c r="H2694" i="1"/>
  <c r="H2691" i="1"/>
  <c r="H2689" i="1"/>
  <c r="H2687" i="1"/>
  <c r="H2685" i="1"/>
  <c r="H2681" i="1"/>
  <c r="H2680" i="1"/>
  <c r="H2679" i="1"/>
  <c r="H2678" i="1"/>
  <c r="H2677" i="1"/>
  <c r="H2676" i="1"/>
  <c r="H2673" i="1"/>
  <c r="H2672" i="1"/>
  <c r="H2670" i="1"/>
  <c r="H2669" i="1"/>
  <c r="H2668" i="1"/>
  <c r="H2665" i="1"/>
  <c r="H2664" i="1"/>
  <c r="H2663" i="1"/>
  <c r="H2661" i="1"/>
  <c r="H2660" i="1"/>
  <c r="H2657" i="1"/>
  <c r="H2653" i="1"/>
  <c r="H2652" i="1"/>
  <c r="H2651" i="1"/>
  <c r="H2650" i="1"/>
  <c r="H2648" i="1"/>
  <c r="H2647" i="1"/>
  <c r="H2644" i="1"/>
  <c r="H2643" i="1"/>
  <c r="H2641" i="1"/>
  <c r="H2640" i="1"/>
  <c r="H2639" i="1"/>
  <c r="H2637" i="1"/>
  <c r="H2632" i="1"/>
  <c r="H2630" i="1"/>
  <c r="H2628" i="1"/>
  <c r="H2627" i="1"/>
  <c r="H2621" i="1"/>
  <c r="H2620" i="1"/>
  <c r="H2619" i="1"/>
  <c r="H2618" i="1"/>
  <c r="H2617" i="1"/>
  <c r="H2616" i="1"/>
  <c r="H2615" i="1"/>
  <c r="H2614" i="1"/>
  <c r="H2609" i="1"/>
  <c r="H2605" i="1"/>
  <c r="H2604" i="1"/>
  <c r="H2603" i="1"/>
  <c r="H2602" i="1"/>
  <c r="H2601" i="1"/>
  <c r="H2600" i="1"/>
  <c r="H2599" i="1"/>
  <c r="H2597" i="1"/>
  <c r="H2595" i="1"/>
  <c r="H2594" i="1"/>
  <c r="H2593" i="1"/>
  <c r="H2592" i="1"/>
  <c r="H2590" i="1"/>
  <c r="H2589" i="1"/>
  <c r="H2588" i="1"/>
  <c r="H2584" i="1"/>
  <c r="H2583" i="1"/>
  <c r="H2582" i="1"/>
  <c r="H2581" i="1"/>
  <c r="H2580" i="1"/>
  <c r="H2578" i="1"/>
  <c r="H2577" i="1"/>
  <c r="H2573" i="1"/>
  <c r="H2572" i="1"/>
  <c r="H2571" i="1"/>
  <c r="H2570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0" i="1"/>
  <c r="H2536" i="1"/>
  <c r="H2534" i="1"/>
  <c r="H2529" i="1"/>
  <c r="H2528" i="1"/>
  <c r="H2527" i="1"/>
  <c r="H2526" i="1"/>
  <c r="H2524" i="1"/>
  <c r="H2523" i="1"/>
  <c r="H2516" i="1"/>
  <c r="H2514" i="1"/>
  <c r="H2510" i="1"/>
  <c r="H2508" i="1"/>
  <c r="H2507" i="1"/>
  <c r="H2505" i="1"/>
  <c r="H2497" i="1"/>
  <c r="H2494" i="1"/>
  <c r="H2492" i="1"/>
  <c r="H2491" i="1"/>
  <c r="H2490" i="1"/>
  <c r="H2489" i="1"/>
  <c r="H2488" i="1"/>
  <c r="H2484" i="1"/>
  <c r="H2477" i="1"/>
  <c r="H2474" i="1"/>
  <c r="H2473" i="1"/>
  <c r="H2472" i="1"/>
  <c r="H2471" i="1"/>
  <c r="H2470" i="1"/>
  <c r="H2466" i="1"/>
  <c r="H2465" i="1"/>
  <c r="H2463" i="1"/>
  <c r="H2462" i="1"/>
  <c r="H2461" i="1"/>
  <c r="H2457" i="1"/>
  <c r="H2456" i="1"/>
  <c r="H2454" i="1"/>
  <c r="H2452" i="1"/>
  <c r="H2451" i="1"/>
  <c r="H2450" i="1"/>
  <c r="H2449" i="1"/>
  <c r="H2447" i="1"/>
  <c r="H2443" i="1"/>
  <c r="H2442" i="1"/>
  <c r="H2441" i="1"/>
  <c r="H2440" i="1"/>
  <c r="H2439" i="1"/>
  <c r="H2438" i="1"/>
  <c r="H2437" i="1"/>
  <c r="H2436" i="1"/>
  <c r="H2435" i="1"/>
  <c r="H2434" i="1"/>
  <c r="H2430" i="1"/>
  <c r="H2429" i="1"/>
  <c r="H2424" i="1"/>
  <c r="H2421" i="1"/>
  <c r="H2419" i="1"/>
  <c r="H2418" i="1"/>
  <c r="H2417" i="1"/>
  <c r="H2415" i="1"/>
  <c r="H2412" i="1"/>
  <c r="H2411" i="1"/>
  <c r="H2410" i="1"/>
  <c r="H2409" i="1"/>
  <c r="H2408" i="1"/>
  <c r="H2407" i="1"/>
  <c r="H2406" i="1"/>
  <c r="H2405" i="1"/>
  <c r="H2404" i="1"/>
  <c r="H2403" i="1"/>
  <c r="H2401" i="1"/>
  <c r="H2400" i="1"/>
  <c r="H2394" i="1"/>
  <c r="H2393" i="1"/>
  <c r="H2392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59" i="1"/>
  <c r="H2358" i="1"/>
  <c r="H2354" i="1"/>
  <c r="H2352" i="1"/>
  <c r="H2351" i="1"/>
  <c r="H2348" i="1"/>
  <c r="H2347" i="1"/>
  <c r="H2346" i="1"/>
  <c r="H2345" i="1"/>
  <c r="H2344" i="1"/>
  <c r="H2342" i="1"/>
  <c r="H2340" i="1"/>
  <c r="H2338" i="1"/>
  <c r="H2336" i="1"/>
  <c r="H2335" i="1"/>
  <c r="H2334" i="1"/>
  <c r="H2333" i="1"/>
  <c r="H2332" i="1"/>
  <c r="H2331" i="1"/>
  <c r="H2329" i="1"/>
  <c r="H2328" i="1"/>
  <c r="H2327" i="1"/>
  <c r="H2326" i="1"/>
  <c r="H2325" i="1"/>
  <c r="H2324" i="1"/>
  <c r="H2323" i="1"/>
  <c r="H2321" i="1"/>
  <c r="H2319" i="1"/>
  <c r="H2311" i="1"/>
  <c r="H2310" i="1"/>
  <c r="H2303" i="1"/>
  <c r="H2302" i="1"/>
  <c r="H2301" i="1"/>
  <c r="H2300" i="1"/>
  <c r="H2299" i="1"/>
  <c r="H2297" i="1"/>
  <c r="H2296" i="1"/>
  <c r="H2291" i="1"/>
  <c r="H2288" i="1"/>
  <c r="H2286" i="1"/>
  <c r="H2278" i="1"/>
  <c r="H2276" i="1"/>
  <c r="H2275" i="1"/>
  <c r="H2274" i="1"/>
  <c r="H2272" i="1"/>
  <c r="H2271" i="1"/>
  <c r="H2270" i="1"/>
  <c r="H2266" i="1"/>
  <c r="H2264" i="1"/>
  <c r="H2260" i="1"/>
  <c r="H2254" i="1"/>
  <c r="H2252" i="1"/>
  <c r="H2248" i="1"/>
  <c r="H2247" i="1"/>
  <c r="H2245" i="1"/>
  <c r="H2243" i="1"/>
  <c r="H2241" i="1"/>
  <c r="H2237" i="1"/>
  <c r="H2236" i="1"/>
  <c r="H2235" i="1"/>
  <c r="H2234" i="1"/>
  <c r="H2232" i="1"/>
  <c r="H2230" i="1"/>
  <c r="H2227" i="1"/>
  <c r="H2226" i="1"/>
  <c r="H2225" i="1"/>
  <c r="H2224" i="1"/>
  <c r="H2223" i="1"/>
  <c r="H2221" i="1"/>
  <c r="H2218" i="1"/>
  <c r="H2217" i="1"/>
  <c r="H2211" i="1"/>
  <c r="H2209" i="1"/>
  <c r="H2208" i="1"/>
  <c r="H2205" i="1"/>
  <c r="H2204" i="1"/>
  <c r="H2202" i="1"/>
  <c r="H2201" i="1"/>
  <c r="H2198" i="1"/>
  <c r="H2196" i="1"/>
  <c r="H2195" i="1"/>
  <c r="H2192" i="1"/>
  <c r="H2191" i="1"/>
  <c r="H2189" i="1"/>
  <c r="H2188" i="1"/>
  <c r="H2187" i="1"/>
  <c r="H2185" i="1"/>
  <c r="H2184" i="1"/>
  <c r="H2180" i="1"/>
  <c r="H2179" i="1"/>
  <c r="H2178" i="1"/>
  <c r="H2172" i="1"/>
  <c r="H2171" i="1"/>
  <c r="H2170" i="1"/>
  <c r="H2169" i="1"/>
  <c r="H2167" i="1"/>
  <c r="H2166" i="1"/>
  <c r="H2165" i="1"/>
  <c r="H2164" i="1"/>
  <c r="H2163" i="1"/>
  <c r="H2162" i="1"/>
  <c r="H2161" i="1"/>
  <c r="H2160" i="1"/>
  <c r="H2158" i="1"/>
  <c r="H2156" i="1"/>
  <c r="H2155" i="1"/>
  <c r="H2154" i="1"/>
  <c r="H2153" i="1"/>
  <c r="H2151" i="1"/>
  <c r="H2150" i="1"/>
  <c r="H2149" i="1"/>
  <c r="H2145" i="1"/>
  <c r="H2143" i="1"/>
  <c r="H2142" i="1"/>
  <c r="H2141" i="1"/>
  <c r="H2138" i="1"/>
  <c r="H2135" i="1"/>
  <c r="H2134" i="1"/>
  <c r="H2133" i="1"/>
  <c r="H2131" i="1"/>
  <c r="H2130" i="1"/>
  <c r="H2129" i="1"/>
  <c r="H2128" i="1"/>
  <c r="H2127" i="1"/>
  <c r="H2126" i="1"/>
  <c r="H2125" i="1"/>
  <c r="H2124" i="1"/>
  <c r="H2123" i="1"/>
  <c r="H2121" i="1"/>
  <c r="H2120" i="1"/>
  <c r="H2119" i="1"/>
  <c r="H2118" i="1"/>
  <c r="H2115" i="1"/>
  <c r="H2112" i="1"/>
  <c r="H2111" i="1"/>
  <c r="H2107" i="1"/>
  <c r="H2106" i="1"/>
  <c r="H2105" i="1"/>
  <c r="H2104" i="1"/>
  <c r="H2103" i="1"/>
  <c r="H2102" i="1"/>
  <c r="H2101" i="1"/>
  <c r="H2096" i="1"/>
  <c r="H2095" i="1"/>
  <c r="H2094" i="1"/>
  <c r="H2092" i="1"/>
  <c r="H2091" i="1"/>
  <c r="H2090" i="1"/>
  <c r="H2089" i="1"/>
  <c r="H2088" i="1"/>
  <c r="H2083" i="1"/>
  <c r="H2082" i="1"/>
  <c r="H2080" i="1"/>
  <c r="H2079" i="1"/>
  <c r="H2076" i="1"/>
  <c r="H2070" i="1"/>
  <c r="H2069" i="1"/>
  <c r="H2068" i="1"/>
  <c r="H2067" i="1"/>
  <c r="H2066" i="1"/>
  <c r="H2065" i="1"/>
  <c r="H2064" i="1"/>
  <c r="H2061" i="1"/>
  <c r="H2060" i="1"/>
  <c r="H2059" i="1"/>
  <c r="H2052" i="1"/>
  <c r="H2050" i="1"/>
  <c r="H2049" i="1"/>
  <c r="H2048" i="1"/>
  <c r="H2047" i="1"/>
  <c r="H2046" i="1"/>
  <c r="H2045" i="1"/>
  <c r="H2043" i="1"/>
  <c r="H2041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69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39" i="1"/>
  <c r="H538" i="1"/>
  <c r="H537" i="1"/>
  <c r="H536" i="1"/>
  <c r="H535" i="1"/>
  <c r="H533" i="1"/>
  <c r="H532" i="1"/>
  <c r="H531" i="1"/>
  <c r="H522" i="1"/>
  <c r="H521" i="1"/>
  <c r="H520" i="1"/>
  <c r="H519" i="1"/>
  <c r="H518" i="1"/>
  <c r="H517" i="1"/>
  <c r="H513" i="1"/>
  <c r="H512" i="1"/>
  <c r="H511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7" i="1"/>
  <c r="H482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8" i="1"/>
  <c r="H427" i="1"/>
  <c r="H426" i="1"/>
  <c r="H425" i="1"/>
  <c r="H424" i="1"/>
  <c r="H422" i="1"/>
  <c r="H421" i="1"/>
  <c r="H420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5" i="1"/>
  <c r="H404" i="1"/>
  <c r="H403" i="1"/>
  <c r="H402" i="1"/>
  <c r="H401" i="1"/>
  <c r="H399" i="1"/>
  <c r="H398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81" i="1"/>
  <c r="H380" i="1"/>
  <c r="H377" i="1"/>
  <c r="H376" i="1"/>
  <c r="H375" i="1"/>
  <c r="H374" i="1"/>
  <c r="H372" i="1"/>
  <c r="H370" i="1"/>
  <c r="H369" i="1"/>
  <c r="H368" i="1"/>
  <c r="H367" i="1"/>
  <c r="H366" i="1"/>
  <c r="H365" i="1"/>
  <c r="H364" i="1"/>
  <c r="H363" i="1"/>
  <c r="H361" i="1"/>
  <c r="H360" i="1"/>
  <c r="H359" i="1"/>
  <c r="H358" i="1"/>
  <c r="H357" i="1"/>
  <c r="H355" i="1"/>
  <c r="H354" i="1"/>
  <c r="H353" i="1"/>
  <c r="H352" i="1"/>
  <c r="H351" i="1"/>
  <c r="H350" i="1"/>
  <c r="H349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2" i="1"/>
  <c r="H331" i="1"/>
  <c r="H330" i="1"/>
  <c r="H329" i="1"/>
  <c r="H328" i="1"/>
  <c r="H327" i="1"/>
  <c r="H326" i="1"/>
  <c r="H325" i="1"/>
  <c r="H324" i="1"/>
  <c r="H323" i="1"/>
  <c r="H322" i="1"/>
  <c r="H318" i="1"/>
  <c r="H317" i="1"/>
  <c r="H316" i="1"/>
  <c r="H315" i="1"/>
  <c r="H313" i="1"/>
  <c r="H312" i="1"/>
  <c r="H310" i="1"/>
  <c r="H309" i="1"/>
  <c r="H308" i="1"/>
  <c r="H307" i="1"/>
  <c r="H306" i="1"/>
  <c r="H305" i="1"/>
  <c r="H304" i="1"/>
  <c r="H300" i="1"/>
  <c r="H298" i="1"/>
  <c r="H297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79" i="1"/>
  <c r="H278" i="1"/>
  <c r="H277" i="1"/>
  <c r="H276" i="1"/>
  <c r="H275" i="1"/>
  <c r="H274" i="1"/>
  <c r="H273" i="1"/>
  <c r="H272" i="1"/>
  <c r="H271" i="1"/>
  <c r="H270" i="1"/>
  <c r="H269" i="1"/>
  <c r="H267" i="1"/>
  <c r="H266" i="1"/>
  <c r="H265" i="1"/>
  <c r="H264" i="1"/>
  <c r="H263" i="1"/>
  <c r="H261" i="1"/>
  <c r="H260" i="1"/>
  <c r="H259" i="1"/>
  <c r="H258" i="1"/>
  <c r="H257" i="1"/>
  <c r="H256" i="1"/>
  <c r="H255" i="1"/>
  <c r="H254" i="1"/>
  <c r="H253" i="1"/>
  <c r="H252" i="1"/>
  <c r="H251" i="1"/>
  <c r="H247" i="1"/>
  <c r="H245" i="1"/>
  <c r="H244" i="1"/>
  <c r="H243" i="1"/>
  <c r="H242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1" i="1"/>
  <c r="H220" i="1"/>
  <c r="H219" i="1"/>
  <c r="H218" i="1"/>
  <c r="H217" i="1"/>
  <c r="H214" i="1"/>
  <c r="H213" i="1"/>
  <c r="H211" i="1"/>
  <c r="H210" i="1"/>
  <c r="H209" i="1"/>
  <c r="H208" i="1"/>
  <c r="H207" i="1"/>
  <c r="H204" i="1"/>
  <c r="H203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0" i="1"/>
  <c r="H169" i="1"/>
  <c r="H168" i="1"/>
  <c r="H167" i="1"/>
  <c r="H166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1" i="1"/>
  <c r="H140" i="1"/>
  <c r="H139" i="1"/>
  <c r="H138" i="1"/>
  <c r="H137" i="1"/>
  <c r="H136" i="1"/>
  <c r="H135" i="1"/>
  <c r="H132" i="1"/>
  <c r="H131" i="1"/>
  <c r="H130" i="1"/>
  <c r="H129" i="1"/>
  <c r="H128" i="1"/>
  <c r="H127" i="1"/>
  <c r="H126" i="1"/>
  <c r="H125" i="1"/>
  <c r="H123" i="1"/>
</calcChain>
</file>

<file path=xl/sharedStrings.xml><?xml version="1.0" encoding="utf-8"?>
<sst xmlns="http://schemas.openxmlformats.org/spreadsheetml/2006/main" count="7293" uniqueCount="4081">
  <si>
    <t>F ID</t>
  </si>
  <si>
    <t>Name</t>
  </si>
  <si>
    <t>Finish Code</t>
  </si>
  <si>
    <t>Overall Width</t>
  </si>
  <si>
    <t>Cuttable Width</t>
  </si>
  <si>
    <t>Oz/Lin Yd</t>
  </si>
  <si>
    <t>Yds/Lbs</t>
  </si>
  <si>
    <t>GSM</t>
  </si>
  <si>
    <t>Oz / Sq Yd</t>
  </si>
  <si>
    <t>OZ/sq yds 2</t>
  </si>
  <si>
    <t>GSM 2</t>
  </si>
  <si>
    <t>Diff</t>
  </si>
  <si>
    <t xml:space="preserve">6191-BK </t>
  </si>
  <si>
    <t>05D010F006</t>
  </si>
  <si>
    <t xml:space="preserve">80393C-DS </t>
  </si>
  <si>
    <t>05D014F007</t>
  </si>
  <si>
    <t xml:space="preserve">72762-GS </t>
  </si>
  <si>
    <t>05D015F008</t>
  </si>
  <si>
    <t xml:space="preserve">72762-DS </t>
  </si>
  <si>
    <t>05D016F008</t>
  </si>
  <si>
    <t xml:space="preserve">72762-BK </t>
  </si>
  <si>
    <t>05D018F008</t>
  </si>
  <si>
    <t xml:space="preserve">72762-CB </t>
  </si>
  <si>
    <t>05D017F008</t>
  </si>
  <si>
    <t xml:space="preserve">72762-T4 </t>
  </si>
  <si>
    <t>05D019F008</t>
  </si>
  <si>
    <t xml:space="preserve">6191-CB </t>
  </si>
  <si>
    <t>05D011F006</t>
  </si>
  <si>
    <t xml:space="preserve">6191-DS </t>
  </si>
  <si>
    <t>05D012F006</t>
  </si>
  <si>
    <t xml:space="preserve">71320-BK </t>
  </si>
  <si>
    <t>05D001F004</t>
  </si>
  <si>
    <t xml:space="preserve">71320-CB </t>
  </si>
  <si>
    <t>05D002F004</t>
  </si>
  <si>
    <t xml:space="preserve">71320-CG </t>
  </si>
  <si>
    <t>05D003F004</t>
  </si>
  <si>
    <t xml:space="preserve">71320-DS </t>
  </si>
  <si>
    <t>05D004F004</t>
  </si>
  <si>
    <t xml:space="preserve">71320-OD </t>
  </si>
  <si>
    <t>05D005F004</t>
  </si>
  <si>
    <t xml:space="preserve">71320-TN </t>
  </si>
  <si>
    <t>05D006F004</t>
  </si>
  <si>
    <t xml:space="preserve">71400-BL </t>
  </si>
  <si>
    <t>05D007F005</t>
  </si>
  <si>
    <t xml:space="preserve">71400-GN </t>
  </si>
  <si>
    <t>05D029F005</t>
  </si>
  <si>
    <t xml:space="preserve">71400-PP </t>
  </si>
  <si>
    <t>05D028F005</t>
  </si>
  <si>
    <t xml:space="preserve">71400-RD </t>
  </si>
  <si>
    <t>05D114F005</t>
  </si>
  <si>
    <t xml:space="preserve">71400-WH </t>
  </si>
  <si>
    <t>05D109F005</t>
  </si>
  <si>
    <t xml:space="preserve">71400-YW </t>
  </si>
  <si>
    <t>05D030F005</t>
  </si>
  <si>
    <t xml:space="preserve">DFF446J-BK </t>
  </si>
  <si>
    <t>06D002F017</t>
  </si>
  <si>
    <t xml:space="preserve">DFF446J-DS </t>
  </si>
  <si>
    <t>06D003F017</t>
  </si>
  <si>
    <t xml:space="preserve">DFF446J-NB </t>
  </si>
  <si>
    <t>06D004F017</t>
  </si>
  <si>
    <t xml:space="preserve">DFF446J-T4 </t>
  </si>
  <si>
    <t>06D005F017</t>
  </si>
  <si>
    <t xml:space="preserve">DFF446R-BK </t>
  </si>
  <si>
    <t>06D002F002</t>
  </si>
  <si>
    <t xml:space="preserve">DFF446R-DS </t>
  </si>
  <si>
    <t>06D003F002</t>
  </si>
  <si>
    <t xml:space="preserve">DFF446R-NB </t>
  </si>
  <si>
    <t>06D004F002</t>
  </si>
  <si>
    <t xml:space="preserve">DFF446R-T4 </t>
  </si>
  <si>
    <t>06D005F002</t>
  </si>
  <si>
    <t xml:space="preserve">DFF505J-T4 </t>
  </si>
  <si>
    <t>05D024F004</t>
  </si>
  <si>
    <t xml:space="preserve">DFF505J-BK </t>
  </si>
  <si>
    <t>05D021F004</t>
  </si>
  <si>
    <t xml:space="preserve">DFF505J-OD </t>
  </si>
  <si>
    <t>05D025F004</t>
  </si>
  <si>
    <t xml:space="preserve">DFF505J-CB </t>
  </si>
  <si>
    <t>05D022F004</t>
  </si>
  <si>
    <t xml:space="preserve">DFF505J-NB </t>
  </si>
  <si>
    <t>05D023F004</t>
  </si>
  <si>
    <t xml:space="preserve">DFF505J-DS </t>
  </si>
  <si>
    <t>05D020F004</t>
  </si>
  <si>
    <t xml:space="preserve">DFF505R-T4 </t>
  </si>
  <si>
    <t>05D024F005</t>
  </si>
  <si>
    <t xml:space="preserve">DFF505R-BK </t>
  </si>
  <si>
    <t>05D021F005</t>
  </si>
  <si>
    <t xml:space="preserve">DFF505R-OD </t>
  </si>
  <si>
    <t>05D025F005</t>
  </si>
  <si>
    <t xml:space="preserve">DFF505R-CB </t>
  </si>
  <si>
    <t>05D022F005</t>
  </si>
  <si>
    <t xml:space="preserve">DFF505R-NB </t>
  </si>
  <si>
    <t>05D023F005</t>
  </si>
  <si>
    <t xml:space="preserve">DFF505R-DS </t>
  </si>
  <si>
    <t>05D020F005</t>
  </si>
  <si>
    <t xml:space="preserve">71246-GN </t>
  </si>
  <si>
    <t xml:space="preserve">71246-WH </t>
  </si>
  <si>
    <t xml:space="preserve">71246-YW </t>
  </si>
  <si>
    <t xml:space="preserve">71246-BL </t>
  </si>
  <si>
    <t xml:space="preserve">71246-DB </t>
  </si>
  <si>
    <t>05D008F005</t>
  </si>
  <si>
    <t xml:space="preserve">71246-RD </t>
  </si>
  <si>
    <t xml:space="preserve">71400-DB </t>
  </si>
  <si>
    <t xml:space="preserve">80393C-NB </t>
  </si>
  <si>
    <t>05D026F007</t>
  </si>
  <si>
    <t xml:space="preserve">71246-PP </t>
  </si>
  <si>
    <t xml:space="preserve">CT2191-TT1 </t>
  </si>
  <si>
    <t>01F001</t>
  </si>
  <si>
    <t xml:space="preserve">BK8101-100 </t>
  </si>
  <si>
    <t>09F002</t>
  </si>
  <si>
    <t xml:space="preserve">CT2692-CBD1 </t>
  </si>
  <si>
    <t>01F012</t>
  </si>
  <si>
    <t xml:space="preserve">CT2556-1 </t>
  </si>
  <si>
    <t xml:space="preserve">CT22116-1 </t>
  </si>
  <si>
    <t>01F013</t>
  </si>
  <si>
    <t xml:space="preserve">CT22111-1 </t>
  </si>
  <si>
    <t>01F103</t>
  </si>
  <si>
    <t xml:space="preserve">CT22108-1 </t>
  </si>
  <si>
    <t xml:space="preserve">CT22107-1 </t>
  </si>
  <si>
    <t xml:space="preserve">CT22104-1 </t>
  </si>
  <si>
    <t xml:space="preserve">CT22112-1 </t>
  </si>
  <si>
    <t xml:space="preserve">CT2266-TT1 </t>
  </si>
  <si>
    <t xml:space="preserve">CT1243-TT3 </t>
  </si>
  <si>
    <t xml:space="preserve">CT0246 </t>
  </si>
  <si>
    <t>03D012</t>
  </si>
  <si>
    <t xml:space="preserve">CT22121-1 </t>
  </si>
  <si>
    <t>01F002</t>
  </si>
  <si>
    <t xml:space="preserve">CT22152-1 </t>
  </si>
  <si>
    <t xml:space="preserve">CT22150-1WNC </t>
  </si>
  <si>
    <t xml:space="preserve">CF1054 </t>
  </si>
  <si>
    <t xml:space="preserve">CT22102-1 </t>
  </si>
  <si>
    <t xml:space="preserve">CT2222-1 </t>
  </si>
  <si>
    <t xml:space="preserve">CT2614-1 </t>
  </si>
  <si>
    <t xml:space="preserve">CT22120-1 </t>
  </si>
  <si>
    <t>01F003</t>
  </si>
  <si>
    <t xml:space="preserve">CT2710-TT1 </t>
  </si>
  <si>
    <t xml:space="preserve">CT2704-TT1 </t>
  </si>
  <si>
    <t xml:space="preserve">BK5425 </t>
  </si>
  <si>
    <t>09F004</t>
  </si>
  <si>
    <t xml:space="preserve">CT22110-1 </t>
  </si>
  <si>
    <t xml:space="preserve">CT1478-3 </t>
  </si>
  <si>
    <t xml:space="preserve">751SM0780 </t>
  </si>
  <si>
    <t>20F002</t>
  </si>
  <si>
    <t xml:space="preserve">CT22106-1 </t>
  </si>
  <si>
    <t xml:space="preserve">CT2711 </t>
  </si>
  <si>
    <t>01F049</t>
  </si>
  <si>
    <t xml:space="preserve">CF1055 </t>
  </si>
  <si>
    <t>01F102</t>
  </si>
  <si>
    <t xml:space="preserve">CT22103-1 </t>
  </si>
  <si>
    <t xml:space="preserve">BK8306 </t>
  </si>
  <si>
    <t>01F017</t>
  </si>
  <si>
    <t xml:space="preserve">BK8313 </t>
  </si>
  <si>
    <t>01F018</t>
  </si>
  <si>
    <t xml:space="preserve">CT2686-TT1 </t>
  </si>
  <si>
    <t xml:space="preserve">CT2718-1 </t>
  </si>
  <si>
    <t xml:space="preserve">BK8313OW </t>
  </si>
  <si>
    <t>01F025</t>
  </si>
  <si>
    <t xml:space="preserve"> SF</t>
  </si>
  <si>
    <t>03F008</t>
  </si>
  <si>
    <t xml:space="preserve">CT2708-1 </t>
  </si>
  <si>
    <t xml:space="preserve">641SM0693 </t>
  </si>
  <si>
    <t xml:space="preserve">CT2713-1 </t>
  </si>
  <si>
    <t xml:space="preserve">CT22151-1 </t>
  </si>
  <si>
    <t xml:space="preserve">CT2714 </t>
  </si>
  <si>
    <t xml:space="preserve">CF1058 </t>
  </si>
  <si>
    <t xml:space="preserve">BK8322 </t>
  </si>
  <si>
    <t xml:space="preserve">CT2155-1 </t>
  </si>
  <si>
    <t>01F186</t>
  </si>
  <si>
    <t xml:space="preserve">CF1037 </t>
  </si>
  <si>
    <t>01F020</t>
  </si>
  <si>
    <t xml:space="preserve">BK8321OW </t>
  </si>
  <si>
    <t xml:space="preserve">BK8313OW-GS </t>
  </si>
  <si>
    <t>01F021</t>
  </si>
  <si>
    <t xml:space="preserve">BK8328 </t>
  </si>
  <si>
    <t xml:space="preserve"> CC</t>
  </si>
  <si>
    <t>06F006</t>
  </si>
  <si>
    <t xml:space="preserve">CF1060 </t>
  </si>
  <si>
    <t xml:space="preserve">CF1061-GS </t>
  </si>
  <si>
    <t xml:space="preserve">BK8187-B2 </t>
  </si>
  <si>
    <t>03F012</t>
  </si>
  <si>
    <t xml:space="preserve">BK8187-C0 </t>
  </si>
  <si>
    <t xml:space="preserve">CF1021-GB </t>
  </si>
  <si>
    <t>09D002</t>
  </si>
  <si>
    <t xml:space="preserve">CF1021-GC </t>
  </si>
  <si>
    <t>09D003</t>
  </si>
  <si>
    <t xml:space="preserve">BK8169 </t>
  </si>
  <si>
    <t>03D013F010</t>
  </si>
  <si>
    <t xml:space="preserve">BK8336-0 </t>
  </si>
  <si>
    <t>01F024</t>
  </si>
  <si>
    <t xml:space="preserve">BK8336-1 </t>
  </si>
  <si>
    <t xml:space="preserve">CT2717-TT1 </t>
  </si>
  <si>
    <t xml:space="preserve">BK8340 </t>
  </si>
  <si>
    <t xml:space="preserve"> CCWW</t>
  </si>
  <si>
    <t>06F010</t>
  </si>
  <si>
    <t xml:space="preserve">CT22115-1 </t>
  </si>
  <si>
    <t xml:space="preserve">CT2661 </t>
  </si>
  <si>
    <t>01F026</t>
  </si>
  <si>
    <t>03D023</t>
  </si>
  <si>
    <t xml:space="preserve">CT2723-1 </t>
  </si>
  <si>
    <t>01F016C01</t>
  </si>
  <si>
    <t xml:space="preserve">AMER220004-1 </t>
  </si>
  <si>
    <t xml:space="preserve">CT2238-1 </t>
  </si>
  <si>
    <t xml:space="preserve">CT1026-TT1 </t>
  </si>
  <si>
    <t xml:space="preserve">CT2715-1 </t>
  </si>
  <si>
    <t xml:space="preserve">BK8304 </t>
  </si>
  <si>
    <t>01F016</t>
  </si>
  <si>
    <t xml:space="preserve">601SM0654-2 </t>
  </si>
  <si>
    <t>09F006</t>
  </si>
  <si>
    <t xml:space="preserve">CF1062 </t>
  </si>
  <si>
    <t>01F099</t>
  </si>
  <si>
    <t xml:space="preserve">CT1320-2 </t>
  </si>
  <si>
    <t xml:space="preserve">CT2614-2 </t>
  </si>
  <si>
    <t xml:space="preserve">CT2614-3 </t>
  </si>
  <si>
    <t xml:space="preserve">CT2719-1 </t>
  </si>
  <si>
    <t>01F038</t>
  </si>
  <si>
    <t xml:space="preserve">601SM0312 </t>
  </si>
  <si>
    <t xml:space="preserve">661SM0781 </t>
  </si>
  <si>
    <t xml:space="preserve">701SM0824 </t>
  </si>
  <si>
    <t xml:space="preserve">CT2719 </t>
  </si>
  <si>
    <t>01F034</t>
  </si>
  <si>
    <t xml:space="preserve">CF1066 </t>
  </si>
  <si>
    <t>03F099</t>
  </si>
  <si>
    <t xml:space="preserve">CF1068 </t>
  </si>
  <si>
    <t xml:space="preserve">BK8372 </t>
  </si>
  <si>
    <t xml:space="preserve">BK8169-A22 </t>
  </si>
  <si>
    <t>71D001F001</t>
  </si>
  <si>
    <t xml:space="preserve">BK8169-B03 </t>
  </si>
  <si>
    <t xml:space="preserve">BK8169-C03 </t>
  </si>
  <si>
    <t xml:space="preserve">BK8169-D04 </t>
  </si>
  <si>
    <t xml:space="preserve">CF1075 </t>
  </si>
  <si>
    <t>01F031</t>
  </si>
  <si>
    <t xml:space="preserve">CF1080 </t>
  </si>
  <si>
    <t>01F032</t>
  </si>
  <si>
    <t xml:space="preserve">CF1076 </t>
  </si>
  <si>
    <t>01F029</t>
  </si>
  <si>
    <t xml:space="preserve">CF1077 </t>
  </si>
  <si>
    <t xml:space="preserve">CF1078 </t>
  </si>
  <si>
    <t xml:space="preserve">CF1081 </t>
  </si>
  <si>
    <t>09F009</t>
  </si>
  <si>
    <t xml:space="preserve">CF1082 </t>
  </si>
  <si>
    <t xml:space="preserve">CF1083 </t>
  </si>
  <si>
    <t xml:space="preserve">CF1079 </t>
  </si>
  <si>
    <t xml:space="preserve">CT2721 </t>
  </si>
  <si>
    <t>01F022</t>
  </si>
  <si>
    <t xml:space="preserve">CT2720 </t>
  </si>
  <si>
    <t xml:space="preserve">CT22157-2 </t>
  </si>
  <si>
    <t xml:space="preserve">CT22155-2 </t>
  </si>
  <si>
    <t xml:space="preserve">CT22156-1 </t>
  </si>
  <si>
    <t xml:space="preserve">CF1084 </t>
  </si>
  <si>
    <t xml:space="preserve">CT1916-WSTT3 </t>
  </si>
  <si>
    <t>01F033</t>
  </si>
  <si>
    <t>03D079</t>
  </si>
  <si>
    <t>03D001F006</t>
  </si>
  <si>
    <t xml:space="preserve">CF1074 </t>
  </si>
  <si>
    <t>01F036</t>
  </si>
  <si>
    <t xml:space="preserve">BK8205-A00 </t>
  </si>
  <si>
    <t xml:space="preserve">CT2634-3 </t>
  </si>
  <si>
    <t xml:space="preserve">CT1703-TT3 </t>
  </si>
  <si>
    <t xml:space="preserve">CF1072 </t>
  </si>
  <si>
    <t xml:space="preserve">CF1085 </t>
  </si>
  <si>
    <t xml:space="preserve">CF1086 </t>
  </si>
  <si>
    <t xml:space="preserve">CT2436-3 </t>
  </si>
  <si>
    <t>01F035</t>
  </si>
  <si>
    <t xml:space="preserve">CT22114-1 </t>
  </si>
  <si>
    <t xml:space="preserve">CT1591-TT1 </t>
  </si>
  <si>
    <t>01F030</t>
  </si>
  <si>
    <t xml:space="preserve">CT1477-1 </t>
  </si>
  <si>
    <t xml:space="preserve">CT2661-1 </t>
  </si>
  <si>
    <t>03F013</t>
  </si>
  <si>
    <t xml:space="preserve">CF1065 </t>
  </si>
  <si>
    <t>09F010</t>
  </si>
  <si>
    <t xml:space="preserve">CT2612-1 </t>
  </si>
  <si>
    <t xml:space="preserve">CT2726-1 </t>
  </si>
  <si>
    <t xml:space="preserve">CT2725-1 </t>
  </si>
  <si>
    <t xml:space="preserve">71320-WG </t>
  </si>
  <si>
    <t>05D032F004</t>
  </si>
  <si>
    <t xml:space="preserve">CT2729-1 </t>
  </si>
  <si>
    <t xml:space="preserve">CT1377-1 </t>
  </si>
  <si>
    <t xml:space="preserve">CT2616-1 </t>
  </si>
  <si>
    <t xml:space="preserve">CT2722-1 </t>
  </si>
  <si>
    <t xml:space="preserve">AMER220011-1 </t>
  </si>
  <si>
    <t xml:space="preserve">CT1531-5 </t>
  </si>
  <si>
    <t>01F037</t>
  </si>
  <si>
    <t xml:space="preserve">CT2513-2 </t>
  </si>
  <si>
    <t xml:space="preserve">CT2513-3 </t>
  </si>
  <si>
    <t xml:space="preserve">CT2646-1 </t>
  </si>
  <si>
    <t>09F013</t>
  </si>
  <si>
    <t xml:space="preserve">BK8269 </t>
  </si>
  <si>
    <t xml:space="preserve">CT1433-1 </t>
  </si>
  <si>
    <t xml:space="preserve">CT1511-8 </t>
  </si>
  <si>
    <t xml:space="preserve">BK8169-08300 </t>
  </si>
  <si>
    <t xml:space="preserve">CT2731-1 </t>
  </si>
  <si>
    <t>01F043</t>
  </si>
  <si>
    <t xml:space="preserve">BK8205-B00 </t>
  </si>
  <si>
    <t xml:space="preserve">BK8279-08300 </t>
  </si>
  <si>
    <t xml:space="preserve">CT1309-2 </t>
  </si>
  <si>
    <t>01F165</t>
  </si>
  <si>
    <t xml:space="preserve">CT2309-1 </t>
  </si>
  <si>
    <t xml:space="preserve">CT2407-1 </t>
  </si>
  <si>
    <t xml:space="preserve">CT2407-1NB </t>
  </si>
  <si>
    <t>01F040</t>
  </si>
  <si>
    <t xml:space="preserve">CT2730-1 </t>
  </si>
  <si>
    <t xml:space="preserve">CF1095 </t>
  </si>
  <si>
    <t xml:space="preserve">CT2732-1 </t>
  </si>
  <si>
    <t xml:space="preserve">D09023 </t>
  </si>
  <si>
    <t>01F042</t>
  </si>
  <si>
    <t xml:space="preserve">AM0006-FR </t>
  </si>
  <si>
    <t>01F041</t>
  </si>
  <si>
    <t xml:space="preserve">CF1098 </t>
  </si>
  <si>
    <t>09F014</t>
  </si>
  <si>
    <t xml:space="preserve">CF1099 </t>
  </si>
  <si>
    <t xml:space="preserve">71245-BK </t>
  </si>
  <si>
    <t>05D033F005</t>
  </si>
  <si>
    <t xml:space="preserve">71245-TN </t>
  </si>
  <si>
    <t>05D034F005</t>
  </si>
  <si>
    <t xml:space="preserve">71245-CG </t>
  </si>
  <si>
    <t>05D035F005</t>
  </si>
  <si>
    <t xml:space="preserve">CT22150-1 </t>
  </si>
  <si>
    <t xml:space="preserve">CT2727-2 </t>
  </si>
  <si>
    <t xml:space="preserve">CT2735-1 </t>
  </si>
  <si>
    <t xml:space="preserve">CT2733-1 </t>
  </si>
  <si>
    <t xml:space="preserve">CF1088-NB </t>
  </si>
  <si>
    <t>06D015F007</t>
  </si>
  <si>
    <t xml:space="preserve">CF1090-NB </t>
  </si>
  <si>
    <t>06D017F007</t>
  </si>
  <si>
    <t xml:space="preserve">CF1091-NB </t>
  </si>
  <si>
    <t xml:space="preserve">AMER220001-2 </t>
  </si>
  <si>
    <t xml:space="preserve">CT1703-110TT3 </t>
  </si>
  <si>
    <t xml:space="preserve">CT2266-110TT1 </t>
  </si>
  <si>
    <t xml:space="preserve">CT2725-2 </t>
  </si>
  <si>
    <t xml:space="preserve"> RW</t>
  </si>
  <si>
    <t>01F014</t>
  </si>
  <si>
    <t xml:space="preserve">CF1078-DS </t>
  </si>
  <si>
    <t>05D038F011</t>
  </si>
  <si>
    <t>05D036F011</t>
  </si>
  <si>
    <t xml:space="preserve">CF1093-CB </t>
  </si>
  <si>
    <t>05D037F010</t>
  </si>
  <si>
    <t xml:space="preserve">BK8378 </t>
  </si>
  <si>
    <t>09D005F015</t>
  </si>
  <si>
    <t xml:space="preserve">CT2535-1 </t>
  </si>
  <si>
    <t xml:space="preserve">CT2535-2 </t>
  </si>
  <si>
    <t xml:space="preserve"> Wash</t>
  </si>
  <si>
    <t>01F044</t>
  </si>
  <si>
    <t xml:space="preserve"> ALTRW</t>
  </si>
  <si>
    <t>01F100</t>
  </si>
  <si>
    <t xml:space="preserve">CT0712-TT1 </t>
  </si>
  <si>
    <t xml:space="preserve">CT2739-1 </t>
  </si>
  <si>
    <t>01F047</t>
  </si>
  <si>
    <t xml:space="preserve">CT2740-TT1 </t>
  </si>
  <si>
    <t xml:space="preserve">CT1037-4 </t>
  </si>
  <si>
    <t>01F045</t>
  </si>
  <si>
    <t xml:space="preserve">CT2741-TT1 </t>
  </si>
  <si>
    <t xml:space="preserve">CF5000 </t>
  </si>
  <si>
    <t xml:space="preserve">CT2740-TT1KY1 </t>
  </si>
  <si>
    <t>01F101</t>
  </si>
  <si>
    <t xml:space="preserve">CT1649-2 </t>
  </si>
  <si>
    <t xml:space="preserve">CT0695-TT1L </t>
  </si>
  <si>
    <t xml:space="preserve">CT2740A-TT1 </t>
  </si>
  <si>
    <t xml:space="preserve">CT2743 </t>
  </si>
  <si>
    <t xml:space="preserve">CT2744 </t>
  </si>
  <si>
    <t xml:space="preserve">CT2646-1F </t>
  </si>
  <si>
    <t xml:space="preserve">CT2751-1 </t>
  </si>
  <si>
    <t xml:space="preserve">CT2746-1 </t>
  </si>
  <si>
    <t xml:space="preserve">CT2752-1 </t>
  </si>
  <si>
    <t xml:space="preserve">CT2767-1 </t>
  </si>
  <si>
    <t xml:space="preserve">CT2768-1 </t>
  </si>
  <si>
    <t xml:space="preserve">CF5001 </t>
  </si>
  <si>
    <t xml:space="preserve">CF5002 </t>
  </si>
  <si>
    <t xml:space="preserve">CT2772-1 </t>
  </si>
  <si>
    <t xml:space="preserve">CT1577-GS1 </t>
  </si>
  <si>
    <t>01F048</t>
  </si>
  <si>
    <t xml:space="preserve">AM0008-FR </t>
  </si>
  <si>
    <t xml:space="preserve">CT2742-1 </t>
  </si>
  <si>
    <t>01C02</t>
  </si>
  <si>
    <t xml:space="preserve">CT1037-3 </t>
  </si>
  <si>
    <t xml:space="preserve">CT2490-2 </t>
  </si>
  <si>
    <t>01C03</t>
  </si>
  <si>
    <t xml:space="preserve">CT2598-1 </t>
  </si>
  <si>
    <t xml:space="preserve">CT2774-1 </t>
  </si>
  <si>
    <t xml:space="preserve">CT2774-2 </t>
  </si>
  <si>
    <t xml:space="preserve">72762-PK </t>
  </si>
  <si>
    <t>05D039F008</t>
  </si>
  <si>
    <t xml:space="preserve">6191-YW </t>
  </si>
  <si>
    <t>05D040F006</t>
  </si>
  <si>
    <t xml:space="preserve">6191-GR </t>
  </si>
  <si>
    <t>05D041F006</t>
  </si>
  <si>
    <t xml:space="preserve">CT2750-1 </t>
  </si>
  <si>
    <t xml:space="preserve">CT2773-1 </t>
  </si>
  <si>
    <t xml:space="preserve">CT2775-1 </t>
  </si>
  <si>
    <t xml:space="preserve">CT2775-2 </t>
  </si>
  <si>
    <t xml:space="preserve">CT2776-TT1 </t>
  </si>
  <si>
    <t xml:space="preserve">71320-SG </t>
  </si>
  <si>
    <t>05D042F004</t>
  </si>
  <si>
    <t xml:space="preserve">CT2777-1 </t>
  </si>
  <si>
    <t xml:space="preserve">CT2749-1 </t>
  </si>
  <si>
    <t xml:space="preserve">CT2113-2KY3 </t>
  </si>
  <si>
    <t>01C04</t>
  </si>
  <si>
    <t xml:space="preserve">CT1950-1 </t>
  </si>
  <si>
    <t>01F051</t>
  </si>
  <si>
    <t xml:space="preserve">CT2778-1 </t>
  </si>
  <si>
    <t xml:space="preserve">CT2781-1 </t>
  </si>
  <si>
    <t xml:space="preserve">CT2781-2 </t>
  </si>
  <si>
    <t xml:space="preserve">CT2781-3 </t>
  </si>
  <si>
    <t xml:space="preserve">CT1430-1 </t>
  </si>
  <si>
    <t xml:space="preserve">CT2776-TTIKY1 </t>
  </si>
  <si>
    <t xml:space="preserve">AM0007 </t>
  </si>
  <si>
    <t>01F052</t>
  </si>
  <si>
    <t xml:space="preserve">CF5005 </t>
  </si>
  <si>
    <t>06F016</t>
  </si>
  <si>
    <t xml:space="preserve">751SM0780-2 </t>
  </si>
  <si>
    <t xml:space="preserve">80393C-CB </t>
  </si>
  <si>
    <t>05D043F007</t>
  </si>
  <si>
    <t xml:space="preserve">CT2785-1 </t>
  </si>
  <si>
    <t xml:space="preserve">CF8040-BLK </t>
  </si>
  <si>
    <t xml:space="preserve">AM0008-NAP </t>
  </si>
  <si>
    <t>09F016</t>
  </si>
  <si>
    <t xml:space="preserve">CF1093-SG </t>
  </si>
  <si>
    <t>05D044F010</t>
  </si>
  <si>
    <t xml:space="preserve">CF1093-T4 </t>
  </si>
  <si>
    <t>05D045F010</t>
  </si>
  <si>
    <t xml:space="preserve">CT2357-TT1KY3 </t>
  </si>
  <si>
    <t xml:space="preserve">BK8187-A0 </t>
  </si>
  <si>
    <t xml:space="preserve">CF5006 </t>
  </si>
  <si>
    <t xml:space="preserve">IPP503-10X </t>
  </si>
  <si>
    <t xml:space="preserve">CT2787-1 </t>
  </si>
  <si>
    <t xml:space="preserve">CT1483-2 </t>
  </si>
  <si>
    <t xml:space="preserve">CF5007-BORD </t>
  </si>
  <si>
    <t xml:space="preserve">CF5007-CAP </t>
  </si>
  <si>
    <t xml:space="preserve">DFF446J-GR </t>
  </si>
  <si>
    <t>06D018F017</t>
  </si>
  <si>
    <t xml:space="preserve">CT2788-1 </t>
  </si>
  <si>
    <t xml:space="preserve">CT2789-1 </t>
  </si>
  <si>
    <t xml:space="preserve">CT22210-2 </t>
  </si>
  <si>
    <t xml:space="preserve">CT2783-1 </t>
  </si>
  <si>
    <t xml:space="preserve">CT2791-1 </t>
  </si>
  <si>
    <t xml:space="preserve">CT2782-1 </t>
  </si>
  <si>
    <t xml:space="preserve">IPP525-40X </t>
  </si>
  <si>
    <t>09F017</t>
  </si>
  <si>
    <t xml:space="preserve">16998-01AB </t>
  </si>
  <si>
    <t>01F008</t>
  </si>
  <si>
    <t xml:space="preserve">CT2794-TT1 </t>
  </si>
  <si>
    <t xml:space="preserve">CF1005-2 </t>
  </si>
  <si>
    <t xml:space="preserve">CT2776-TT1KY3 </t>
  </si>
  <si>
    <t xml:space="preserve">AM0003 </t>
  </si>
  <si>
    <t xml:space="preserve">CT2443-KY3 </t>
  </si>
  <si>
    <t xml:space="preserve">CT2798-1 </t>
  </si>
  <si>
    <t xml:space="preserve">CT2782-2 </t>
  </si>
  <si>
    <t xml:space="preserve">AM0009-NAP </t>
  </si>
  <si>
    <t xml:space="preserve">BK8169-D11 </t>
  </si>
  <si>
    <t xml:space="preserve">BK8187-D3 </t>
  </si>
  <si>
    <t xml:space="preserve">CT2801-1 </t>
  </si>
  <si>
    <t xml:space="preserve">CT2801-2 </t>
  </si>
  <si>
    <t xml:space="preserve">CF5008-BORD </t>
  </si>
  <si>
    <t xml:space="preserve">CF5008-CAP </t>
  </si>
  <si>
    <t xml:space="preserve">CT2275-TT1 </t>
  </si>
  <si>
    <t xml:space="preserve">CT2778-2 </t>
  </si>
  <si>
    <t xml:space="preserve">CT2802-1 </t>
  </si>
  <si>
    <t xml:space="preserve">CT2805-1 </t>
  </si>
  <si>
    <t xml:space="preserve">CF1069 </t>
  </si>
  <si>
    <t>03F015</t>
  </si>
  <si>
    <t xml:space="preserve">CT2804-1 </t>
  </si>
  <si>
    <t xml:space="preserve">CT2806-1 </t>
  </si>
  <si>
    <t xml:space="preserve">CT2807-1 </t>
  </si>
  <si>
    <t xml:space="preserve">CT2563-1 </t>
  </si>
  <si>
    <t xml:space="preserve">CT2549-1 </t>
  </si>
  <si>
    <t xml:space="preserve">CT2809-1 </t>
  </si>
  <si>
    <t xml:space="preserve">CT2810-1 </t>
  </si>
  <si>
    <t xml:space="preserve">AM0002-TH24 </t>
  </si>
  <si>
    <t>01F053</t>
  </si>
  <si>
    <t xml:space="preserve">CF5009 </t>
  </si>
  <si>
    <t>09D006</t>
  </si>
  <si>
    <t xml:space="preserve">CT2812-1 </t>
  </si>
  <si>
    <t xml:space="preserve">CT2811-1 </t>
  </si>
  <si>
    <t>01F105</t>
  </si>
  <si>
    <t xml:space="preserve">CT2499-TT1KY3 </t>
  </si>
  <si>
    <t xml:space="preserve">CT2577-1 </t>
  </si>
  <si>
    <t xml:space="preserve">CT2530-1 </t>
  </si>
  <si>
    <t xml:space="preserve">CT2808-1 </t>
  </si>
  <si>
    <t xml:space="preserve">CT2813-1 </t>
  </si>
  <si>
    <t xml:space="preserve">71245-T4 </t>
  </si>
  <si>
    <t xml:space="preserve"> W</t>
  </si>
  <si>
    <t>05D046F005</t>
  </si>
  <si>
    <t xml:space="preserve">80393C-T4 </t>
  </si>
  <si>
    <t>05D045F007</t>
  </si>
  <si>
    <t xml:space="preserve">AM0008-1FR </t>
  </si>
  <si>
    <t xml:space="preserve">AM0008-2FR </t>
  </si>
  <si>
    <t xml:space="preserve">CT2811-2 </t>
  </si>
  <si>
    <t xml:space="preserve">CT2800-1 </t>
  </si>
  <si>
    <t xml:space="preserve">CT2803-1 </t>
  </si>
  <si>
    <t>01F104</t>
  </si>
  <si>
    <t xml:space="preserve">CT1703-TT4 </t>
  </si>
  <si>
    <t xml:space="preserve">CT1703-TT5 </t>
  </si>
  <si>
    <t xml:space="preserve">CT2820-1 </t>
  </si>
  <si>
    <t xml:space="preserve">CT2821-1 </t>
  </si>
  <si>
    <t xml:space="preserve">CF5010 </t>
  </si>
  <si>
    <t>09D007</t>
  </si>
  <si>
    <t xml:space="preserve">CT2822-1 </t>
  </si>
  <si>
    <t xml:space="preserve">CF5011 </t>
  </si>
  <si>
    <t xml:space="preserve">71245-CB </t>
  </si>
  <si>
    <t>05D047F005</t>
  </si>
  <si>
    <t xml:space="preserve">CT2823-1 </t>
  </si>
  <si>
    <t xml:space="preserve">CT2819-1 </t>
  </si>
  <si>
    <t xml:space="preserve">CT1433-2 </t>
  </si>
  <si>
    <t>01F054</t>
  </si>
  <si>
    <t xml:space="preserve">CT2832-1 </t>
  </si>
  <si>
    <t xml:space="preserve">AM0010-1 </t>
  </si>
  <si>
    <t xml:space="preserve">CT2576-1 </t>
  </si>
  <si>
    <t xml:space="preserve">CT2824-1 </t>
  </si>
  <si>
    <t xml:space="preserve">CT2273-TT1 </t>
  </si>
  <si>
    <t xml:space="preserve">CT2834-1 </t>
  </si>
  <si>
    <t xml:space="preserve">CT2835-1 </t>
  </si>
  <si>
    <t xml:space="preserve">CT2505-TT2 </t>
  </si>
  <si>
    <t xml:space="preserve">CT2836-1 </t>
  </si>
  <si>
    <t xml:space="preserve">CF5012 </t>
  </si>
  <si>
    <t>09D021</t>
  </si>
  <si>
    <t xml:space="preserve">16768-01AD </t>
  </si>
  <si>
    <t xml:space="preserve">CT2826-1 </t>
  </si>
  <si>
    <t xml:space="preserve">CT2827-1 </t>
  </si>
  <si>
    <t xml:space="preserve">CT2828-1 </t>
  </si>
  <si>
    <t xml:space="preserve">CT2825-1 </t>
  </si>
  <si>
    <t xml:space="preserve">CT2842-1 </t>
  </si>
  <si>
    <t xml:space="preserve">CF5016 </t>
  </si>
  <si>
    <t>20F005</t>
  </si>
  <si>
    <t xml:space="preserve">CT2859-1 </t>
  </si>
  <si>
    <t xml:space="preserve">CT2858-1 </t>
  </si>
  <si>
    <t xml:space="preserve">CT2854-1 </t>
  </si>
  <si>
    <t>03F016</t>
  </si>
  <si>
    <t xml:space="preserve">CT2843-1 </t>
  </si>
  <si>
    <t xml:space="preserve">CT2845-1 </t>
  </si>
  <si>
    <t xml:space="preserve">CT22120-3 </t>
  </si>
  <si>
    <t xml:space="preserve">CT2848-1 </t>
  </si>
  <si>
    <t xml:space="preserve">CT2848-2 </t>
  </si>
  <si>
    <t xml:space="preserve">CT2844-1 </t>
  </si>
  <si>
    <t xml:space="preserve">CT2830-1 </t>
  </si>
  <si>
    <t xml:space="preserve">CT2860-FR1 </t>
  </si>
  <si>
    <t xml:space="preserve">CT2831-1 </t>
  </si>
  <si>
    <t xml:space="preserve">CT2854-2 </t>
  </si>
  <si>
    <t xml:space="preserve">CT2854-3 </t>
  </si>
  <si>
    <t xml:space="preserve">CT2832-2 </t>
  </si>
  <si>
    <t xml:space="preserve">CT2832-3 </t>
  </si>
  <si>
    <t xml:space="preserve">CT2863-1 </t>
  </si>
  <si>
    <t xml:space="preserve">CT2859-2 </t>
  </si>
  <si>
    <t xml:space="preserve">CT22120-4 </t>
  </si>
  <si>
    <t xml:space="preserve">CT2864-1 </t>
  </si>
  <si>
    <t xml:space="preserve">CT2865-1 </t>
  </si>
  <si>
    <t xml:space="preserve">CT2843-2 </t>
  </si>
  <si>
    <t xml:space="preserve">CT2843-3 </t>
  </si>
  <si>
    <t xml:space="preserve">CT2838-1 </t>
  </si>
  <si>
    <t xml:space="preserve">CT2839-1 </t>
  </si>
  <si>
    <t xml:space="preserve">CT2840-1 </t>
  </si>
  <si>
    <t xml:space="preserve">CT2841-1 </t>
  </si>
  <si>
    <t xml:space="preserve">CT2863-2 </t>
  </si>
  <si>
    <t xml:space="preserve">CT2868-1 </t>
  </si>
  <si>
    <t xml:space="preserve">CT2780-1 </t>
  </si>
  <si>
    <t xml:space="preserve">CT2871-1 </t>
  </si>
  <si>
    <t xml:space="preserve">CT2869-1 </t>
  </si>
  <si>
    <t xml:space="preserve">CT2870-1 </t>
  </si>
  <si>
    <t xml:space="preserve">CT2872-1 </t>
  </si>
  <si>
    <t xml:space="preserve">CT2866-1 </t>
  </si>
  <si>
    <t xml:space="preserve">CT2866-2 </t>
  </si>
  <si>
    <t xml:space="preserve">CT2604-1 </t>
  </si>
  <si>
    <t xml:space="preserve">CT2604-3 </t>
  </si>
  <si>
    <t xml:space="preserve">CT2858-TEST </t>
  </si>
  <si>
    <t xml:space="preserve">CT2874-1 </t>
  </si>
  <si>
    <t xml:space="preserve">BK8417 </t>
  </si>
  <si>
    <t>03D019</t>
  </si>
  <si>
    <t xml:space="preserve">CF5018 </t>
  </si>
  <si>
    <t>01F062</t>
  </si>
  <si>
    <t xml:space="preserve">CF4002 </t>
  </si>
  <si>
    <t xml:space="preserve">AM0011 </t>
  </si>
  <si>
    <t>01F055</t>
  </si>
  <si>
    <t xml:space="preserve">MT101083 </t>
  </si>
  <si>
    <t>01F057</t>
  </si>
  <si>
    <t xml:space="preserve">MT101226 </t>
  </si>
  <si>
    <t>01F058</t>
  </si>
  <si>
    <t xml:space="preserve">CF1088-HY </t>
  </si>
  <si>
    <t>06D020F007</t>
  </si>
  <si>
    <t xml:space="preserve">CT2873-1 </t>
  </si>
  <si>
    <t xml:space="preserve">CF5019 </t>
  </si>
  <si>
    <t>01F060</t>
  </si>
  <si>
    <t xml:space="preserve">CT2877-1 </t>
  </si>
  <si>
    <t xml:space="preserve">CT2876-1 </t>
  </si>
  <si>
    <t xml:space="preserve">CT2878-1 </t>
  </si>
  <si>
    <t xml:space="preserve">CT2879-1 </t>
  </si>
  <si>
    <t xml:space="preserve">IPP525-10X </t>
  </si>
  <si>
    <t xml:space="preserve"> TRIAL1</t>
  </si>
  <si>
    <t>09F020</t>
  </si>
  <si>
    <t xml:space="preserve">CT2833-1 </t>
  </si>
  <si>
    <t>20D005</t>
  </si>
  <si>
    <t xml:space="preserve">MT101493 </t>
  </si>
  <si>
    <t>01F059</t>
  </si>
  <si>
    <t xml:space="preserve">CF5013 </t>
  </si>
  <si>
    <t xml:space="preserve">DFF5015-HY </t>
  </si>
  <si>
    <t>06D019F002</t>
  </si>
  <si>
    <t xml:space="preserve">DFF5015-NB </t>
  </si>
  <si>
    <t>06D015F002</t>
  </si>
  <si>
    <t xml:space="preserve">CT2887-1 </t>
  </si>
  <si>
    <t xml:space="preserve">CT2882-1 </t>
  </si>
  <si>
    <t xml:space="preserve">CT2884-1 </t>
  </si>
  <si>
    <t xml:space="preserve">CT2885-1 </t>
  </si>
  <si>
    <t xml:space="preserve">CT2886-1 </t>
  </si>
  <si>
    <t xml:space="preserve">CT2883-1 </t>
  </si>
  <si>
    <t xml:space="preserve">CT1259-1 </t>
  </si>
  <si>
    <t xml:space="preserve">CT2222-2 </t>
  </si>
  <si>
    <t xml:space="preserve">CT2222-3 </t>
  </si>
  <si>
    <t xml:space="preserve">CF5021 </t>
  </si>
  <si>
    <t>09D011</t>
  </si>
  <si>
    <t xml:space="preserve">CF5022 </t>
  </si>
  <si>
    <t xml:space="preserve">CT2790-1 </t>
  </si>
  <si>
    <t xml:space="preserve">CT2888-1 </t>
  </si>
  <si>
    <t xml:space="preserve">CT2889-1 </t>
  </si>
  <si>
    <t xml:space="preserve">CT2889-2 </t>
  </si>
  <si>
    <t xml:space="preserve">CT2889-3 </t>
  </si>
  <si>
    <t xml:space="preserve">BK8408-0 </t>
  </si>
  <si>
    <t xml:space="preserve">BK8409-0 </t>
  </si>
  <si>
    <t xml:space="preserve">BK8423-0 </t>
  </si>
  <si>
    <t xml:space="preserve">BK8419-0 </t>
  </si>
  <si>
    <t xml:space="preserve">BK8407-0 </t>
  </si>
  <si>
    <t xml:space="preserve">BK8262-0 </t>
  </si>
  <si>
    <t xml:space="preserve">BK8419-1 </t>
  </si>
  <si>
    <t xml:space="preserve">CF5023 </t>
  </si>
  <si>
    <t>01F019</t>
  </si>
  <si>
    <t xml:space="preserve">CT2890-1 </t>
  </si>
  <si>
    <t xml:space="preserve">CT2891-1 </t>
  </si>
  <si>
    <t>03D017</t>
  </si>
  <si>
    <t>03D016</t>
  </si>
  <si>
    <t xml:space="preserve">CT2892-1 </t>
  </si>
  <si>
    <t xml:space="preserve">BK8270-A0 </t>
  </si>
  <si>
    <t>71D001F002</t>
  </si>
  <si>
    <t xml:space="preserve">CT2894-1 </t>
  </si>
  <si>
    <t>20F008</t>
  </si>
  <si>
    <t xml:space="preserve">CT2896-1 </t>
  </si>
  <si>
    <t xml:space="preserve">CT22120-2 </t>
  </si>
  <si>
    <t xml:space="preserve">CT2549-3 </t>
  </si>
  <si>
    <t xml:space="preserve">CT2899-1 </t>
  </si>
  <si>
    <t xml:space="preserve">CT2880-1 </t>
  </si>
  <si>
    <t xml:space="preserve">80393D-CB </t>
  </si>
  <si>
    <t xml:space="preserve">80393D-SG </t>
  </si>
  <si>
    <t xml:space="preserve">80393D-T4 </t>
  </si>
  <si>
    <t xml:space="preserve">CT2896-2 </t>
  </si>
  <si>
    <t xml:space="preserve">CT2896-3 </t>
  </si>
  <si>
    <t xml:space="preserve">CT2895-1 </t>
  </si>
  <si>
    <t xml:space="preserve">CT2897-1 </t>
  </si>
  <si>
    <t xml:space="preserve">CT2897-2 </t>
  </si>
  <si>
    <t xml:space="preserve">CT2898-1 </t>
  </si>
  <si>
    <t xml:space="preserve">CT2900-1 </t>
  </si>
  <si>
    <t xml:space="preserve">CT2901-1 </t>
  </si>
  <si>
    <t xml:space="preserve">CF5027 </t>
  </si>
  <si>
    <t xml:space="preserve">CT2887-2 </t>
  </si>
  <si>
    <t xml:space="preserve">CT2887-3 </t>
  </si>
  <si>
    <t xml:space="preserve">AM0012-1FR </t>
  </si>
  <si>
    <t xml:space="preserve">CF5026 </t>
  </si>
  <si>
    <t>06F014</t>
  </si>
  <si>
    <t xml:space="preserve">CT2604-2 </t>
  </si>
  <si>
    <t xml:space="preserve">CT2502-1 </t>
  </si>
  <si>
    <t xml:space="preserve">CT2543-1 </t>
  </si>
  <si>
    <t xml:space="preserve">CT2548-1 </t>
  </si>
  <si>
    <t xml:space="preserve">CT2681-1 </t>
  </si>
  <si>
    <t xml:space="preserve">CT2667-1 </t>
  </si>
  <si>
    <t xml:space="preserve">CT2667-2 </t>
  </si>
  <si>
    <t xml:space="preserve">CT2402-3 </t>
  </si>
  <si>
    <t xml:space="preserve">CT1649-UL2 </t>
  </si>
  <si>
    <t>01F106</t>
  </si>
  <si>
    <t xml:space="preserve">CT2535-UL1 </t>
  </si>
  <si>
    <t xml:space="preserve">CT1483-UL2 </t>
  </si>
  <si>
    <t xml:space="preserve">CT2876-UL1 </t>
  </si>
  <si>
    <t xml:space="preserve">CF5020 </t>
  </si>
  <si>
    <t xml:space="preserve">CF5028 </t>
  </si>
  <si>
    <t xml:space="preserve">CT2591-1 </t>
  </si>
  <si>
    <t xml:space="preserve">CF5029-0 </t>
  </si>
  <si>
    <t xml:space="preserve">CT2892-3 </t>
  </si>
  <si>
    <t xml:space="preserve">CT2892-2 </t>
  </si>
  <si>
    <t xml:space="preserve">CT2902-1 </t>
  </si>
  <si>
    <t xml:space="preserve">CT2903-1 </t>
  </si>
  <si>
    <t xml:space="preserve">CT2904-1 </t>
  </si>
  <si>
    <t xml:space="preserve">CT2904-2 </t>
  </si>
  <si>
    <t xml:space="preserve">CT2904-3 </t>
  </si>
  <si>
    <t xml:space="preserve">CT2905-1 </t>
  </si>
  <si>
    <t>01F027</t>
  </si>
  <si>
    <t xml:space="preserve">CT2906-1 </t>
  </si>
  <si>
    <t xml:space="preserve">CT2908-1 </t>
  </si>
  <si>
    <t xml:space="preserve">CT2824-2 </t>
  </si>
  <si>
    <t xml:space="preserve">CT2911-1 </t>
  </si>
  <si>
    <t xml:space="preserve">CT2910-2 </t>
  </si>
  <si>
    <t xml:space="preserve">CT2909-1 </t>
  </si>
  <si>
    <t xml:space="preserve">CT2910-1 </t>
  </si>
  <si>
    <t xml:space="preserve">CT2912-1 </t>
  </si>
  <si>
    <t xml:space="preserve">CT2912-2 </t>
  </si>
  <si>
    <t xml:space="preserve">CT2912-3 </t>
  </si>
  <si>
    <t xml:space="preserve">CT2912-4 </t>
  </si>
  <si>
    <t xml:space="preserve">CT2888-1LAM </t>
  </si>
  <si>
    <t>04S01</t>
  </si>
  <si>
    <t xml:space="preserve">CT2916-1 </t>
  </si>
  <si>
    <t xml:space="preserve">CT2916-2 </t>
  </si>
  <si>
    <t xml:space="preserve">CT2917-1 </t>
  </si>
  <si>
    <t xml:space="preserve">CT2918-1 </t>
  </si>
  <si>
    <t xml:space="preserve">CT2917-TT1 </t>
  </si>
  <si>
    <t xml:space="preserve">CT2920-1 </t>
  </si>
  <si>
    <t xml:space="preserve">CT2921-1 </t>
  </si>
  <si>
    <t xml:space="preserve">CT2922-1 </t>
  </si>
  <si>
    <t xml:space="preserve">CT2923-1 </t>
  </si>
  <si>
    <t xml:space="preserve">AM0013 </t>
  </si>
  <si>
    <t xml:space="preserve">CT2925-1 </t>
  </si>
  <si>
    <t xml:space="preserve">CT2915-1 </t>
  </si>
  <si>
    <t>01C07</t>
  </si>
  <si>
    <t xml:space="preserve">MT101083-86 </t>
  </si>
  <si>
    <t xml:space="preserve">MT101226-86 </t>
  </si>
  <si>
    <t xml:space="preserve">CT2931-TT1 </t>
  </si>
  <si>
    <t xml:space="preserve">CT2941-TT1 </t>
  </si>
  <si>
    <t>01C08</t>
  </si>
  <si>
    <t xml:space="preserve">CT2939-1 </t>
  </si>
  <si>
    <t xml:space="preserve">CT2938-1 </t>
  </si>
  <si>
    <t xml:space="preserve">CT2686-TT2F </t>
  </si>
  <si>
    <t>01F023</t>
  </si>
  <si>
    <t xml:space="preserve">CT2935-1 </t>
  </si>
  <si>
    <t xml:space="preserve">CT2936-1 </t>
  </si>
  <si>
    <t xml:space="preserve">CT2944-1 </t>
  </si>
  <si>
    <t xml:space="preserve">JB38 </t>
  </si>
  <si>
    <t>03D025</t>
  </si>
  <si>
    <t xml:space="preserve">RB38 </t>
  </si>
  <si>
    <t>03D071</t>
  </si>
  <si>
    <t xml:space="preserve">CT2574-1 </t>
  </si>
  <si>
    <t xml:space="preserve">CT2942-TT1 </t>
  </si>
  <si>
    <t xml:space="preserve">CT2943-TT1 </t>
  </si>
  <si>
    <t xml:space="preserve">9000-114371 </t>
  </si>
  <si>
    <t>11F001</t>
  </si>
  <si>
    <t xml:space="preserve">CT2965-1 </t>
  </si>
  <si>
    <t xml:space="preserve">JC24 </t>
  </si>
  <si>
    <t>03D024</t>
  </si>
  <si>
    <t xml:space="preserve">RB20 </t>
  </si>
  <si>
    <t>03D028</t>
  </si>
  <si>
    <t xml:space="preserve">RB24 </t>
  </si>
  <si>
    <t>03D027</t>
  </si>
  <si>
    <t xml:space="preserve">CT2940-1 </t>
  </si>
  <si>
    <t xml:space="preserve">CT2894-1LAM </t>
  </si>
  <si>
    <t xml:space="preserve">CT2924-1 </t>
  </si>
  <si>
    <t xml:space="preserve">CT2924-2 </t>
  </si>
  <si>
    <t xml:space="preserve">CT2968-1 </t>
  </si>
  <si>
    <t xml:space="preserve">CT2913-1 </t>
  </si>
  <si>
    <t xml:space="preserve">CT2913-2 </t>
  </si>
  <si>
    <t xml:space="preserve">CT2972-1 </t>
  </si>
  <si>
    <t xml:space="preserve">CT2973-1 </t>
  </si>
  <si>
    <t xml:space="preserve">CT2974-1 </t>
  </si>
  <si>
    <t xml:space="preserve">CF5035-LN15 </t>
  </si>
  <si>
    <t xml:space="preserve">CF5035-LN20 </t>
  </si>
  <si>
    <t xml:space="preserve">CF5035-LN25 </t>
  </si>
  <si>
    <t xml:space="preserve">CT2970-2 </t>
  </si>
  <si>
    <t xml:space="preserve">CT2969-2 </t>
  </si>
  <si>
    <t xml:space="preserve">CF5034-LN15 </t>
  </si>
  <si>
    <t xml:space="preserve">CF5034-LN20 </t>
  </si>
  <si>
    <t xml:space="preserve">CF5034-LN25 </t>
  </si>
  <si>
    <t xml:space="preserve">CT2653-1 </t>
  </si>
  <si>
    <t xml:space="preserve">CT2933-1 </t>
  </si>
  <si>
    <t xml:space="preserve">CT2934-1 </t>
  </si>
  <si>
    <t xml:space="preserve">CT2937-1 </t>
  </si>
  <si>
    <t xml:space="preserve">AM0014 </t>
  </si>
  <si>
    <t>01F116</t>
  </si>
  <si>
    <t xml:space="preserve">AM0015 </t>
  </si>
  <si>
    <t xml:space="preserve">CT2976-1 </t>
  </si>
  <si>
    <t>03D014</t>
  </si>
  <si>
    <t xml:space="preserve">2040072-20 </t>
  </si>
  <si>
    <t xml:space="preserve">CT2971-1 </t>
  </si>
  <si>
    <t xml:space="preserve">CT2980-1 </t>
  </si>
  <si>
    <t xml:space="preserve">CT2962-1 </t>
  </si>
  <si>
    <t xml:space="preserve">CT2962-2 </t>
  </si>
  <si>
    <t xml:space="preserve">JC38 </t>
  </si>
  <si>
    <t xml:space="preserve">RC38 </t>
  </si>
  <si>
    <t xml:space="preserve">CT3010-1 </t>
  </si>
  <si>
    <t xml:space="preserve">CT2920-2 </t>
  </si>
  <si>
    <t xml:space="preserve">CT2920-3 </t>
  </si>
  <si>
    <t xml:space="preserve">CT2983-1 </t>
  </si>
  <si>
    <t xml:space="preserve">CT3000-1 </t>
  </si>
  <si>
    <t xml:space="preserve">CF5021-LBLUE </t>
  </si>
  <si>
    <t>09D008</t>
  </si>
  <si>
    <t xml:space="preserve">CF5021-PINE </t>
  </si>
  <si>
    <t>09D009</t>
  </si>
  <si>
    <t xml:space="preserve">CF5021-RBLUE </t>
  </si>
  <si>
    <t>09D010</t>
  </si>
  <si>
    <t xml:space="preserve">CF5021-CBLUE </t>
  </si>
  <si>
    <t xml:space="preserve">CF5021-PDUST </t>
  </si>
  <si>
    <t>09D012</t>
  </si>
  <si>
    <t xml:space="preserve">CF5021-MGRN </t>
  </si>
  <si>
    <t>09D013</t>
  </si>
  <si>
    <t xml:space="preserve">CF5021-TGRAY </t>
  </si>
  <si>
    <t>09D014</t>
  </si>
  <si>
    <t xml:space="preserve">CF5021-GRAN </t>
  </si>
  <si>
    <t>09D015</t>
  </si>
  <si>
    <t xml:space="preserve">CF5021-CRICKETS </t>
  </si>
  <si>
    <t>09D016</t>
  </si>
  <si>
    <t xml:space="preserve">CF5021-WHITE </t>
  </si>
  <si>
    <t>09D017</t>
  </si>
  <si>
    <t xml:space="preserve">CF5021-PEACH </t>
  </si>
  <si>
    <t>09D018</t>
  </si>
  <si>
    <t xml:space="preserve">CF5021-CRED </t>
  </si>
  <si>
    <t>09D019</t>
  </si>
  <si>
    <t xml:space="preserve">CF5021-CROAD </t>
  </si>
  <si>
    <t>09D020</t>
  </si>
  <si>
    <t xml:space="preserve">CF5022-LBLUE </t>
  </si>
  <si>
    <t xml:space="preserve">CF5022-PINE </t>
  </si>
  <si>
    <t xml:space="preserve">CF5022-RBLUE </t>
  </si>
  <si>
    <t xml:space="preserve">CF5022-CBLUE </t>
  </si>
  <si>
    <t xml:space="preserve">CF5022-PDUST </t>
  </si>
  <si>
    <t xml:space="preserve">CF5022-MGRN </t>
  </si>
  <si>
    <t xml:space="preserve">CF5022-TGRAY </t>
  </si>
  <si>
    <t xml:space="preserve">CF5022-GRAN </t>
  </si>
  <si>
    <t xml:space="preserve">CF5022-CRICKETS </t>
  </si>
  <si>
    <t xml:space="preserve">CF5022-WHITE </t>
  </si>
  <si>
    <t xml:space="preserve">CF5022-PEACH </t>
  </si>
  <si>
    <t xml:space="preserve">CF5022-CRED </t>
  </si>
  <si>
    <t xml:space="preserve">CF5022-CROAD </t>
  </si>
  <si>
    <t xml:space="preserve">CT3015-1 </t>
  </si>
  <si>
    <t xml:space="preserve">C221_82_2568 </t>
  </si>
  <si>
    <t xml:space="preserve">CT2686-TT2 </t>
  </si>
  <si>
    <t xml:space="preserve">CT3014-1 </t>
  </si>
  <si>
    <t xml:space="preserve">CT3016-1 </t>
  </si>
  <si>
    <t xml:space="preserve">C221_82_2549 </t>
  </si>
  <si>
    <t xml:space="preserve">CT2983-2 </t>
  </si>
  <si>
    <t xml:space="preserve">CT2983-3 </t>
  </si>
  <si>
    <t xml:space="preserve">CT3017-1 </t>
  </si>
  <si>
    <t xml:space="preserve">CT3018-1 </t>
  </si>
  <si>
    <t xml:space="preserve">CF5036 </t>
  </si>
  <si>
    <t>03D031</t>
  </si>
  <si>
    <t xml:space="preserve">CF5037 </t>
  </si>
  <si>
    <t xml:space="preserve">CT3019-TT1 </t>
  </si>
  <si>
    <t xml:space="preserve">CT3020-TT1 </t>
  </si>
  <si>
    <t xml:space="preserve">CT3021-TT1 </t>
  </si>
  <si>
    <t xml:space="preserve">CF5033 </t>
  </si>
  <si>
    <t xml:space="preserve">CT3035-1 </t>
  </si>
  <si>
    <t xml:space="preserve">CT3023-1 </t>
  </si>
  <si>
    <t xml:space="preserve">CT3024-2 </t>
  </si>
  <si>
    <t xml:space="preserve">CT3024-3 </t>
  </si>
  <si>
    <t xml:space="preserve">CT2977-1 </t>
  </si>
  <si>
    <t xml:space="preserve">71246-ODG </t>
  </si>
  <si>
    <t>05D116F005</t>
  </si>
  <si>
    <t xml:space="preserve">71400-ODG </t>
  </si>
  <si>
    <t xml:space="preserve">CT3050-1 </t>
  </si>
  <si>
    <t xml:space="preserve">CT2309-2 </t>
  </si>
  <si>
    <t xml:space="preserve">CT1991-12 </t>
  </si>
  <si>
    <t xml:space="preserve">CT1991-13 </t>
  </si>
  <si>
    <t xml:space="preserve">CT1991-14 </t>
  </si>
  <si>
    <t xml:space="preserve">CT2984-TT1 </t>
  </si>
  <si>
    <t xml:space="preserve">CT2984-TT2 </t>
  </si>
  <si>
    <t xml:space="preserve">CT2984-TT3 </t>
  </si>
  <si>
    <t xml:space="preserve">CT2985-TT1 </t>
  </si>
  <si>
    <t xml:space="preserve">CT2985-TT2 </t>
  </si>
  <si>
    <t xml:space="preserve">CT2986-TT1 </t>
  </si>
  <si>
    <t xml:space="preserve">2140396-BC </t>
  </si>
  <si>
    <t xml:space="preserve">CT3054-1 </t>
  </si>
  <si>
    <t xml:space="preserve">CT3053-1 </t>
  </si>
  <si>
    <t xml:space="preserve">CT3048-1 </t>
  </si>
  <si>
    <t xml:space="preserve">CT3049-1 </t>
  </si>
  <si>
    <t xml:space="preserve">CT3051-1 </t>
  </si>
  <si>
    <t xml:space="preserve">CT3040-1 </t>
  </si>
  <si>
    <t xml:space="preserve">CT3040-2 </t>
  </si>
  <si>
    <t xml:space="preserve">CT3068-1 </t>
  </si>
  <si>
    <t xml:space="preserve">CT3040-3 </t>
  </si>
  <si>
    <t xml:space="preserve">CT3040-4 </t>
  </si>
  <si>
    <t xml:space="preserve">CT3069-1 </t>
  </si>
  <si>
    <t xml:space="preserve">CT3059-1 </t>
  </si>
  <si>
    <t xml:space="preserve">CT3059-2 </t>
  </si>
  <si>
    <t xml:space="preserve">CT3070-1 </t>
  </si>
  <si>
    <t xml:space="preserve">CT3071-1 </t>
  </si>
  <si>
    <t xml:space="preserve">CT3071-2 </t>
  </si>
  <si>
    <t xml:space="preserve">CT3071-3 </t>
  </si>
  <si>
    <t xml:space="preserve">CT2913-1KY2 </t>
  </si>
  <si>
    <t>01C05</t>
  </si>
  <si>
    <t xml:space="preserve">CT2913-1KY3 </t>
  </si>
  <si>
    <t xml:space="preserve">CT3102-1 </t>
  </si>
  <si>
    <t xml:space="preserve">CT3111-1 </t>
  </si>
  <si>
    <t xml:space="preserve">CT3102-2 </t>
  </si>
  <si>
    <t xml:space="preserve">CT3099-1 </t>
  </si>
  <si>
    <t xml:space="preserve">CT3101-1 </t>
  </si>
  <si>
    <t xml:space="preserve">CT3110-1 </t>
  </si>
  <si>
    <t xml:space="preserve">CT3066-1 </t>
  </si>
  <si>
    <t xml:space="preserve">CT3065-1 </t>
  </si>
  <si>
    <t xml:space="preserve">CT3088-1 </t>
  </si>
  <si>
    <t xml:space="preserve">CT3080-1 </t>
  </si>
  <si>
    <t xml:space="preserve">CT3068-2 </t>
  </si>
  <si>
    <t xml:space="preserve">CT3068-3 </t>
  </si>
  <si>
    <t xml:space="preserve">CT3104-1 </t>
  </si>
  <si>
    <t xml:space="preserve">CT3087-1 </t>
  </si>
  <si>
    <t xml:space="preserve">CT3086-1 </t>
  </si>
  <si>
    <t xml:space="preserve">CT3085-1 </t>
  </si>
  <si>
    <t xml:space="preserve">CT3116-1 </t>
  </si>
  <si>
    <t xml:space="preserve">CT3117-1 </t>
  </si>
  <si>
    <t xml:space="preserve">CF5039-1 </t>
  </si>
  <si>
    <t xml:space="preserve">CF5040-1 </t>
  </si>
  <si>
    <t xml:space="preserve">CT3119-1 </t>
  </si>
  <si>
    <t xml:space="preserve">CT3103-1 </t>
  </si>
  <si>
    <t xml:space="preserve">CT3055-1 </t>
  </si>
  <si>
    <t xml:space="preserve">CT3126-TT1 </t>
  </si>
  <si>
    <t xml:space="preserve">CT3137-1 </t>
  </si>
  <si>
    <t xml:space="preserve">CF5041-1 </t>
  </si>
  <si>
    <t xml:space="preserve">CT3065-2 </t>
  </si>
  <si>
    <t>01C09</t>
  </si>
  <si>
    <t xml:space="preserve">CT3003-1 </t>
  </si>
  <si>
    <t xml:space="preserve">CT3003-2 </t>
  </si>
  <si>
    <t xml:space="preserve">CT3003-3 </t>
  </si>
  <si>
    <t xml:space="preserve">CT3003-4 </t>
  </si>
  <si>
    <t xml:space="preserve">CT3003-5 </t>
  </si>
  <si>
    <t xml:space="preserve">CTF3138-1 </t>
  </si>
  <si>
    <t xml:space="preserve">CT3066-2 </t>
  </si>
  <si>
    <t>01C10</t>
  </si>
  <si>
    <t xml:space="preserve">RC30 </t>
  </si>
  <si>
    <t>03D026</t>
  </si>
  <si>
    <t xml:space="preserve">JC30 </t>
  </si>
  <si>
    <t xml:space="preserve">CT3140-1 </t>
  </si>
  <si>
    <t xml:space="preserve">CT3141-1 </t>
  </si>
  <si>
    <t xml:space="preserve">CT3142-1 </t>
  </si>
  <si>
    <t xml:space="preserve">CT3143-1 </t>
  </si>
  <si>
    <t xml:space="preserve">CT3120-1 </t>
  </si>
  <si>
    <t>01C11</t>
  </si>
  <si>
    <t xml:space="preserve">CT3121-1 </t>
  </si>
  <si>
    <t xml:space="preserve">CT3122-1 </t>
  </si>
  <si>
    <t xml:space="preserve">CT3123-1 </t>
  </si>
  <si>
    <t xml:space="preserve">CT3124-1 </t>
  </si>
  <si>
    <t xml:space="preserve">CT3125-1 </t>
  </si>
  <si>
    <t xml:space="preserve">CT3146-1 </t>
  </si>
  <si>
    <t xml:space="preserve">CT3148-1 </t>
  </si>
  <si>
    <t xml:space="preserve">CT0481-1 </t>
  </si>
  <si>
    <t xml:space="preserve">CT3139-TT1 </t>
  </si>
  <si>
    <t xml:space="preserve">CEE3152-1 </t>
  </si>
  <si>
    <t xml:space="preserve">CEE3153-1 </t>
  </si>
  <si>
    <t xml:space="preserve">CEE3155-1 </t>
  </si>
  <si>
    <t xml:space="preserve">CT3151-TT1 </t>
  </si>
  <si>
    <t xml:space="preserve">CT3111-5 </t>
  </si>
  <si>
    <t xml:space="preserve">CEE3156-1 </t>
  </si>
  <si>
    <t xml:space="preserve">CF5035-1 </t>
  </si>
  <si>
    <t xml:space="preserve">C1B3149-1 </t>
  </si>
  <si>
    <t xml:space="preserve">CEE3100-1 </t>
  </si>
  <si>
    <t xml:space="preserve">CT3147-1 </t>
  </si>
  <si>
    <t xml:space="preserve">DFF3793-HY </t>
  </si>
  <si>
    <t>06D034</t>
  </si>
  <si>
    <t xml:space="preserve">DFF3793R-HY </t>
  </si>
  <si>
    <t>06F099</t>
  </si>
  <si>
    <t xml:space="preserve">CEE3105-1 </t>
  </si>
  <si>
    <t xml:space="preserve">CEE3108-1 </t>
  </si>
  <si>
    <t xml:space="preserve">CEE3154-1 </t>
  </si>
  <si>
    <t xml:space="preserve">DFF3793-SAMPLENB </t>
  </si>
  <si>
    <t xml:space="preserve">C1B3157-1 </t>
  </si>
  <si>
    <t xml:space="preserve">AM0016 </t>
  </si>
  <si>
    <t xml:space="preserve">AM0017 </t>
  </si>
  <si>
    <t xml:space="preserve">C1B3165-1 </t>
  </si>
  <si>
    <t xml:space="preserve">C1B3194-1 </t>
  </si>
  <si>
    <t xml:space="preserve">CEE3192-1 </t>
  </si>
  <si>
    <t xml:space="preserve">CF5042-1 </t>
  </si>
  <si>
    <t xml:space="preserve">AM0019 </t>
  </si>
  <si>
    <t xml:space="preserve">CEE3193-1 </t>
  </si>
  <si>
    <t xml:space="preserve">C2T3196-TT1 </t>
  </si>
  <si>
    <t xml:space="preserve">C1B3149-2 </t>
  </si>
  <si>
    <t xml:space="preserve">CT2890-2 </t>
  </si>
  <si>
    <t xml:space="preserve">CT2891-2 </t>
  </si>
  <si>
    <t xml:space="preserve">CT2407-2 </t>
  </si>
  <si>
    <t xml:space="preserve">CT2407-2NB </t>
  </si>
  <si>
    <t xml:space="preserve">C1B3199-1 </t>
  </si>
  <si>
    <t xml:space="preserve">C1B3200-1 </t>
  </si>
  <si>
    <t xml:space="preserve">C1B3201-1 </t>
  </si>
  <si>
    <t xml:space="preserve">CT2997-1 </t>
  </si>
  <si>
    <t xml:space="preserve">CT2997-2 </t>
  </si>
  <si>
    <t xml:space="preserve">CT2997-3 </t>
  </si>
  <si>
    <t xml:space="preserve">C1B3198-1 </t>
  </si>
  <si>
    <t xml:space="preserve">AM0018 </t>
  </si>
  <si>
    <t>01F015</t>
  </si>
  <si>
    <t xml:space="preserve">AM0018-T </t>
  </si>
  <si>
    <t xml:space="preserve">CEE3202-1 </t>
  </si>
  <si>
    <t xml:space="preserve">C1B3213-TT1 </t>
  </si>
  <si>
    <t xml:space="preserve">CT3062-1 </t>
  </si>
  <si>
    <t xml:space="preserve">CT3062-2 </t>
  </si>
  <si>
    <t xml:space="preserve">C1B3203-1 </t>
  </si>
  <si>
    <t xml:space="preserve">C1B3204-1 </t>
  </si>
  <si>
    <t xml:space="preserve">C1B3225-1 </t>
  </si>
  <si>
    <t xml:space="preserve">CF5043 </t>
  </si>
  <si>
    <t>09D025</t>
  </si>
  <si>
    <t xml:space="preserve">AM0018-TT </t>
  </si>
  <si>
    <t xml:space="preserve">CF5044 </t>
  </si>
  <si>
    <t>09D027</t>
  </si>
  <si>
    <t xml:space="preserve">CT2998-1 </t>
  </si>
  <si>
    <t xml:space="preserve">CT2998-2 </t>
  </si>
  <si>
    <t xml:space="preserve">CT2998-3 </t>
  </si>
  <si>
    <t xml:space="preserve">C1B3227-1 </t>
  </si>
  <si>
    <t xml:space="preserve">AM0016-T </t>
  </si>
  <si>
    <t xml:space="preserve">STORMY-GREY-FC </t>
  </si>
  <si>
    <t xml:space="preserve">C1B3226-2 </t>
  </si>
  <si>
    <t xml:space="preserve">C1B3207-1 </t>
  </si>
  <si>
    <t xml:space="preserve">CT1906-2 </t>
  </si>
  <si>
    <t xml:space="preserve">C1B3233-1 </t>
  </si>
  <si>
    <t xml:space="preserve">16768-01AE </t>
  </si>
  <si>
    <t xml:space="preserve">CF1034 </t>
  </si>
  <si>
    <t xml:space="preserve">CEE3105-2 </t>
  </si>
  <si>
    <t xml:space="preserve">CEE3105-3 </t>
  </si>
  <si>
    <t xml:space="preserve">CEE3154-2 </t>
  </si>
  <si>
    <t xml:space="preserve">CEE3154-3 </t>
  </si>
  <si>
    <t xml:space="preserve">CF5017-G </t>
  </si>
  <si>
    <t>09D026</t>
  </si>
  <si>
    <t xml:space="preserve">CT2999-2 </t>
  </si>
  <si>
    <t xml:space="preserve">CT2999-3 </t>
  </si>
  <si>
    <t xml:space="preserve">CT2999-4 </t>
  </si>
  <si>
    <t xml:space="preserve">C1B3144-1 </t>
  </si>
  <si>
    <t xml:space="preserve">C1B3131-1 </t>
  </si>
  <si>
    <t xml:space="preserve">C1B3216-1 </t>
  </si>
  <si>
    <t xml:space="preserve">C1B3215-1 </t>
  </si>
  <si>
    <t xml:space="preserve">C1B3227-2 </t>
  </si>
  <si>
    <t xml:space="preserve">C1B3166-PCM </t>
  </si>
  <si>
    <t xml:space="preserve">C1B3197-PCM </t>
  </si>
  <si>
    <t xml:space="preserve">CT3011-1 </t>
  </si>
  <si>
    <t xml:space="preserve">STORMY-GREY-76 </t>
  </si>
  <si>
    <t xml:space="preserve">CEE3236-1 </t>
  </si>
  <si>
    <t xml:space="preserve">C1B3255-1 </t>
  </si>
  <si>
    <t xml:space="preserve">CT3018-2 </t>
  </si>
  <si>
    <t xml:space="preserve">C1B3259-1 </t>
  </si>
  <si>
    <t xml:space="preserve">C1B3268-1 </t>
  </si>
  <si>
    <t>01S01</t>
  </si>
  <si>
    <t xml:space="preserve">C1B3268-2 </t>
  </si>
  <si>
    <t xml:space="preserve">CT2556-1F </t>
  </si>
  <si>
    <t xml:space="preserve">CSP3254-1 </t>
  </si>
  <si>
    <t xml:space="preserve">CSP3256-1 </t>
  </si>
  <si>
    <t xml:space="preserve">CT3076-1 </t>
  </si>
  <si>
    <t xml:space="preserve">CT3076-2 </t>
  </si>
  <si>
    <t xml:space="preserve">CT3076-4 </t>
  </si>
  <si>
    <t xml:space="preserve">CT3012-3 </t>
  </si>
  <si>
    <t xml:space="preserve">CMJ3266-1 </t>
  </si>
  <si>
    <t xml:space="preserve">CEE3258-1 </t>
  </si>
  <si>
    <t xml:space="preserve">CT3007-1 </t>
  </si>
  <si>
    <t xml:space="preserve">CT2956-1 </t>
  </si>
  <si>
    <t xml:space="preserve">CT2956-3 </t>
  </si>
  <si>
    <t xml:space="preserve">C1B3209-2 </t>
  </si>
  <si>
    <t xml:space="preserve">C1B3235-1 </t>
  </si>
  <si>
    <t xml:space="preserve">AM0020 </t>
  </si>
  <si>
    <t xml:space="preserve">C1B3217-3 </t>
  </si>
  <si>
    <t xml:space="preserve">C1B3234-1 </t>
  </si>
  <si>
    <t xml:space="preserve">C1B3211-1 </t>
  </si>
  <si>
    <t xml:space="preserve">C1B3231-1 </t>
  </si>
  <si>
    <t xml:space="preserve">C1B3269-1 </t>
  </si>
  <si>
    <t xml:space="preserve">CT3005-1 </t>
  </si>
  <si>
    <t xml:space="preserve">CT3005-3 </t>
  </si>
  <si>
    <t xml:space="preserve">CSP3265-1 </t>
  </si>
  <si>
    <t xml:space="preserve">CF1088-GR </t>
  </si>
  <si>
    <t>06D021F007</t>
  </si>
  <si>
    <t xml:space="preserve">CF1088-OR </t>
  </si>
  <si>
    <t>06D022F007</t>
  </si>
  <si>
    <t xml:space="preserve">CT1916-WSTT3A </t>
  </si>
  <si>
    <t xml:space="preserve">C1B3195-1 </t>
  </si>
  <si>
    <t xml:space="preserve">CMJ3159-2 </t>
  </si>
  <si>
    <t xml:space="preserve">CMJ3159-3 </t>
  </si>
  <si>
    <t xml:space="preserve">CMJ3159-7 </t>
  </si>
  <si>
    <t xml:space="preserve">CMJ3161-1 </t>
  </si>
  <si>
    <t xml:space="preserve">CMJ3161-2 </t>
  </si>
  <si>
    <t xml:space="preserve">CMJ3161-3 </t>
  </si>
  <si>
    <t xml:space="preserve">CMJ3161-6 </t>
  </si>
  <si>
    <t xml:space="preserve">CMJ3162-2 </t>
  </si>
  <si>
    <t xml:space="preserve">CMJ3162-8 </t>
  </si>
  <si>
    <t xml:space="preserve">CMJ3162-9 </t>
  </si>
  <si>
    <t xml:space="preserve">CMJ3163-1 </t>
  </si>
  <si>
    <t xml:space="preserve">CMJ3163-6 </t>
  </si>
  <si>
    <t xml:space="preserve">CMJ3163-8 </t>
  </si>
  <si>
    <t xml:space="preserve">C1B3208-1 </t>
  </si>
  <si>
    <t xml:space="preserve">C1B3208-2 </t>
  </si>
  <si>
    <t xml:space="preserve">C1B2982-1 </t>
  </si>
  <si>
    <t xml:space="preserve">CMJ3164-2 </t>
  </si>
  <si>
    <t xml:space="preserve">CMJ3164-3 </t>
  </si>
  <si>
    <t xml:space="preserve">CMJ3164-6 </t>
  </si>
  <si>
    <t xml:space="preserve">CMJ3164-11 </t>
  </si>
  <si>
    <t xml:space="preserve">CMJ3177-1 </t>
  </si>
  <si>
    <t xml:space="preserve">C1B3167-2 </t>
  </si>
  <si>
    <t xml:space="preserve">C1B3230-1 </t>
  </si>
  <si>
    <t>01F109</t>
  </si>
  <si>
    <t xml:space="preserve">C1B3230-2 </t>
  </si>
  <si>
    <t xml:space="preserve">C1B3230-3 </t>
  </si>
  <si>
    <t xml:space="preserve">CMJ3177-2 </t>
  </si>
  <si>
    <t xml:space="preserve">CMJ3177-3 </t>
  </si>
  <si>
    <t xml:space="preserve">CSP3287-1 </t>
  </si>
  <si>
    <t xml:space="preserve">ENDUREIFR3 GRY 82 </t>
  </si>
  <si>
    <t xml:space="preserve">C1B3212-1 </t>
  </si>
  <si>
    <t xml:space="preserve">CMJ3159-8 </t>
  </si>
  <si>
    <t xml:space="preserve">C5T3293-1 </t>
  </si>
  <si>
    <t xml:space="preserve">C5T3293-2 </t>
  </si>
  <si>
    <t xml:space="preserve">C5T3294-1 </t>
  </si>
  <si>
    <t xml:space="preserve">C5T3295-1 </t>
  </si>
  <si>
    <t xml:space="preserve">C5T3296-1 </t>
  </si>
  <si>
    <t xml:space="preserve">C2B3251-1 </t>
  </si>
  <si>
    <t xml:space="preserve">C2B3244-1 </t>
  </si>
  <si>
    <t xml:space="preserve">C2B3112-1 </t>
  </si>
  <si>
    <t xml:space="preserve">C2B3243-1 </t>
  </si>
  <si>
    <t xml:space="preserve">C2B3262-1 </t>
  </si>
  <si>
    <t xml:space="preserve">C2B3275-1 </t>
  </si>
  <si>
    <t xml:space="preserve">C2B3272-1 </t>
  </si>
  <si>
    <t xml:space="preserve">C2B3238-2 </t>
  </si>
  <si>
    <t xml:space="preserve">C2B3221-1 </t>
  </si>
  <si>
    <t xml:space="preserve">C2B3055-1 </t>
  </si>
  <si>
    <t xml:space="preserve">C2B3222-2 </t>
  </si>
  <si>
    <t xml:space="preserve">C2B3047-1 </t>
  </si>
  <si>
    <t xml:space="preserve">C1B3206-1 </t>
  </si>
  <si>
    <t xml:space="preserve">C1B3299-1 </t>
  </si>
  <si>
    <t xml:space="preserve">CEE3300-1 </t>
  </si>
  <si>
    <t xml:space="preserve">C1B3178-1 </t>
  </si>
  <si>
    <t xml:space="preserve">C1B3178-2 </t>
  </si>
  <si>
    <t xml:space="preserve">C1B3178-3 </t>
  </si>
  <si>
    <t xml:space="preserve">CF5042-72 </t>
  </si>
  <si>
    <t xml:space="preserve">CT2781-4 </t>
  </si>
  <si>
    <t xml:space="preserve">CSP3305-1 </t>
  </si>
  <si>
    <t xml:space="preserve">C5T3218-TT1 </t>
  </si>
  <si>
    <t xml:space="preserve">C7T3291-TT1 </t>
  </si>
  <si>
    <t xml:space="preserve">C1B3240-1 </t>
  </si>
  <si>
    <t xml:space="preserve">C1B3240-2 </t>
  </si>
  <si>
    <t xml:space="preserve">CSP3265-100M </t>
  </si>
  <si>
    <t>03D030</t>
  </si>
  <si>
    <t xml:space="preserve">C2B3237-1 </t>
  </si>
  <si>
    <t xml:space="preserve">CT2996-2 </t>
  </si>
  <si>
    <t xml:space="preserve">CT2996-4 </t>
  </si>
  <si>
    <t xml:space="preserve">C2B3173-1 </t>
  </si>
  <si>
    <t xml:space="preserve">CF5045 </t>
  </si>
  <si>
    <t xml:space="preserve">CF5046 </t>
  </si>
  <si>
    <t xml:space="preserve">CT2271-TT1 </t>
  </si>
  <si>
    <t xml:space="preserve">CT2608-2 </t>
  </si>
  <si>
    <t xml:space="preserve">CT2691-1 </t>
  </si>
  <si>
    <t xml:space="preserve">CT2655-1 </t>
  </si>
  <si>
    <t xml:space="preserve">CT2669-CBD1 </t>
  </si>
  <si>
    <t xml:space="preserve">CT2632-1 </t>
  </si>
  <si>
    <t xml:space="preserve">CT2632-2 </t>
  </si>
  <si>
    <t xml:space="preserve">CT2632-3 </t>
  </si>
  <si>
    <t xml:space="preserve">CT2403-2 </t>
  </si>
  <si>
    <t xml:space="preserve">CT2492-1 </t>
  </si>
  <si>
    <t xml:space="preserve">C1B3282-1 </t>
  </si>
  <si>
    <t xml:space="preserve">AM0022 </t>
  </si>
  <si>
    <t xml:space="preserve">CEE3303-1 </t>
  </si>
  <si>
    <t xml:space="preserve">CEE3270-1 </t>
  </si>
  <si>
    <t xml:space="preserve">CEE3304-1 </t>
  </si>
  <si>
    <t xml:space="preserve">CT2970-3 </t>
  </si>
  <si>
    <t xml:space="preserve">CT2666-1 </t>
  </si>
  <si>
    <t xml:space="preserve">CT2666-2 </t>
  </si>
  <si>
    <t xml:space="preserve">C1B2953-1 </t>
  </si>
  <si>
    <t>01C12</t>
  </si>
  <si>
    <t xml:space="preserve">CEE3314-1 </t>
  </si>
  <si>
    <t xml:space="preserve">CEE3267-3 </t>
  </si>
  <si>
    <t xml:space="preserve">C1B3194-2 </t>
  </si>
  <si>
    <t xml:space="preserve">CT2733-2 </t>
  </si>
  <si>
    <t xml:space="preserve">AM0018-LC </t>
  </si>
  <si>
    <t xml:space="preserve">AM0018-TDC </t>
  </si>
  <si>
    <t xml:space="preserve">AM0023 </t>
  </si>
  <si>
    <t xml:space="preserve">C1B3276-1 </t>
  </si>
  <si>
    <t xml:space="preserve">CT2521-1 </t>
  </si>
  <si>
    <t xml:space="preserve">CT0523-1 </t>
  </si>
  <si>
    <t xml:space="preserve">CT2828-TT1 </t>
  </si>
  <si>
    <t xml:space="preserve">CT2520-TT2 </t>
  </si>
  <si>
    <t xml:space="preserve">CT1843-TT1 </t>
  </si>
  <si>
    <t xml:space="preserve">CT2505-TT1 </t>
  </si>
  <si>
    <t xml:space="preserve">CEE3264-2 </t>
  </si>
  <si>
    <t xml:space="preserve">C1B3242-1 </t>
  </si>
  <si>
    <t xml:space="preserve">CEE3273-1 </t>
  </si>
  <si>
    <t xml:space="preserve">CEE3274-1 </t>
  </si>
  <si>
    <t xml:space="preserve">CF5053 </t>
  </si>
  <si>
    <t xml:space="preserve">CEE3224-1 </t>
  </si>
  <si>
    <t xml:space="preserve">C1B3271-1 </t>
  </si>
  <si>
    <t xml:space="preserve">C1B3242-2 </t>
  </si>
  <si>
    <t xml:space="preserve">80393D-BK </t>
  </si>
  <si>
    <t xml:space="preserve"> ODSG</t>
  </si>
  <si>
    <t>05D048F010</t>
  </si>
  <si>
    <t xml:space="preserve">CSP3265-2 </t>
  </si>
  <si>
    <t xml:space="preserve">C1B3194-4 </t>
  </si>
  <si>
    <t xml:space="preserve">C1B3322-1 </t>
  </si>
  <si>
    <t xml:space="preserve">CSP3323-1 </t>
  </si>
  <si>
    <t xml:space="preserve">C1B3283-1 </t>
  </si>
  <si>
    <t xml:space="preserve">C1B3284-1 </t>
  </si>
  <si>
    <t xml:space="preserve">C1B3286-1 </t>
  </si>
  <si>
    <t xml:space="preserve">C1B3326-1 </t>
  </si>
  <si>
    <t xml:space="preserve">C1B3330-1 </t>
  </si>
  <si>
    <t xml:space="preserve">C1B3279-1 </t>
  </si>
  <si>
    <t>72F001S01</t>
  </si>
  <si>
    <t xml:space="preserve">C1B3280-1 </t>
  </si>
  <si>
    <t xml:space="preserve">C1B3281-1 </t>
  </si>
  <si>
    <t>72C01S01</t>
  </si>
  <si>
    <t xml:space="preserve">C1B3301-1 </t>
  </si>
  <si>
    <t xml:space="preserve">C7T3334-TT1 </t>
  </si>
  <si>
    <t xml:space="preserve">C1B3311-1 </t>
  </si>
  <si>
    <t xml:space="preserve">C1B3312-1 </t>
  </si>
  <si>
    <t xml:space="preserve">C1B3318-1 </t>
  </si>
  <si>
    <t xml:space="preserve">C1B3331-1 </t>
  </si>
  <si>
    <t xml:space="preserve">CT2604-5 </t>
  </si>
  <si>
    <t xml:space="preserve">CT2831-2 </t>
  </si>
  <si>
    <t xml:space="preserve">71246-AKSA </t>
  </si>
  <si>
    <t xml:space="preserve">DFF446J-CB </t>
  </si>
  <si>
    <t xml:space="preserve"> WOLF</t>
  </si>
  <si>
    <t>05D136F004</t>
  </si>
  <si>
    <t xml:space="preserve">CT2530-2 </t>
  </si>
  <si>
    <t>05D050F004</t>
  </si>
  <si>
    <t xml:space="preserve">DFF446J-SG </t>
  </si>
  <si>
    <t>05D054F004</t>
  </si>
  <si>
    <t xml:space="preserve">DFF446J-TN </t>
  </si>
  <si>
    <t>05D053F004</t>
  </si>
  <si>
    <t xml:space="preserve">DFF446J-CG </t>
  </si>
  <si>
    <t>05D051F004</t>
  </si>
  <si>
    <t xml:space="preserve">DFF446J-OD </t>
  </si>
  <si>
    <t>05D052F004</t>
  </si>
  <si>
    <t xml:space="preserve">DFF446J-WG </t>
  </si>
  <si>
    <t>05D055F004</t>
  </si>
  <si>
    <t xml:space="preserve">C5T3317-TT1 </t>
  </si>
  <si>
    <t xml:space="preserve">CF5048 </t>
  </si>
  <si>
    <t>09D036</t>
  </si>
  <si>
    <t xml:space="preserve">CF5049 </t>
  </si>
  <si>
    <t xml:space="preserve">CF5050 </t>
  </si>
  <si>
    <t xml:space="preserve">C1B3297-1 </t>
  </si>
  <si>
    <t xml:space="preserve">C1B3297-2 </t>
  </si>
  <si>
    <t xml:space="preserve">CT1950-2 </t>
  </si>
  <si>
    <t xml:space="preserve">C2B3339-1 </t>
  </si>
  <si>
    <t xml:space="preserve">C2B3324-1 </t>
  </si>
  <si>
    <t xml:space="preserve">C1B3344-1 </t>
  </si>
  <si>
    <t xml:space="preserve">C1B3351-1 </t>
  </si>
  <si>
    <t xml:space="preserve">C5T3317-GF </t>
  </si>
  <si>
    <t xml:space="preserve">C5T3317-KP </t>
  </si>
  <si>
    <t>05D056F004</t>
  </si>
  <si>
    <t>05D056F005</t>
  </si>
  <si>
    <t xml:space="preserve"> GENT</t>
  </si>
  <si>
    <t>09D028</t>
  </si>
  <si>
    <t>09D030</t>
  </si>
  <si>
    <t>09D031</t>
  </si>
  <si>
    <t>09D029</t>
  </si>
  <si>
    <t xml:space="preserve">CEE3347-1 </t>
  </si>
  <si>
    <t xml:space="preserve">CEE3347-2 </t>
  </si>
  <si>
    <t xml:space="preserve">AM0002-110 </t>
  </si>
  <si>
    <t xml:space="preserve"> RW-WETOUT</t>
  </si>
  <si>
    <t>03F017</t>
  </si>
  <si>
    <t xml:space="preserve">CEE3352-1 </t>
  </si>
  <si>
    <t xml:space="preserve">C1B3325-2 </t>
  </si>
  <si>
    <t xml:space="preserve">C1B3356-1 </t>
  </si>
  <si>
    <t xml:space="preserve">CF5049N </t>
  </si>
  <si>
    <t xml:space="preserve">C5T3296-2 </t>
  </si>
  <si>
    <t xml:space="preserve">CEE3273-1CZ35 </t>
  </si>
  <si>
    <t>01C15</t>
  </si>
  <si>
    <t xml:space="preserve">AM0024 </t>
  </si>
  <si>
    <t xml:space="preserve">C1B3306-1 </t>
  </si>
  <si>
    <t xml:space="preserve">C1B3306-2 </t>
  </si>
  <si>
    <t xml:space="preserve">C1B3327-1 </t>
  </si>
  <si>
    <t xml:space="preserve">C1B3167-3 </t>
  </si>
  <si>
    <t xml:space="preserve">CT2993-TT1 </t>
  </si>
  <si>
    <t xml:space="preserve">C5T3335-TT1 </t>
  </si>
  <si>
    <t xml:space="preserve">C5T3335-TT2 </t>
  </si>
  <si>
    <t xml:space="preserve">C1B2949-1 </t>
  </si>
  <si>
    <t xml:space="preserve">C1B2953-2 </t>
  </si>
  <si>
    <t xml:space="preserve">CF5064-HV </t>
  </si>
  <si>
    <t xml:space="preserve">C1B3370-1 </t>
  </si>
  <si>
    <t xml:space="preserve">C4T3358-TT1 </t>
  </si>
  <si>
    <t xml:space="preserve">C4T3359-TT1 </t>
  </si>
  <si>
    <t xml:space="preserve">C4T3360-TT1 </t>
  </si>
  <si>
    <t xml:space="preserve">C1B3367-1 </t>
  </si>
  <si>
    <t xml:space="preserve">C1B3242-3CS25 </t>
  </si>
  <si>
    <t xml:space="preserve">C5T3241-TT1 </t>
  </si>
  <si>
    <t xml:space="preserve">CT2191-TT3 </t>
  </si>
  <si>
    <t xml:space="preserve">CF5055-0 </t>
  </si>
  <si>
    <t>09D034</t>
  </si>
  <si>
    <t xml:space="preserve">CF5056-0 </t>
  </si>
  <si>
    <t xml:space="preserve">CF5057-0 </t>
  </si>
  <si>
    <t>09D035</t>
  </si>
  <si>
    <t xml:space="preserve">CF5058-0 </t>
  </si>
  <si>
    <t xml:space="preserve">CF5059-0 </t>
  </si>
  <si>
    <t>09D038</t>
  </si>
  <si>
    <t xml:space="preserve">CF5060-0 </t>
  </si>
  <si>
    <t xml:space="preserve">CF5061-0 </t>
  </si>
  <si>
    <t xml:space="preserve">CF5062-0 </t>
  </si>
  <si>
    <t>09D037</t>
  </si>
  <si>
    <t xml:space="preserve">CF5065-0 </t>
  </si>
  <si>
    <t xml:space="preserve">CF5066-0 </t>
  </si>
  <si>
    <t xml:space="preserve">CF5067-0 </t>
  </si>
  <si>
    <t xml:space="preserve">CF5068-0 </t>
  </si>
  <si>
    <t>74D008F002</t>
  </si>
  <si>
    <t xml:space="preserve">CF5069-0 </t>
  </si>
  <si>
    <t xml:space="preserve">CF5070-0 </t>
  </si>
  <si>
    <t xml:space="preserve">CF5071-0 </t>
  </si>
  <si>
    <t xml:space="preserve">CF5072-0 </t>
  </si>
  <si>
    <t xml:space="preserve">C2B3324-2 </t>
  </si>
  <si>
    <t xml:space="preserve">CF5073 </t>
  </si>
  <si>
    <t xml:space="preserve">CF5074 </t>
  </si>
  <si>
    <t xml:space="preserve">CMR3372-1 </t>
  </si>
  <si>
    <t xml:space="preserve">CMR3373-1 </t>
  </si>
  <si>
    <t>01F118</t>
  </si>
  <si>
    <t xml:space="preserve">C1B3368-1 </t>
  </si>
  <si>
    <t xml:space="preserve">C1B3374-1 </t>
  </si>
  <si>
    <t xml:space="preserve">C4T3361-TT1 </t>
  </si>
  <si>
    <t xml:space="preserve">AM0025-FR </t>
  </si>
  <si>
    <t xml:space="preserve">AM0026 </t>
  </si>
  <si>
    <t xml:space="preserve">C1B3378-1 </t>
  </si>
  <si>
    <t xml:space="preserve">C1B3306-3 </t>
  </si>
  <si>
    <t xml:space="preserve">C1B3377-1 </t>
  </si>
  <si>
    <t xml:space="preserve">CF8040-GOLD </t>
  </si>
  <si>
    <t xml:space="preserve">C1B3379-1 </t>
  </si>
  <si>
    <t xml:space="preserve">CT2614-CBD1 </t>
  </si>
  <si>
    <t xml:space="preserve">CEE3389-1 </t>
  </si>
  <si>
    <t xml:space="preserve">CF5077 </t>
  </si>
  <si>
    <t>09D041</t>
  </si>
  <si>
    <t xml:space="preserve">CF5075 </t>
  </si>
  <si>
    <t>09D040</t>
  </si>
  <si>
    <t xml:space="preserve">CF5076 </t>
  </si>
  <si>
    <t>09D042</t>
  </si>
  <si>
    <t xml:space="preserve">C4T3393-TT1 </t>
  </si>
  <si>
    <t xml:space="preserve">C5T3394-TT1 </t>
  </si>
  <si>
    <t xml:space="preserve">C5T3395-TT1 </t>
  </si>
  <si>
    <t xml:space="preserve">C1B3282-1ZCAB </t>
  </si>
  <si>
    <t>01C23</t>
  </si>
  <si>
    <t xml:space="preserve">C1B3199-1L </t>
  </si>
  <si>
    <t xml:space="preserve">CF5078 </t>
  </si>
  <si>
    <t xml:space="preserve">CT2894-2 </t>
  </si>
  <si>
    <t xml:space="preserve">CT2894-3 </t>
  </si>
  <si>
    <t xml:space="preserve">CEE3365-1 </t>
  </si>
  <si>
    <t xml:space="preserve">C1B3388-1 </t>
  </si>
  <si>
    <t xml:space="preserve">C1B3390-1 </t>
  </si>
  <si>
    <t xml:space="preserve">C4T3380-TT1 </t>
  </si>
  <si>
    <t xml:space="preserve">C4T3382-TT1 </t>
  </si>
  <si>
    <t xml:space="preserve">CT3049-1LAM </t>
  </si>
  <si>
    <t xml:space="preserve">C2B3339-1LAM </t>
  </si>
  <si>
    <t xml:space="preserve">C4T3383-TT1 </t>
  </si>
  <si>
    <t xml:space="preserve">C4T3384-TT1 </t>
  </si>
  <si>
    <t xml:space="preserve">CF5063-HV </t>
  </si>
  <si>
    <t xml:space="preserve">C1B3306-4 </t>
  </si>
  <si>
    <t xml:space="preserve">AM0003-2 </t>
  </si>
  <si>
    <t xml:space="preserve">CF5081-0 </t>
  </si>
  <si>
    <t xml:space="preserve">C1B3400-1 </t>
  </si>
  <si>
    <t xml:space="preserve">CT2894-4 </t>
  </si>
  <si>
    <t xml:space="preserve">AM0028 </t>
  </si>
  <si>
    <t xml:space="preserve">CEE3426-1 </t>
  </si>
  <si>
    <t xml:space="preserve">C4T3412-TT1 </t>
  </si>
  <si>
    <t xml:space="preserve">C1B3413-1 </t>
  </si>
  <si>
    <t xml:space="preserve">CF5082-0 </t>
  </si>
  <si>
    <t>09D039</t>
  </si>
  <si>
    <t xml:space="preserve">CF5083-0 </t>
  </si>
  <si>
    <t xml:space="preserve">C1B3306-5 </t>
  </si>
  <si>
    <t xml:space="preserve">C1B3399-1 </t>
  </si>
  <si>
    <t xml:space="preserve">CEE3401-1 </t>
  </si>
  <si>
    <t xml:space="preserve">C1B3418-1 </t>
  </si>
  <si>
    <t xml:space="preserve">CEE3430-1 </t>
  </si>
  <si>
    <t xml:space="preserve">C1B3429-1 </t>
  </si>
  <si>
    <t xml:space="preserve">CEE3355-1 </t>
  </si>
  <si>
    <t xml:space="preserve">C1B3423-1 </t>
  </si>
  <si>
    <t xml:space="preserve">AM0003-3 </t>
  </si>
  <si>
    <t xml:space="preserve">71246-TMA </t>
  </si>
  <si>
    <t>05D057F005</t>
  </si>
  <si>
    <t xml:space="preserve">CF5084-0 </t>
  </si>
  <si>
    <t xml:space="preserve">C4T3381-TT1 </t>
  </si>
  <si>
    <t xml:space="preserve">C1B3428-1 </t>
  </si>
  <si>
    <t xml:space="preserve">CSP3427-1 </t>
  </si>
  <si>
    <t xml:space="preserve">CSP3427-2 </t>
  </si>
  <si>
    <t xml:space="preserve">C1B3405-1 </t>
  </si>
  <si>
    <t xml:space="preserve">C1B3406-1 </t>
  </si>
  <si>
    <t xml:space="preserve">C4T3432-TT1 </t>
  </si>
  <si>
    <t xml:space="preserve">C4T3432-TT2 </t>
  </si>
  <si>
    <t xml:space="preserve">CT1916-TT4 </t>
  </si>
  <si>
    <t xml:space="preserve">C1B3369-1 </t>
  </si>
  <si>
    <t xml:space="preserve">CF5085-0 </t>
  </si>
  <si>
    <t>09D049</t>
  </si>
  <si>
    <t xml:space="preserve">C1B3409-1 </t>
  </si>
  <si>
    <t xml:space="preserve">CEE3434-1 </t>
  </si>
  <si>
    <t xml:space="preserve">CEE3420-1 </t>
  </si>
  <si>
    <t xml:space="preserve">C2B3407-1 </t>
  </si>
  <si>
    <t xml:space="preserve">CEE3408-1 </t>
  </si>
  <si>
    <t xml:space="preserve">C1B3197-CBD2 </t>
  </si>
  <si>
    <t>01C26</t>
  </si>
  <si>
    <t xml:space="preserve">C1B3410-1 </t>
  </si>
  <si>
    <t xml:space="preserve">C1B3230-6 </t>
  </si>
  <si>
    <t xml:space="preserve">C1B3438-1 </t>
  </si>
  <si>
    <t xml:space="preserve">CEE3433-1 </t>
  </si>
  <si>
    <t xml:space="preserve">BK 8273-N </t>
  </si>
  <si>
    <t xml:space="preserve">CEE3425-1 </t>
  </si>
  <si>
    <t xml:space="preserve">CEE3273-5 </t>
  </si>
  <si>
    <t xml:space="preserve"> A</t>
  </si>
  <si>
    <t xml:space="preserve">C1B3450-1 </t>
  </si>
  <si>
    <t>01F110</t>
  </si>
  <si>
    <t xml:space="preserve">CF5079 </t>
  </si>
  <si>
    <t>09D046</t>
  </si>
  <si>
    <t xml:space="preserve">C7T3446-TT1CS35 </t>
  </si>
  <si>
    <t>01C24</t>
  </si>
  <si>
    <t xml:space="preserve">C7T3447-TT1CS35 </t>
  </si>
  <si>
    <t xml:space="preserve">CEE3453-1 </t>
  </si>
  <si>
    <t xml:space="preserve">CEE3422-1 </t>
  </si>
  <si>
    <t xml:space="preserve">CSP3265-3 </t>
  </si>
  <si>
    <t xml:space="preserve">CEE3436-1 </t>
  </si>
  <si>
    <t xml:space="preserve">CT3024-5 </t>
  </si>
  <si>
    <t xml:space="preserve">CEE3457-1 </t>
  </si>
  <si>
    <t xml:space="preserve">C1B3197-2 </t>
  </si>
  <si>
    <t xml:space="preserve">AM0029 </t>
  </si>
  <si>
    <t xml:space="preserve">C1B3451-1 </t>
  </si>
  <si>
    <t xml:space="preserve">C4T3459-FEC1 </t>
  </si>
  <si>
    <t xml:space="preserve">C4T3460-FEC1 </t>
  </si>
  <si>
    <t xml:space="preserve">CEE3185-1 </t>
  </si>
  <si>
    <t xml:space="preserve">CEE3044-1 </t>
  </si>
  <si>
    <t xml:space="preserve">CEE3044-2 </t>
  </si>
  <si>
    <t xml:space="preserve">CF1088-TAN </t>
  </si>
  <si>
    <t>06D024F007</t>
  </si>
  <si>
    <t xml:space="preserve">CEE3437-1 </t>
  </si>
  <si>
    <t xml:space="preserve">C1B3313-1 </t>
  </si>
  <si>
    <t xml:space="preserve">C1B3308-1 </t>
  </si>
  <si>
    <t xml:space="preserve">CF5081-T </t>
  </si>
  <si>
    <t>09D043</t>
  </si>
  <si>
    <t xml:space="preserve">CF5081-C </t>
  </si>
  <si>
    <t>09D060</t>
  </si>
  <si>
    <t xml:space="preserve">CF5081-B </t>
  </si>
  <si>
    <t>09D045</t>
  </si>
  <si>
    <t>07S01</t>
  </si>
  <si>
    <t xml:space="preserve">C1B3278-1 </t>
  </si>
  <si>
    <t xml:space="preserve">CEE3461-1 </t>
  </si>
  <si>
    <t xml:space="preserve">CEE3462-1 </t>
  </si>
  <si>
    <t xml:space="preserve">C1B3468-1 </t>
  </si>
  <si>
    <t xml:space="preserve">CSP3465-1 </t>
  </si>
  <si>
    <t xml:space="preserve">CEE3471-1 </t>
  </si>
  <si>
    <t xml:space="preserve">1SM0824-65 </t>
  </si>
  <si>
    <t xml:space="preserve">C2B3470-1 </t>
  </si>
  <si>
    <t xml:space="preserve">CEE3419-1 </t>
  </si>
  <si>
    <t xml:space="preserve">C1B3467-1 </t>
  </si>
  <si>
    <t xml:space="preserve">CEE3466-1 </t>
  </si>
  <si>
    <t xml:space="preserve">C1B3472-1 </t>
  </si>
  <si>
    <t xml:space="preserve">C1B3469-1 </t>
  </si>
  <si>
    <t xml:space="preserve">CF5036-PN </t>
  </si>
  <si>
    <t xml:space="preserve">CF5037-PN </t>
  </si>
  <si>
    <t xml:space="preserve">CF5073-PN </t>
  </si>
  <si>
    <t xml:space="preserve">CF5074 -PN </t>
  </si>
  <si>
    <t xml:space="preserve">CF5092-0 </t>
  </si>
  <si>
    <t>01F189</t>
  </si>
  <si>
    <t xml:space="preserve">C1B3402-1 </t>
  </si>
  <si>
    <t xml:space="preserve">C1B3309-1 </t>
  </si>
  <si>
    <t xml:space="preserve">CT3480-1 </t>
  </si>
  <si>
    <t xml:space="preserve">C1B3481-1 </t>
  </si>
  <si>
    <t xml:space="preserve">FD0098-0 </t>
  </si>
  <si>
    <t>09D106</t>
  </si>
  <si>
    <t xml:space="preserve">FD0102-0 </t>
  </si>
  <si>
    <t xml:space="preserve">C1B3473-1 </t>
  </si>
  <si>
    <t xml:space="preserve">C1B3315-2 </t>
  </si>
  <si>
    <t xml:space="preserve">C1B3316-1 </t>
  </si>
  <si>
    <t xml:space="preserve">CF5094-0 </t>
  </si>
  <si>
    <t>09D055</t>
  </si>
  <si>
    <t xml:space="preserve">C1B3348-1 </t>
  </si>
  <si>
    <t xml:space="preserve">C1B3349-1 </t>
  </si>
  <si>
    <t xml:space="preserve">CF5086-90 </t>
  </si>
  <si>
    <t xml:space="preserve">CF5086-100 </t>
  </si>
  <si>
    <t xml:space="preserve">CF5087 </t>
  </si>
  <si>
    <t>09D047</t>
  </si>
  <si>
    <t xml:space="preserve">CF5088 </t>
  </si>
  <si>
    <t>01F159</t>
  </si>
  <si>
    <t xml:space="preserve">CF5089 </t>
  </si>
  <si>
    <t xml:space="preserve">CF5090 </t>
  </si>
  <si>
    <t>09D048</t>
  </si>
  <si>
    <t xml:space="preserve">CF5093 </t>
  </si>
  <si>
    <t xml:space="preserve">C2B3483-1 </t>
  </si>
  <si>
    <t xml:space="preserve">C1B3474-1 </t>
  </si>
  <si>
    <t xml:space="preserve">CSP3482-1 </t>
  </si>
  <si>
    <t xml:space="preserve">CEE3414-1 </t>
  </si>
  <si>
    <t xml:space="preserve">CF5104-0 </t>
  </si>
  <si>
    <t xml:space="preserve">CF6017-1 </t>
  </si>
  <si>
    <t xml:space="preserve">CF6018-1 </t>
  </si>
  <si>
    <t xml:space="preserve">CF6018-2 </t>
  </si>
  <si>
    <t xml:space="preserve">CF6019-1 </t>
  </si>
  <si>
    <t xml:space="preserve">CF6019-2 </t>
  </si>
  <si>
    <t xml:space="preserve">PERCALE50 </t>
  </si>
  <si>
    <t>01F111</t>
  </si>
  <si>
    <t xml:space="preserve">CF6020-1 </t>
  </si>
  <si>
    <t xml:space="preserve"> SPRAY</t>
  </si>
  <si>
    <t xml:space="preserve">CF5097-0 </t>
  </si>
  <si>
    <t xml:space="preserve">C1B3475-1 </t>
  </si>
  <si>
    <t xml:space="preserve">CEE3464-1 </t>
  </si>
  <si>
    <t xml:space="preserve">CEE3366-1 </t>
  </si>
  <si>
    <t xml:space="preserve">C2B3463-1 </t>
  </si>
  <si>
    <t xml:space="preserve">C1B3231-2 </t>
  </si>
  <si>
    <t xml:space="preserve">CEE3492-1 </t>
  </si>
  <si>
    <t xml:space="preserve">CEE3500-1 </t>
  </si>
  <si>
    <t xml:space="preserve">CF1088-MD </t>
  </si>
  <si>
    <t>06D025F007</t>
  </si>
  <si>
    <t xml:space="preserve">C1B3493-1 </t>
  </si>
  <si>
    <t xml:space="preserve">CEE3495-1 </t>
  </si>
  <si>
    <t xml:space="preserve">AM0031-S </t>
  </si>
  <si>
    <t>01F124</t>
  </si>
  <si>
    <t xml:space="preserve">AM0031-F </t>
  </si>
  <si>
    <t xml:space="preserve">CF5107-0 </t>
  </si>
  <si>
    <t>09D056</t>
  </si>
  <si>
    <t xml:space="preserve">CF5106-0 </t>
  </si>
  <si>
    <t>01F112</t>
  </si>
  <si>
    <t xml:space="preserve">C1B3501-1 </t>
  </si>
  <si>
    <t xml:space="preserve">CF5105-0 </t>
  </si>
  <si>
    <t>09D054</t>
  </si>
  <si>
    <t xml:space="preserve">C5T3508-TT1 </t>
  </si>
  <si>
    <t xml:space="preserve">C5T3509-FEC1 </t>
  </si>
  <si>
    <t xml:space="preserve">AM0030 </t>
  </si>
  <si>
    <t xml:space="preserve">C4T3510-TT1 </t>
  </si>
  <si>
    <t xml:space="preserve">CEE3476-1 </t>
  </si>
  <si>
    <t xml:space="preserve">CEE3490-1 </t>
  </si>
  <si>
    <t xml:space="preserve">C7T3499-FEC1 </t>
  </si>
  <si>
    <t xml:space="preserve">C2B3112-3 </t>
  </si>
  <si>
    <t xml:space="preserve">C2B3491-1 </t>
  </si>
  <si>
    <t xml:space="preserve">CF5109-0 </t>
  </si>
  <si>
    <t xml:space="preserve">CF5110-0 </t>
  </si>
  <si>
    <t xml:space="preserve">CF5111-0 </t>
  </si>
  <si>
    <t>01D002</t>
  </si>
  <si>
    <t xml:space="preserve">C1B3512-1 </t>
  </si>
  <si>
    <t xml:space="preserve">CEE3511-1 </t>
  </si>
  <si>
    <t xml:space="preserve">CF5113-0 </t>
  </si>
  <si>
    <t xml:space="preserve">CF5114-0 </t>
  </si>
  <si>
    <t>03D047</t>
  </si>
  <si>
    <t xml:space="preserve">CF5115-0 </t>
  </si>
  <si>
    <t>03D044</t>
  </si>
  <si>
    <t xml:space="preserve">CF5116-0 </t>
  </si>
  <si>
    <t>09D181</t>
  </si>
  <si>
    <t xml:space="preserve">CMR3513-1 </t>
  </si>
  <si>
    <t xml:space="preserve">C2B3494-1 </t>
  </si>
  <si>
    <t xml:space="preserve">CF5108 </t>
  </si>
  <si>
    <t>09D058</t>
  </si>
  <si>
    <t xml:space="preserve">C1B3516-1 </t>
  </si>
  <si>
    <t xml:space="preserve">C4T3488-FEC1 </t>
  </si>
  <si>
    <t xml:space="preserve">C2B3223-4 </t>
  </si>
  <si>
    <t xml:space="preserve">C1B3515-1 </t>
  </si>
  <si>
    <t xml:space="preserve">C1B3517-1 </t>
  </si>
  <si>
    <t xml:space="preserve">CF5118 </t>
  </si>
  <si>
    <t xml:space="preserve">CF5119 </t>
  </si>
  <si>
    <t>09D057</t>
  </si>
  <si>
    <t xml:space="preserve">CF5121-0 </t>
  </si>
  <si>
    <t xml:space="preserve">CF5103-0 </t>
  </si>
  <si>
    <t xml:space="preserve">CF5120 </t>
  </si>
  <si>
    <t>15D001</t>
  </si>
  <si>
    <t xml:space="preserve">C1B3518-1 </t>
  </si>
  <si>
    <t xml:space="preserve">CEE3421-1 </t>
  </si>
  <si>
    <t xml:space="preserve">C1B3547-1 </t>
  </si>
  <si>
    <t xml:space="preserve">C1B3548-1 </t>
  </si>
  <si>
    <t xml:space="preserve">C1B3549-1 </t>
  </si>
  <si>
    <t xml:space="preserve">C1B3550-1 </t>
  </si>
  <si>
    <t xml:space="preserve">C1B3199-1N </t>
  </si>
  <si>
    <t>01F114</t>
  </si>
  <si>
    <t xml:space="preserve">CF5124 </t>
  </si>
  <si>
    <t>09D059</t>
  </si>
  <si>
    <t xml:space="preserve">CF5125 </t>
  </si>
  <si>
    <t xml:space="preserve">C1B3542-2 </t>
  </si>
  <si>
    <t xml:space="preserve">C1B3530-1 </t>
  </si>
  <si>
    <t xml:space="preserve">C1B3530-2 </t>
  </si>
  <si>
    <t xml:space="preserve">C4T3571-FEC1 </t>
  </si>
  <si>
    <t xml:space="preserve">C4T3570-FEC1 </t>
  </si>
  <si>
    <t xml:space="preserve">C4T3569-FEC1 </t>
  </si>
  <si>
    <t xml:space="preserve">CEE3520-1CS25 </t>
  </si>
  <si>
    <t xml:space="preserve">AM0032-FR </t>
  </si>
  <si>
    <t xml:space="preserve">CEE3566-1CS25 </t>
  </si>
  <si>
    <t xml:space="preserve">CEE3566-2CS25 </t>
  </si>
  <si>
    <t xml:space="preserve">CF5126 </t>
  </si>
  <si>
    <t xml:space="preserve">CF5129 </t>
  </si>
  <si>
    <t xml:space="preserve">C2B3494-2 </t>
  </si>
  <si>
    <t xml:space="preserve">CEE3521-1 </t>
  </si>
  <si>
    <t xml:space="preserve">CEE3521-2CS25 </t>
  </si>
  <si>
    <t xml:space="preserve">C1B3542-3 </t>
  </si>
  <si>
    <t xml:space="preserve">CEE3484-1CS25 </t>
  </si>
  <si>
    <t xml:space="preserve">CEE3522-1CS25 </t>
  </si>
  <si>
    <t xml:space="preserve">C2B3576-1 </t>
  </si>
  <si>
    <t xml:space="preserve">CT3023-4CS25 </t>
  </si>
  <si>
    <t xml:space="preserve"> RWStain</t>
  </si>
  <si>
    <t xml:space="preserve">C7T3563-EFP1 </t>
  </si>
  <si>
    <t xml:space="preserve">CEE3580-1CS25 </t>
  </si>
  <si>
    <t xml:space="preserve">CF5086-90B </t>
  </si>
  <si>
    <t xml:space="preserve">AM0033-1 </t>
  </si>
  <si>
    <t>09F007</t>
  </si>
  <si>
    <t xml:space="preserve">CF5132 </t>
  </si>
  <si>
    <t xml:space="preserve">C4T3577-EFP1 </t>
  </si>
  <si>
    <t xml:space="preserve">CMR3513-2 </t>
  </si>
  <si>
    <t xml:space="preserve">CF5133-0 </t>
  </si>
  <si>
    <t xml:space="preserve">CF5133-1 </t>
  </si>
  <si>
    <t xml:space="preserve">CF5134-0 </t>
  </si>
  <si>
    <t xml:space="preserve">CF5134-1 </t>
  </si>
  <si>
    <t xml:space="preserve">CF5135-0 </t>
  </si>
  <si>
    <t xml:space="preserve">CF5136-0 </t>
  </si>
  <si>
    <t xml:space="preserve">CF5137-0 </t>
  </si>
  <si>
    <t xml:space="preserve">CF5138-0 </t>
  </si>
  <si>
    <t xml:space="preserve">CEE3579-1CZ60 </t>
  </si>
  <si>
    <t>01C16</t>
  </si>
  <si>
    <t xml:space="preserve">C1B3553-1 </t>
  </si>
  <si>
    <t xml:space="preserve">C1B3585-1CZ35 </t>
  </si>
  <si>
    <t xml:space="preserve">C2B3173-2 </t>
  </si>
  <si>
    <t xml:space="preserve">C2B3173-3 </t>
  </si>
  <si>
    <t xml:space="preserve">CF5139-0 </t>
  </si>
  <si>
    <t xml:space="preserve">C1B3583-1CZ35 </t>
  </si>
  <si>
    <t xml:space="preserve">CEE3414-1FI </t>
  </si>
  <si>
    <t xml:space="preserve">C1B3562-1 </t>
  </si>
  <si>
    <t xml:space="preserve">CF5142-EE </t>
  </si>
  <si>
    <t>74D007F002</t>
  </si>
  <si>
    <t xml:space="preserve">100-58998 </t>
  </si>
  <si>
    <t xml:space="preserve">C1B3587-1CZ35 </t>
  </si>
  <si>
    <t xml:space="preserve">C1B3554-1CZ35 </t>
  </si>
  <si>
    <t xml:space="preserve">C1B3586-1 </t>
  </si>
  <si>
    <t xml:space="preserve">C1B3578-1CZ35 </t>
  </si>
  <si>
    <t xml:space="preserve">CF5143 </t>
  </si>
  <si>
    <t>74D002F001</t>
  </si>
  <si>
    <t xml:space="preserve">CEE3546-1 </t>
  </si>
  <si>
    <t xml:space="preserve">CEE3543-1 </t>
  </si>
  <si>
    <t xml:space="preserve">CEE3559-1CZ35 </t>
  </si>
  <si>
    <t xml:space="preserve">AM0033-2 </t>
  </si>
  <si>
    <t xml:space="preserve">CEE3552-1CZ35 </t>
  </si>
  <si>
    <t xml:space="preserve">CEE3581-1CZ35 </t>
  </si>
  <si>
    <t xml:space="preserve">CEE3582-1 </t>
  </si>
  <si>
    <t xml:space="preserve">CF5145-WH </t>
  </si>
  <si>
    <t xml:space="preserve">C1B3555-1CZ35 </t>
  </si>
  <si>
    <t xml:space="preserve">C1B3558-1CZ35 </t>
  </si>
  <si>
    <t xml:space="preserve">C1B3560-1CZ35 </t>
  </si>
  <si>
    <t xml:space="preserve">CF5146 </t>
  </si>
  <si>
    <t xml:space="preserve">CF5148 </t>
  </si>
  <si>
    <t xml:space="preserve">CF5149 </t>
  </si>
  <si>
    <t xml:space="preserve">1418-BK </t>
  </si>
  <si>
    <t>09D257</t>
  </si>
  <si>
    <t xml:space="preserve">CF5147 </t>
  </si>
  <si>
    <t xml:space="preserve">CF5130 </t>
  </si>
  <si>
    <t>09D062</t>
  </si>
  <si>
    <t xml:space="preserve">C1B3604-1 </t>
  </si>
  <si>
    <t xml:space="preserve">CEE3596-1CZ60 </t>
  </si>
  <si>
    <t xml:space="preserve">CEE3544-1CZ60 </t>
  </si>
  <si>
    <t xml:space="preserve">CF5150 </t>
  </si>
  <si>
    <t>78D001F001S01</t>
  </si>
  <si>
    <t xml:space="preserve">C1B3605-1 </t>
  </si>
  <si>
    <t xml:space="preserve">CF5123 </t>
  </si>
  <si>
    <t xml:space="preserve">CF5152 </t>
  </si>
  <si>
    <t xml:space="preserve">CT3003-6 </t>
  </si>
  <si>
    <t xml:space="preserve">CT3003-7 </t>
  </si>
  <si>
    <t xml:space="preserve">C1B3597-1 </t>
  </si>
  <si>
    <t xml:space="preserve">C1B3598-1 </t>
  </si>
  <si>
    <t xml:space="preserve">CEE3609-1CZ35 </t>
  </si>
  <si>
    <t xml:space="preserve">CEE3610-1CZ35 </t>
  </si>
  <si>
    <t xml:space="preserve">CEE3613-1 </t>
  </si>
  <si>
    <t xml:space="preserve">C4T3601-FER1 </t>
  </si>
  <si>
    <t xml:space="preserve">C4T3603-FER1 </t>
  </si>
  <si>
    <t xml:space="preserve">CF5153 </t>
  </si>
  <si>
    <t>09D104</t>
  </si>
  <si>
    <t xml:space="preserve">CF5154 </t>
  </si>
  <si>
    <t>09D105</t>
  </si>
  <si>
    <t xml:space="preserve">CF5155 </t>
  </si>
  <si>
    <t xml:space="preserve">CF5156-0 </t>
  </si>
  <si>
    <t>09D103</t>
  </si>
  <si>
    <t xml:space="preserve">CF5157-0 </t>
  </si>
  <si>
    <t xml:space="preserve">CF5158-0 </t>
  </si>
  <si>
    <t xml:space="preserve">CF5160-0 </t>
  </si>
  <si>
    <t xml:space="preserve">C1B3614-1CZ35 </t>
  </si>
  <si>
    <t xml:space="preserve">CF5159-0 </t>
  </si>
  <si>
    <t>09D102</t>
  </si>
  <si>
    <t xml:space="preserve">C1B3599-1 </t>
  </si>
  <si>
    <t xml:space="preserve">C2B3615-1CZ35 </t>
  </si>
  <si>
    <t xml:space="preserve">CT22111-IL </t>
  </si>
  <si>
    <t xml:space="preserve">C2B3615-2 </t>
  </si>
  <si>
    <t xml:space="preserve">CEE3617-1CP25 </t>
  </si>
  <si>
    <t>01C13</t>
  </si>
  <si>
    <t xml:space="preserve">CF5127 </t>
  </si>
  <si>
    <t xml:space="preserve">CF5128 </t>
  </si>
  <si>
    <t>09D063</t>
  </si>
  <si>
    <t xml:space="preserve">CEE3631-1CP25 </t>
  </si>
  <si>
    <t xml:space="preserve">C1B3626-1 </t>
  </si>
  <si>
    <t xml:space="preserve">C1B3629-1 </t>
  </si>
  <si>
    <t xml:space="preserve">C1B3630-1 </t>
  </si>
  <si>
    <t xml:space="preserve">CF5067-GEO </t>
  </si>
  <si>
    <t xml:space="preserve">CF5068-GEO </t>
  </si>
  <si>
    <t xml:space="preserve">C1B3628-1 </t>
  </si>
  <si>
    <t xml:space="preserve">C1B3628-2 </t>
  </si>
  <si>
    <t xml:space="preserve">C1B3627-1 </t>
  </si>
  <si>
    <t xml:space="preserve">CEE3618-1 </t>
  </si>
  <si>
    <t xml:space="preserve">C1B3633-1 </t>
  </si>
  <si>
    <t xml:space="preserve">CF5161 </t>
  </si>
  <si>
    <t xml:space="preserve">C1B3623-1 </t>
  </si>
  <si>
    <t xml:space="preserve">C1B3622-1 </t>
  </si>
  <si>
    <t xml:space="preserve">C1B3622-2 </t>
  </si>
  <si>
    <t xml:space="preserve">C1B3622-3 </t>
  </si>
  <si>
    <t xml:space="preserve">C1B3642-1 </t>
  </si>
  <si>
    <t xml:space="preserve">C1B3624-1 </t>
  </si>
  <si>
    <t xml:space="preserve">CF5162 </t>
  </si>
  <si>
    <t xml:space="preserve">CF5163-0 </t>
  </si>
  <si>
    <t>20D007</t>
  </si>
  <si>
    <t xml:space="preserve">CEE3635-1 </t>
  </si>
  <si>
    <t xml:space="preserve">C1B3634-1 </t>
  </si>
  <si>
    <t xml:space="preserve">C1B3648-1 </t>
  </si>
  <si>
    <t xml:space="preserve">CF5164 </t>
  </si>
  <si>
    <t xml:space="preserve">C1B3242-4 </t>
  </si>
  <si>
    <t xml:space="preserve">C2B3592-1 </t>
  </si>
  <si>
    <t xml:space="preserve">CEE3636-1 </t>
  </si>
  <si>
    <t xml:space="preserve">C1B3637-1 </t>
  </si>
  <si>
    <t xml:space="preserve">CSP3656-1 </t>
  </si>
  <si>
    <t xml:space="preserve">CF5165-0 </t>
  </si>
  <si>
    <t xml:space="preserve">CF5166-0 </t>
  </si>
  <si>
    <t xml:space="preserve">C2B3590-1 </t>
  </si>
  <si>
    <t xml:space="preserve">AM0035-FR </t>
  </si>
  <si>
    <t xml:space="preserve">AM0035-1 </t>
  </si>
  <si>
    <t xml:space="preserve">AM0008-1 </t>
  </si>
  <si>
    <t xml:space="preserve">C2B3243-4 </t>
  </si>
  <si>
    <t xml:space="preserve">CT2494-2 </t>
  </si>
  <si>
    <t xml:space="preserve">CT2494-3 </t>
  </si>
  <si>
    <t xml:space="preserve">CT2494-4 </t>
  </si>
  <si>
    <t xml:space="preserve">CF5167 </t>
  </si>
  <si>
    <t>15D002</t>
  </si>
  <si>
    <t xml:space="preserve">C1B3646-1 </t>
  </si>
  <si>
    <t>01F117</t>
  </si>
  <si>
    <t xml:space="preserve">CMR3373-2 </t>
  </si>
  <si>
    <t xml:space="preserve">CMR3373-3 </t>
  </si>
  <si>
    <t xml:space="preserve">CMR3672-1 </t>
  </si>
  <si>
    <t xml:space="preserve">9035-115961-F22 </t>
  </si>
  <si>
    <t xml:space="preserve">C1B3640-1 </t>
  </si>
  <si>
    <t xml:space="preserve">CMR3638-1 </t>
  </si>
  <si>
    <t xml:space="preserve">CMR3638-2 </t>
  </si>
  <si>
    <t xml:space="preserve">CMR3638-3 </t>
  </si>
  <si>
    <t xml:space="preserve">CMR3639-1 </t>
  </si>
  <si>
    <t xml:space="preserve">CMR3639-2 </t>
  </si>
  <si>
    <t xml:space="preserve">CMR3639-3 </t>
  </si>
  <si>
    <t xml:space="preserve">CMR3639-4 </t>
  </si>
  <si>
    <t xml:space="preserve">CF5169 </t>
  </si>
  <si>
    <t xml:space="preserve">CF5173 </t>
  </si>
  <si>
    <t xml:space="preserve">C1B3652-1 </t>
  </si>
  <si>
    <t xml:space="preserve">CF5170 </t>
  </si>
  <si>
    <t xml:space="preserve">CT3685-1 </t>
  </si>
  <si>
    <t xml:space="preserve">C4T3654-EFP1 </t>
  </si>
  <si>
    <t xml:space="preserve">C1B3640-2 </t>
  </si>
  <si>
    <t xml:space="preserve">C1B3640-3 </t>
  </si>
  <si>
    <t xml:space="preserve">C4T3654-FER2 </t>
  </si>
  <si>
    <t xml:space="preserve">C1B3640-4 </t>
  </si>
  <si>
    <t xml:space="preserve">CMR3692-1 </t>
  </si>
  <si>
    <t xml:space="preserve">CF6017-2 </t>
  </si>
  <si>
    <t xml:space="preserve">CF6017-3 </t>
  </si>
  <si>
    <t xml:space="preserve">CF6017-4 </t>
  </si>
  <si>
    <t xml:space="preserve">CF5174 </t>
  </si>
  <si>
    <t>05D118F006</t>
  </si>
  <si>
    <t xml:space="preserve">CF6017-5 </t>
  </si>
  <si>
    <t xml:space="preserve">C1B3669-1 </t>
  </si>
  <si>
    <t xml:space="preserve">CF5168 </t>
  </si>
  <si>
    <t>15D010</t>
  </si>
  <si>
    <t xml:space="preserve">CF5175 </t>
  </si>
  <si>
    <t xml:space="preserve">CMR3692-2 </t>
  </si>
  <si>
    <t xml:space="preserve">CMR3692-3 </t>
  </si>
  <si>
    <t xml:space="preserve">CEE3689-1 </t>
  </si>
  <si>
    <t xml:space="preserve">FD0098-1 </t>
  </si>
  <si>
    <t xml:space="preserve">FD0102-1 </t>
  </si>
  <si>
    <t xml:space="preserve">C1B3699-1FI </t>
  </si>
  <si>
    <t xml:space="preserve">C1B3698-1FI </t>
  </si>
  <si>
    <t xml:space="preserve">CEE3458-1 </t>
  </si>
  <si>
    <t xml:space="preserve"> CCW</t>
  </si>
  <si>
    <t>06D026</t>
  </si>
  <si>
    <t xml:space="preserve">CF5176 </t>
  </si>
  <si>
    <t xml:space="preserve">C1B3699-1 </t>
  </si>
  <si>
    <t xml:space="preserve">C1B3698-1 </t>
  </si>
  <si>
    <t xml:space="preserve">C2B3710-1 </t>
  </si>
  <si>
    <t xml:space="preserve">CEE3702-1 </t>
  </si>
  <si>
    <t xml:space="preserve">CEE3703-1 </t>
  </si>
  <si>
    <t xml:space="preserve">CF5177 </t>
  </si>
  <si>
    <t xml:space="preserve">CF5178 </t>
  </si>
  <si>
    <t>09D189</t>
  </si>
  <si>
    <t xml:space="preserve">C4T3570-EFP1 </t>
  </si>
  <si>
    <t xml:space="preserve">FAB310-40RP-SLR </t>
  </si>
  <si>
    <t>09D050</t>
  </si>
  <si>
    <t xml:space="preserve">FAB310-40RP-TRU </t>
  </si>
  <si>
    <t>09D051</t>
  </si>
  <si>
    <t xml:space="preserve">FAB310-40RP-GRE </t>
  </si>
  <si>
    <t>09D052</t>
  </si>
  <si>
    <t xml:space="preserve">FAB320-40RP-GRE </t>
  </si>
  <si>
    <t xml:space="preserve">FAB320-40RP-TRU </t>
  </si>
  <si>
    <t xml:space="preserve">FAB320-40RP-SLR </t>
  </si>
  <si>
    <t xml:space="preserve">CEE2747-1 </t>
  </si>
  <si>
    <t xml:space="preserve">CF5179 </t>
  </si>
  <si>
    <t xml:space="preserve">C8B3671-1 </t>
  </si>
  <si>
    <t xml:space="preserve">C1B3708-1 </t>
  </si>
  <si>
    <t xml:space="preserve">C1B3694-1 </t>
  </si>
  <si>
    <t xml:space="preserve">C1B3701-1 </t>
  </si>
  <si>
    <t xml:space="preserve">CF5180 </t>
  </si>
  <si>
    <t xml:space="preserve">CEE2729-1 </t>
  </si>
  <si>
    <t xml:space="preserve">C1B3704-1 </t>
  </si>
  <si>
    <t xml:space="preserve">CF5182 </t>
  </si>
  <si>
    <t xml:space="preserve">CEE3717-1 </t>
  </si>
  <si>
    <t xml:space="preserve">CEE3716-1 </t>
  </si>
  <si>
    <t xml:space="preserve">C8B3709-1 </t>
  </si>
  <si>
    <t xml:space="preserve">C8B3709-2 </t>
  </si>
  <si>
    <t xml:space="preserve">C1B3690-1 </t>
  </si>
  <si>
    <t xml:space="preserve">C1B3682-1 </t>
  </si>
  <si>
    <t xml:space="preserve">CF5183 </t>
  </si>
  <si>
    <t xml:space="preserve">CF5184 </t>
  </si>
  <si>
    <t xml:space="preserve">CF5185 </t>
  </si>
  <si>
    <t>01F119</t>
  </si>
  <si>
    <t xml:space="preserve">CF5186 </t>
  </si>
  <si>
    <t xml:space="preserve">CT2155-1TH27 </t>
  </si>
  <si>
    <t>01C27</t>
  </si>
  <si>
    <t xml:space="preserve">CMR3722-EFP1 </t>
  </si>
  <si>
    <t xml:space="preserve">CF5187 </t>
  </si>
  <si>
    <t xml:space="preserve">CF5188 </t>
  </si>
  <si>
    <t xml:space="preserve">CF5189 </t>
  </si>
  <si>
    <t xml:space="preserve">C1B3727-1CP35 </t>
  </si>
  <si>
    <t>01C31</t>
  </si>
  <si>
    <t xml:space="preserve">CMR3729-1 </t>
  </si>
  <si>
    <t xml:space="preserve">CMR3729-2 </t>
  </si>
  <si>
    <t xml:space="preserve">CEE3733-1 </t>
  </si>
  <si>
    <t xml:space="preserve">C1B3730-1 </t>
  </si>
  <si>
    <t xml:space="preserve">CEE2749-1 </t>
  </si>
  <si>
    <t xml:space="preserve">CEE2745-1 </t>
  </si>
  <si>
    <t xml:space="preserve">C1B3731-1 </t>
  </si>
  <si>
    <t xml:space="preserve">C1B3732-1 </t>
  </si>
  <si>
    <t xml:space="preserve">CMJ3735-1 </t>
  </si>
  <si>
    <t xml:space="preserve">CF5190 </t>
  </si>
  <si>
    <t xml:space="preserve">C8B3734-1 </t>
  </si>
  <si>
    <t>01F074</t>
  </si>
  <si>
    <t xml:space="preserve">CF5192 </t>
  </si>
  <si>
    <t xml:space="preserve">C1B3688-1 </t>
  </si>
  <si>
    <t xml:space="preserve">C1B3737-1 </t>
  </si>
  <si>
    <t xml:space="preserve">CF5194 </t>
  </si>
  <si>
    <t xml:space="preserve">CF5195 </t>
  </si>
  <si>
    <t xml:space="preserve"> AltusPass</t>
  </si>
  <si>
    <t>01F063</t>
  </si>
  <si>
    <t xml:space="preserve">CF5196 </t>
  </si>
  <si>
    <t>76D001F001</t>
  </si>
  <si>
    <t xml:space="preserve">CF5199 </t>
  </si>
  <si>
    <t xml:space="preserve">CF5197 </t>
  </si>
  <si>
    <t xml:space="preserve">CEE3502-1FI </t>
  </si>
  <si>
    <t xml:space="preserve">CF5198 </t>
  </si>
  <si>
    <t xml:space="preserve">C1B3670-1 </t>
  </si>
  <si>
    <t xml:space="preserve">C4T3740-EFP1 </t>
  </si>
  <si>
    <t>01C40</t>
  </si>
  <si>
    <t xml:space="preserve">CF5181-OD </t>
  </si>
  <si>
    <t>06D029</t>
  </si>
  <si>
    <t xml:space="preserve">CF5200 </t>
  </si>
  <si>
    <t xml:space="preserve">CEE3546-2 </t>
  </si>
  <si>
    <t xml:space="preserve">CEE3546-3 </t>
  </si>
  <si>
    <t xml:space="preserve">C1B3727-1CPS60 </t>
  </si>
  <si>
    <t>01C29</t>
  </si>
  <si>
    <t xml:space="preserve">CMR3747-1 </t>
  </si>
  <si>
    <t xml:space="preserve">CMR3745-1 </t>
  </si>
  <si>
    <t xml:space="preserve">CMR3751-1 </t>
  </si>
  <si>
    <t xml:space="preserve">CF5201 </t>
  </si>
  <si>
    <t xml:space="preserve">CF5202 </t>
  </si>
  <si>
    <t xml:space="preserve">C1B3749-1 </t>
  </si>
  <si>
    <t xml:space="preserve">CMR3757-1 </t>
  </si>
  <si>
    <t xml:space="preserve">C4T3741-EFP1 </t>
  </si>
  <si>
    <t xml:space="preserve">C4T3741-EFP2 </t>
  </si>
  <si>
    <t xml:space="preserve">C1B3668-1 </t>
  </si>
  <si>
    <t xml:space="preserve">CEE3715-1 </t>
  </si>
  <si>
    <t xml:space="preserve">CEE3715-1CP50 </t>
  </si>
  <si>
    <t>01C32</t>
  </si>
  <si>
    <t xml:space="preserve">CEE3754-1CP50 </t>
  </si>
  <si>
    <t xml:space="preserve">CEE3755-1CP50 </t>
  </si>
  <si>
    <t xml:space="preserve">CF5203 </t>
  </si>
  <si>
    <t xml:space="preserve">CF5204 </t>
  </si>
  <si>
    <t>03D046</t>
  </si>
  <si>
    <t xml:space="preserve">CMR3758-1 </t>
  </si>
  <si>
    <t xml:space="preserve">CF5205 </t>
  </si>
  <si>
    <t>15D011</t>
  </si>
  <si>
    <t xml:space="preserve">C4T3759-FER1 </t>
  </si>
  <si>
    <t xml:space="preserve">C1B3691-1 </t>
  </si>
  <si>
    <t xml:space="preserve">C2B3723-1 </t>
  </si>
  <si>
    <t xml:space="preserve">AM0033-L1 </t>
  </si>
  <si>
    <t xml:space="preserve">AM0033-L2 </t>
  </si>
  <si>
    <t xml:space="preserve">AM0033-0 </t>
  </si>
  <si>
    <t>09F021</t>
  </si>
  <si>
    <t xml:space="preserve">AM0033-P3 </t>
  </si>
  <si>
    <t xml:space="preserve">AM0033-LP3 </t>
  </si>
  <si>
    <t xml:space="preserve">CEE2748-1 </t>
  </si>
  <si>
    <t xml:space="preserve">CF5206 </t>
  </si>
  <si>
    <t xml:space="preserve"> Altus</t>
  </si>
  <si>
    <t>01F065</t>
  </si>
  <si>
    <t xml:space="preserve">C1B3705-3 </t>
  </si>
  <si>
    <t xml:space="preserve">C1B3753-1 </t>
  </si>
  <si>
    <t xml:space="preserve">CF5209 </t>
  </si>
  <si>
    <t xml:space="preserve">C2B3262-3CZ35 </t>
  </si>
  <si>
    <t xml:space="preserve">CEE3264-1CZ35 </t>
  </si>
  <si>
    <t xml:space="preserve">CF5210-MG </t>
  </si>
  <si>
    <t>09D237</t>
  </si>
  <si>
    <t xml:space="preserve">C1B3641-1 </t>
  </si>
  <si>
    <t xml:space="preserve">C1B3673-1 </t>
  </si>
  <si>
    <t xml:space="preserve">CF5211 </t>
  </si>
  <si>
    <t>79D001F001</t>
  </si>
  <si>
    <t xml:space="preserve">C1B3364-1 </t>
  </si>
  <si>
    <t xml:space="preserve">C1B3700-1 </t>
  </si>
  <si>
    <t xml:space="preserve">CF5212 </t>
  </si>
  <si>
    <t>15D014</t>
  </si>
  <si>
    <t xml:space="preserve">CF5213 </t>
  </si>
  <si>
    <t>15D013</t>
  </si>
  <si>
    <t xml:space="preserve">CF5004-BL </t>
  </si>
  <si>
    <t>14D001</t>
  </si>
  <si>
    <t xml:space="preserve">CF5214 </t>
  </si>
  <si>
    <t>71D002F004</t>
  </si>
  <si>
    <t xml:space="preserve">CEE2838-1 </t>
  </si>
  <si>
    <t xml:space="preserve">CEE2839-1 </t>
  </si>
  <si>
    <t xml:space="preserve">CF5215-0 </t>
  </si>
  <si>
    <t>03D058</t>
  </si>
  <si>
    <t xml:space="preserve">C1B3767-1 </t>
  </si>
  <si>
    <t xml:space="preserve">C1B3768-1 </t>
  </si>
  <si>
    <t xml:space="preserve">C4T3770-EFP1CZ35 </t>
  </si>
  <si>
    <t>01C41</t>
  </si>
  <si>
    <t xml:space="preserve">CT2434-0 </t>
  </si>
  <si>
    <t>09D099</t>
  </si>
  <si>
    <t xml:space="preserve">CT3772-1 </t>
  </si>
  <si>
    <t>09F018</t>
  </si>
  <si>
    <t xml:space="preserve">C8B3774-1 </t>
  </si>
  <si>
    <t xml:space="preserve">IC IP60 </t>
  </si>
  <si>
    <t xml:space="preserve">IC IS48 </t>
  </si>
  <si>
    <t xml:space="preserve">CF5218 </t>
  </si>
  <si>
    <t xml:space="preserve">C1B3765-1 </t>
  </si>
  <si>
    <t xml:space="preserve">C1B3768-2CP50E </t>
  </si>
  <si>
    <t>01C34</t>
  </si>
  <si>
    <t xml:space="preserve">CMR3672-2 </t>
  </si>
  <si>
    <t xml:space="preserve">CMR3777-1 </t>
  </si>
  <si>
    <t xml:space="preserve">C1B3306-6 </t>
  </si>
  <si>
    <t xml:space="preserve">C1B3306-7 </t>
  </si>
  <si>
    <t xml:space="preserve">CMR3638-4 </t>
  </si>
  <si>
    <t xml:space="preserve">CMR3638-5 </t>
  </si>
  <si>
    <t xml:space="preserve">CMR3639-5 </t>
  </si>
  <si>
    <t xml:space="preserve">CMR3639-6 </t>
  </si>
  <si>
    <t xml:space="preserve">CMR3780-1 </t>
  </si>
  <si>
    <t xml:space="preserve"> napped</t>
  </si>
  <si>
    <t xml:space="preserve">CMJ3159-4 </t>
  </si>
  <si>
    <t xml:space="preserve">CMJ3159-5 </t>
  </si>
  <si>
    <t xml:space="preserve">CMJ3159-1 </t>
  </si>
  <si>
    <t xml:space="preserve">CMJ3781-1 </t>
  </si>
  <si>
    <t xml:space="preserve">CMJ3781-2 </t>
  </si>
  <si>
    <t xml:space="preserve">C1B3771-1 </t>
  </si>
  <si>
    <t xml:space="preserve">C4T3773-1 </t>
  </si>
  <si>
    <t xml:space="preserve">CF5219 </t>
  </si>
  <si>
    <t>85D001F001</t>
  </si>
  <si>
    <t xml:space="preserve">H39041 </t>
  </si>
  <si>
    <t>01F157</t>
  </si>
  <si>
    <t xml:space="preserve">CMR3782-1 </t>
  </si>
  <si>
    <t xml:space="preserve">C1B3784-1 </t>
  </si>
  <si>
    <t xml:space="preserve">C4T3606-EFP1 </t>
  </si>
  <si>
    <t xml:space="preserve">C4T3607-EFP1 </t>
  </si>
  <si>
    <t xml:space="preserve">CF5220 </t>
  </si>
  <si>
    <t xml:space="preserve">CF5221 </t>
  </si>
  <si>
    <t>71D002F003</t>
  </si>
  <si>
    <t xml:space="preserve">CF5217-0 </t>
  </si>
  <si>
    <t>06D028</t>
  </si>
  <si>
    <t xml:space="preserve">1418-TN </t>
  </si>
  <si>
    <t>09D256</t>
  </si>
  <si>
    <t xml:space="preserve">C8B3779-1 </t>
  </si>
  <si>
    <t xml:space="preserve">H39396 </t>
  </si>
  <si>
    <t>20D004</t>
  </si>
  <si>
    <t xml:space="preserve">CF5225 </t>
  </si>
  <si>
    <t xml:space="preserve">CF5226 </t>
  </si>
  <si>
    <t xml:space="preserve">CF5227 </t>
  </si>
  <si>
    <t xml:space="preserve">CEE3192-1FI </t>
  </si>
  <si>
    <t xml:space="preserve">CF5228 </t>
  </si>
  <si>
    <t xml:space="preserve">CT2540-3 </t>
  </si>
  <si>
    <t>01F122</t>
  </si>
  <si>
    <t xml:space="preserve">C4T3788-XFP1 </t>
  </si>
  <si>
    <t xml:space="preserve">C1B3785-1 </t>
  </si>
  <si>
    <t xml:space="preserve">C1B3786-1 </t>
  </si>
  <si>
    <t xml:space="preserve">C5T3335-TT3 </t>
  </si>
  <si>
    <t xml:space="preserve">C1B3763-2 </t>
  </si>
  <si>
    <t>01F066</t>
  </si>
  <si>
    <t xml:space="preserve">C1B3791-1 </t>
  </si>
  <si>
    <t xml:space="preserve">H39397 </t>
  </si>
  <si>
    <t xml:space="preserve">C4T3790-TT1 </t>
  </si>
  <si>
    <t xml:space="preserve">C1B3794-1 </t>
  </si>
  <si>
    <t xml:space="preserve">2140182-CDS </t>
  </si>
  <si>
    <t>01F068</t>
  </si>
  <si>
    <t xml:space="preserve">2140182-SIQ </t>
  </si>
  <si>
    <t>01F067</t>
  </si>
  <si>
    <t xml:space="preserve">CF5230-DS </t>
  </si>
  <si>
    <t xml:space="preserve">CF5231-DS </t>
  </si>
  <si>
    <t xml:space="preserve">CF5232-DS </t>
  </si>
  <si>
    <t xml:space="preserve">CF5224-FR </t>
  </si>
  <si>
    <t>71D005F007</t>
  </si>
  <si>
    <t xml:space="preserve">C1B3797-1 </t>
  </si>
  <si>
    <t xml:space="preserve">C1B3798-1 </t>
  </si>
  <si>
    <t xml:space="preserve">C1B3678-1OB </t>
  </si>
  <si>
    <t>01F147</t>
  </si>
  <si>
    <t xml:space="preserve">C1B3679-1OB </t>
  </si>
  <si>
    <t xml:space="preserve">C1B3680-1OB </t>
  </si>
  <si>
    <t xml:space="preserve">C1B3681-1OB </t>
  </si>
  <si>
    <t xml:space="preserve">C1B3800-1CZ35 </t>
  </si>
  <si>
    <t xml:space="preserve">C1B3801-1CZ35 </t>
  </si>
  <si>
    <t xml:space="preserve">C1B3800-1 </t>
  </si>
  <si>
    <t xml:space="preserve">C1B3801-1 </t>
  </si>
  <si>
    <t xml:space="preserve">C1B3802-1 </t>
  </si>
  <si>
    <t xml:space="preserve">C1B3803-1 </t>
  </si>
  <si>
    <t xml:space="preserve">C1B3806-1 </t>
  </si>
  <si>
    <t xml:space="preserve">AM0036 </t>
  </si>
  <si>
    <t xml:space="preserve">C1B3306-8 </t>
  </si>
  <si>
    <t xml:space="preserve">C1B3306-9 </t>
  </si>
  <si>
    <t xml:space="preserve">C1B3795-1 </t>
  </si>
  <si>
    <t xml:space="preserve">H39042 </t>
  </si>
  <si>
    <t xml:space="preserve">H39044 </t>
  </si>
  <si>
    <t xml:space="preserve">71400-BK </t>
  </si>
  <si>
    <t>05D058F005</t>
  </si>
  <si>
    <t xml:space="preserve"> SCOUR</t>
  </si>
  <si>
    <t>20D010</t>
  </si>
  <si>
    <t xml:space="preserve">CF5233-0 </t>
  </si>
  <si>
    <t xml:space="preserve">C1B3812-1 </t>
  </si>
  <si>
    <t xml:space="preserve">C1B3809-1 </t>
  </si>
  <si>
    <t xml:space="preserve">C1B3811-1 </t>
  </si>
  <si>
    <t xml:space="preserve">C1B3813-1 </t>
  </si>
  <si>
    <t xml:space="preserve">CF5234 </t>
  </si>
  <si>
    <t xml:space="preserve">2140182-POM </t>
  </si>
  <si>
    <t>01F070</t>
  </si>
  <si>
    <t xml:space="preserve">C1B3810-1 </t>
  </si>
  <si>
    <t xml:space="preserve">TEX1079 </t>
  </si>
  <si>
    <t xml:space="preserve">C1D3814-1 </t>
  </si>
  <si>
    <t xml:space="preserve">C1D3814-1PP </t>
  </si>
  <si>
    <t>01F125</t>
  </si>
  <si>
    <t xml:space="preserve">C1D3816-1PP </t>
  </si>
  <si>
    <t>01F126</t>
  </si>
  <si>
    <t xml:space="preserve">C1B3792-1 </t>
  </si>
  <si>
    <t xml:space="preserve">C1D3815-1PP </t>
  </si>
  <si>
    <t xml:space="preserve">CF5241 </t>
  </si>
  <si>
    <t>79D003F002</t>
  </si>
  <si>
    <t xml:space="preserve">C1B3823-1 </t>
  </si>
  <si>
    <t xml:space="preserve">CF5235 </t>
  </si>
  <si>
    <t xml:space="preserve">C1B3306-10 </t>
  </si>
  <si>
    <t xml:space="preserve">C1B3604-2 </t>
  </si>
  <si>
    <t xml:space="preserve">CF5243 </t>
  </si>
  <si>
    <t>09D109</t>
  </si>
  <si>
    <t xml:space="preserve">CF5236 </t>
  </si>
  <si>
    <t xml:space="preserve">CT1683-2 </t>
  </si>
  <si>
    <t xml:space="preserve">C1B3329-1 </t>
  </si>
  <si>
    <t xml:space="preserve">CF5237 </t>
  </si>
  <si>
    <t xml:space="preserve">CF5238 </t>
  </si>
  <si>
    <t xml:space="preserve">CF5239 </t>
  </si>
  <si>
    <t xml:space="preserve">CF5240 </t>
  </si>
  <si>
    <t xml:space="preserve">C1B3817-1 </t>
  </si>
  <si>
    <t xml:space="preserve">C1B3819-1 </t>
  </si>
  <si>
    <t xml:space="preserve"> NAPCDF</t>
  </si>
  <si>
    <t>09F019</t>
  </si>
  <si>
    <t xml:space="preserve">CEE3462-2 </t>
  </si>
  <si>
    <t xml:space="preserve">CEE3828-1FI </t>
  </si>
  <si>
    <t xml:space="preserve">CEE3050-1 </t>
  </si>
  <si>
    <t xml:space="preserve">C1B3824-1 </t>
  </si>
  <si>
    <t xml:space="preserve">C1B3825-1 </t>
  </si>
  <si>
    <t xml:space="preserve">CF2000 </t>
  </si>
  <si>
    <t xml:space="preserve">CT1683-1 </t>
  </si>
  <si>
    <t xml:space="preserve">CF2001 </t>
  </si>
  <si>
    <t xml:space="preserve">CF2002 </t>
  </si>
  <si>
    <t xml:space="preserve">CF2003 </t>
  </si>
  <si>
    <t xml:space="preserve">CF2004 </t>
  </si>
  <si>
    <t xml:space="preserve">CF2005 </t>
  </si>
  <si>
    <t xml:space="preserve">CF2006 </t>
  </si>
  <si>
    <t xml:space="preserve">CF2007 </t>
  </si>
  <si>
    <t xml:space="preserve">CF2008 </t>
  </si>
  <si>
    <t xml:space="preserve">CF2009 </t>
  </si>
  <si>
    <t xml:space="preserve">CF2010 </t>
  </si>
  <si>
    <t xml:space="preserve">CF2011 </t>
  </si>
  <si>
    <t xml:space="preserve">CF2012 </t>
  </si>
  <si>
    <t xml:space="preserve">CF2013 </t>
  </si>
  <si>
    <t xml:space="preserve">CF5244 </t>
  </si>
  <si>
    <t xml:space="preserve">CF5245 </t>
  </si>
  <si>
    <t>09D116</t>
  </si>
  <si>
    <t xml:space="preserve">C1B3306-11 </t>
  </si>
  <si>
    <t xml:space="preserve">CF5246 </t>
  </si>
  <si>
    <t xml:space="preserve">CF5247 </t>
  </si>
  <si>
    <t xml:space="preserve">CF5248 </t>
  </si>
  <si>
    <t>09D165</t>
  </si>
  <si>
    <t xml:space="preserve">C1B3834-1 </t>
  </si>
  <si>
    <t xml:space="preserve">CEE3838-1 </t>
  </si>
  <si>
    <t>01F073</t>
  </si>
  <si>
    <t>01F072</t>
  </si>
  <si>
    <t xml:space="preserve">AM0037 </t>
  </si>
  <si>
    <t xml:space="preserve">CEE3838-2 </t>
  </si>
  <si>
    <t xml:space="preserve">CMR3835-1 </t>
  </si>
  <si>
    <t xml:space="preserve">CEE3837-1 </t>
  </si>
  <si>
    <t xml:space="preserve">CF2001-CB </t>
  </si>
  <si>
    <t xml:space="preserve">H39396-TH </t>
  </si>
  <si>
    <t xml:space="preserve">H39397-TH </t>
  </si>
  <si>
    <t xml:space="preserve">CMR3835-2 </t>
  </si>
  <si>
    <t xml:space="preserve">CT3065-2CZ35 </t>
  </si>
  <si>
    <t xml:space="preserve">CF5249 </t>
  </si>
  <si>
    <t>80D017F006</t>
  </si>
  <si>
    <t xml:space="preserve">F38832 </t>
  </si>
  <si>
    <t xml:space="preserve">CMR3870-RO </t>
  </si>
  <si>
    <t>09D110</t>
  </si>
  <si>
    <t xml:space="preserve">CF5250 </t>
  </si>
  <si>
    <t>01F127</t>
  </si>
  <si>
    <t xml:space="preserve">CF5252 </t>
  </si>
  <si>
    <t xml:space="preserve">CF5253 </t>
  </si>
  <si>
    <t xml:space="preserve">CF5254 </t>
  </si>
  <si>
    <t>20D003</t>
  </si>
  <si>
    <t xml:space="preserve">CF5251 </t>
  </si>
  <si>
    <t xml:space="preserve">CF5255 </t>
  </si>
  <si>
    <t>09D114</t>
  </si>
  <si>
    <t xml:space="preserve">C1B3855-1 </t>
  </si>
  <si>
    <t xml:space="preserve">C1B3852-1 </t>
  </si>
  <si>
    <t xml:space="preserve">C1B3868-1 </t>
  </si>
  <si>
    <t xml:space="preserve">C1B3863-1 </t>
  </si>
  <si>
    <t xml:space="preserve">C1B3849-1 </t>
  </si>
  <si>
    <t xml:space="preserve">C1B3858-1 </t>
  </si>
  <si>
    <t xml:space="preserve">C1B3871-1 </t>
  </si>
  <si>
    <t xml:space="preserve">C1B3866-1 </t>
  </si>
  <si>
    <t xml:space="preserve">CF5256 </t>
  </si>
  <si>
    <t>09D149</t>
  </si>
  <si>
    <t xml:space="preserve">CF5112-0 </t>
  </si>
  <si>
    <t xml:space="preserve"> TUM</t>
  </si>
  <si>
    <t>03D069</t>
  </si>
  <si>
    <t xml:space="preserve">C1B3859-1 </t>
  </si>
  <si>
    <t xml:space="preserve">C1B3853-1 </t>
  </si>
  <si>
    <t xml:space="preserve">C1B3869-1 </t>
  </si>
  <si>
    <t xml:space="preserve">C1B3867-1 </t>
  </si>
  <si>
    <t xml:space="preserve">C1B3875-1 </t>
  </si>
  <si>
    <t xml:space="preserve">C1B3856-1 </t>
  </si>
  <si>
    <t xml:space="preserve">C1B3864-1 </t>
  </si>
  <si>
    <t xml:space="preserve">C1B3850-1 </t>
  </si>
  <si>
    <t xml:space="preserve">1945-499 </t>
  </si>
  <si>
    <t xml:space="preserve">C1B3859-2 </t>
  </si>
  <si>
    <t xml:space="preserve">C1B3867-2 </t>
  </si>
  <si>
    <t xml:space="preserve">C1B3865-1 </t>
  </si>
  <si>
    <t xml:space="preserve">C1B3879-1 </t>
  </si>
  <si>
    <t xml:space="preserve">C1B3875-2 </t>
  </si>
  <si>
    <t xml:space="preserve">C1B3857-1 </t>
  </si>
  <si>
    <t xml:space="preserve">C1B3854-1 </t>
  </si>
  <si>
    <t xml:space="preserve">C1B3851-1 </t>
  </si>
  <si>
    <t xml:space="preserve">CF5141-1 </t>
  </si>
  <si>
    <t xml:space="preserve">CF6019-TI </t>
  </si>
  <si>
    <t>06F101</t>
  </si>
  <si>
    <t xml:space="preserve">CF6019-FN </t>
  </si>
  <si>
    <t xml:space="preserve">C1B3873-1CZ35 </t>
  </si>
  <si>
    <t xml:space="preserve">C1B3874-1CZ35 </t>
  </si>
  <si>
    <t xml:space="preserve">C1B3880-1CZ35 </t>
  </si>
  <si>
    <t xml:space="preserve"> HORN</t>
  </si>
  <si>
    <t>15D003</t>
  </si>
  <si>
    <t xml:space="preserve"> ALT</t>
  </si>
  <si>
    <t>01F075</t>
  </si>
  <si>
    <t xml:space="preserve">C1B3824-2 </t>
  </si>
  <si>
    <t xml:space="preserve">CF5257 </t>
  </si>
  <si>
    <t>15D005</t>
  </si>
  <si>
    <t xml:space="preserve">CF5258 </t>
  </si>
  <si>
    <t>15D006</t>
  </si>
  <si>
    <t xml:space="preserve">C1D3887-1 </t>
  </si>
  <si>
    <t xml:space="preserve">C1B3872-1 </t>
  </si>
  <si>
    <t xml:space="preserve">C1B3876-1 </t>
  </si>
  <si>
    <t xml:space="preserve">C1B3881-1 </t>
  </si>
  <si>
    <t xml:space="preserve">C1B3884-1 </t>
  </si>
  <si>
    <t xml:space="preserve">C1B3878-1CZ35 </t>
  </si>
  <si>
    <t xml:space="preserve">C1B3883-1CZ35 </t>
  </si>
  <si>
    <t xml:space="preserve">C1B3886-1CZ35 </t>
  </si>
  <si>
    <t xml:space="preserve">C1B3877-1CZ35 </t>
  </si>
  <si>
    <t xml:space="preserve">C1B3882-1CZ35 </t>
  </si>
  <si>
    <t xml:space="preserve">C1B3885-1CZ35 </t>
  </si>
  <si>
    <t xml:space="preserve">CF5088-ECO </t>
  </si>
  <si>
    <t xml:space="preserve">CF5089-ECO </t>
  </si>
  <si>
    <t xml:space="preserve">CF5259 </t>
  </si>
  <si>
    <t xml:space="preserve">CF5260 </t>
  </si>
  <si>
    <t>83D006S01</t>
  </si>
  <si>
    <t xml:space="preserve">CEE3889-1 </t>
  </si>
  <si>
    <t xml:space="preserve">CEE3890-1 </t>
  </si>
  <si>
    <t xml:space="preserve">C1B3805-1 </t>
  </si>
  <si>
    <t xml:space="preserve">C1B3807-1 </t>
  </si>
  <si>
    <t xml:space="preserve">C8B3888-1 </t>
  </si>
  <si>
    <t xml:space="preserve">C1B3825-2 </t>
  </si>
  <si>
    <t xml:space="preserve">CEE3893-1 </t>
  </si>
  <si>
    <t xml:space="preserve">C1B3894-1 </t>
  </si>
  <si>
    <t xml:space="preserve">C1B3895-1 </t>
  </si>
  <si>
    <t xml:space="preserve">C1B3897-1 </t>
  </si>
  <si>
    <t xml:space="preserve">C1B3897-2 </t>
  </si>
  <si>
    <t xml:space="preserve">CF5262 </t>
  </si>
  <si>
    <t xml:space="preserve">CF5264 </t>
  </si>
  <si>
    <t>03D041</t>
  </si>
  <si>
    <t xml:space="preserve">CF5265 </t>
  </si>
  <si>
    <t xml:space="preserve">CF5267 </t>
  </si>
  <si>
    <t>09D121</t>
  </si>
  <si>
    <t xml:space="preserve">CF5266 </t>
  </si>
  <si>
    <t xml:space="preserve">CEE3896-1 </t>
  </si>
  <si>
    <t xml:space="preserve">CMR3891-BR </t>
  </si>
  <si>
    <t xml:space="preserve">CMR3898-1 </t>
  </si>
  <si>
    <t xml:space="preserve">C1B3767-1UL </t>
  </si>
  <si>
    <t xml:space="preserve">C4T3900-1EFP </t>
  </si>
  <si>
    <t xml:space="preserve"> 2149182POM7</t>
  </si>
  <si>
    <t>01F076</t>
  </si>
  <si>
    <t xml:space="preserve"> 2149182GB3</t>
  </si>
  <si>
    <t>01F077</t>
  </si>
  <si>
    <t xml:space="preserve">C1B3902-1 </t>
  </si>
  <si>
    <t xml:space="preserve">C1B3909-1 </t>
  </si>
  <si>
    <t xml:space="preserve">C1B3911-1 </t>
  </si>
  <si>
    <t xml:space="preserve">C1B3903-1 </t>
  </si>
  <si>
    <t xml:space="preserve">C1B3905-1 </t>
  </si>
  <si>
    <t xml:space="preserve">C1B3910-1 </t>
  </si>
  <si>
    <t xml:space="preserve">CEE2840-1 </t>
  </si>
  <si>
    <t xml:space="preserve">C1B3903-2CZ35 </t>
  </si>
  <si>
    <t xml:space="preserve">C1B3906-1CZ35 </t>
  </si>
  <si>
    <t xml:space="preserve">C1B3910-2CZ35 </t>
  </si>
  <si>
    <t xml:space="preserve">C1B3899-1CZ35 </t>
  </si>
  <si>
    <t xml:space="preserve">C1B3907-1FS </t>
  </si>
  <si>
    <t xml:space="preserve">AM0038 </t>
  </si>
  <si>
    <t xml:space="preserve">C1B3908-1 </t>
  </si>
  <si>
    <t xml:space="preserve">CF5268 </t>
  </si>
  <si>
    <t>79D002F001</t>
  </si>
  <si>
    <t xml:space="preserve">C1B3914-1 </t>
  </si>
  <si>
    <t xml:space="preserve">CEE3904-1 </t>
  </si>
  <si>
    <t xml:space="preserve">C1B3912-1 </t>
  </si>
  <si>
    <t xml:space="preserve">1942-060 </t>
  </si>
  <si>
    <t>09D132</t>
  </si>
  <si>
    <t xml:space="preserve">CF5269-TN </t>
  </si>
  <si>
    <t>09D133</t>
  </si>
  <si>
    <t xml:space="preserve">C1B3916-1 </t>
  </si>
  <si>
    <t xml:space="preserve">CF5270 </t>
  </si>
  <si>
    <t>09D134</t>
  </si>
  <si>
    <t xml:space="preserve">CF5271 </t>
  </si>
  <si>
    <t>09D136</t>
  </si>
  <si>
    <t xml:space="preserve">CF5272 </t>
  </si>
  <si>
    <t>09D182</t>
  </si>
  <si>
    <t xml:space="preserve">CEE3915-1 </t>
  </si>
  <si>
    <t xml:space="preserve">CF5273 </t>
  </si>
  <si>
    <t>09D139</t>
  </si>
  <si>
    <t>12F001</t>
  </si>
  <si>
    <t xml:space="preserve">CEE2841-1 </t>
  </si>
  <si>
    <t xml:space="preserve">C1B3884-2 </t>
  </si>
  <si>
    <t xml:space="preserve">3009RK-02 </t>
  </si>
  <si>
    <t xml:space="preserve"> CDF</t>
  </si>
  <si>
    <t>09D180</t>
  </si>
  <si>
    <t xml:space="preserve">C1B3918-1 </t>
  </si>
  <si>
    <t xml:space="preserve">C1B3901-1BC </t>
  </si>
  <si>
    <t xml:space="preserve">CF5274 </t>
  </si>
  <si>
    <t>15D007</t>
  </si>
  <si>
    <t xml:space="preserve">C1B3922-1CZ35 </t>
  </si>
  <si>
    <t xml:space="preserve">CF5275 </t>
  </si>
  <si>
    <t>80D013F003</t>
  </si>
  <si>
    <t xml:space="preserve">CF5276 </t>
  </si>
  <si>
    <t>80D024F003</t>
  </si>
  <si>
    <t xml:space="preserve">1552-103 </t>
  </si>
  <si>
    <t>74D013F004</t>
  </si>
  <si>
    <t xml:space="preserve">CEE3924-1 </t>
  </si>
  <si>
    <t xml:space="preserve">CEE3925-1 </t>
  </si>
  <si>
    <t xml:space="preserve">CF5278 </t>
  </si>
  <si>
    <t xml:space="preserve">CF5279 </t>
  </si>
  <si>
    <t xml:space="preserve">C1B3920-1 </t>
  </si>
  <si>
    <t xml:space="preserve">C1B3921-1 </t>
  </si>
  <si>
    <t xml:space="preserve">CEE3919-1 </t>
  </si>
  <si>
    <t xml:space="preserve">C1B3923-1 </t>
  </si>
  <si>
    <t xml:space="preserve">C1B3923-2 </t>
  </si>
  <si>
    <t xml:space="preserve">CF6020-TI </t>
  </si>
  <si>
    <t xml:space="preserve">CF6020-FN </t>
  </si>
  <si>
    <t xml:space="preserve">CF5280 </t>
  </si>
  <si>
    <t xml:space="preserve">C1B3670-1FS </t>
  </si>
  <si>
    <t xml:space="preserve">C8B3734-1FS </t>
  </si>
  <si>
    <t xml:space="preserve">C1B3912-1FS </t>
  </si>
  <si>
    <t xml:space="preserve">CF5281 </t>
  </si>
  <si>
    <t xml:space="preserve">CF5282 </t>
  </si>
  <si>
    <t xml:space="preserve">CEE3928-1SS </t>
  </si>
  <si>
    <t>01C35</t>
  </si>
  <si>
    <t xml:space="preserve">CEE3928-2SS </t>
  </si>
  <si>
    <t xml:space="preserve">CF5283 </t>
  </si>
  <si>
    <t>03D043</t>
  </si>
  <si>
    <t xml:space="preserve">CF5242-C0 </t>
  </si>
  <si>
    <t>09D223</t>
  </si>
  <si>
    <t xml:space="preserve">C1B3939-1 </t>
  </si>
  <si>
    <t xml:space="preserve">CF5244-C0 </t>
  </si>
  <si>
    <t>09D203</t>
  </si>
  <si>
    <t xml:space="preserve">C1B3908-1CZ35 </t>
  </si>
  <si>
    <t>01C36</t>
  </si>
  <si>
    <t xml:space="preserve">C1B3935-1CZ35 </t>
  </si>
  <si>
    <t xml:space="preserve">C1B3929-1 </t>
  </si>
  <si>
    <t xml:space="preserve">CT1652-TT1 </t>
  </si>
  <si>
    <t xml:space="preserve">CT2007-TT1 </t>
  </si>
  <si>
    <t xml:space="preserve">CF5284 </t>
  </si>
  <si>
    <t>15D012</t>
  </si>
  <si>
    <t xml:space="preserve">CF5286 </t>
  </si>
  <si>
    <t xml:space="preserve">C1B3306-12 </t>
  </si>
  <si>
    <t xml:space="preserve">C1B3306-13 </t>
  </si>
  <si>
    <t xml:space="preserve">C1B3306-14 </t>
  </si>
  <si>
    <t xml:space="preserve">C1B3306-15 </t>
  </si>
  <si>
    <t xml:space="preserve">C1B3306-17 </t>
  </si>
  <si>
    <t xml:space="preserve">CF5287-C0 </t>
  </si>
  <si>
    <t>74D002F004</t>
  </si>
  <si>
    <t xml:space="preserve">CT3124-1CZ35 </t>
  </si>
  <si>
    <t xml:space="preserve">C1B3861-1 </t>
  </si>
  <si>
    <t xml:space="preserve">F39901 </t>
  </si>
  <si>
    <t xml:space="preserve">C1B3944-1SC </t>
  </si>
  <si>
    <t>20D001</t>
  </si>
  <si>
    <t xml:space="preserve">CF6019-NA </t>
  </si>
  <si>
    <t xml:space="preserve">FAB310-40RP-NVY </t>
  </si>
  <si>
    <t xml:space="preserve">FAB310-40RP-HTB </t>
  </si>
  <si>
    <t>09D107</t>
  </si>
  <si>
    <t xml:space="preserve">FAB320-40RP-NVY </t>
  </si>
  <si>
    <t xml:space="preserve">FAB320-40RP-HTB </t>
  </si>
  <si>
    <t xml:space="preserve">C1B3939-2 </t>
  </si>
  <si>
    <t xml:space="preserve">CMR3950-1 </t>
  </si>
  <si>
    <t xml:space="preserve">CMR3951-1 </t>
  </si>
  <si>
    <t xml:space="preserve">C1B3942-1HM </t>
  </si>
  <si>
    <t>01C39</t>
  </si>
  <si>
    <t xml:space="preserve">C1B3949-1HC </t>
  </si>
  <si>
    <t>01C38</t>
  </si>
  <si>
    <t xml:space="preserve">C1B3306-18 </t>
  </si>
  <si>
    <t xml:space="preserve">C1B3938-1 </t>
  </si>
  <si>
    <t xml:space="preserve">C1B3953-1 </t>
  </si>
  <si>
    <t xml:space="preserve">1579-060 </t>
  </si>
  <si>
    <t xml:space="preserve"> ODtoBLK</t>
  </si>
  <si>
    <t>09D155</t>
  </si>
  <si>
    <t xml:space="preserve">CF5288 </t>
  </si>
  <si>
    <t>09D186</t>
  </si>
  <si>
    <t xml:space="preserve">CF5289 </t>
  </si>
  <si>
    <t xml:space="preserve">C1B3865-1CP25 </t>
  </si>
  <si>
    <t xml:space="preserve">C1B3879-1CP25 </t>
  </si>
  <si>
    <t xml:space="preserve">CF5290 </t>
  </si>
  <si>
    <t>09D158</t>
  </si>
  <si>
    <t xml:space="preserve">CEE3955-1FS </t>
  </si>
  <si>
    <t xml:space="preserve">F39988 </t>
  </si>
  <si>
    <t xml:space="preserve">CEE2837-1 </t>
  </si>
  <si>
    <t xml:space="preserve">CEE2750-1 </t>
  </si>
  <si>
    <t xml:space="preserve">CF5291 </t>
  </si>
  <si>
    <t>09D161</t>
  </si>
  <si>
    <t xml:space="preserve">CF5167DWR </t>
  </si>
  <si>
    <t>83D001F001</t>
  </si>
  <si>
    <t xml:space="preserve">CF6021-NA </t>
  </si>
  <si>
    <t>06F102</t>
  </si>
  <si>
    <t xml:space="preserve">AM0039 </t>
  </si>
  <si>
    <t xml:space="preserve">CF5140-MG </t>
  </si>
  <si>
    <t xml:space="preserve"> CDF-Unifour</t>
  </si>
  <si>
    <t>80D010F002</t>
  </si>
  <si>
    <t xml:space="preserve">CEE3956-1 </t>
  </si>
  <si>
    <t xml:space="preserve">CF5292 </t>
  </si>
  <si>
    <t xml:space="preserve">CF5293 </t>
  </si>
  <si>
    <t xml:space="preserve">CEE3960-1SS </t>
  </si>
  <si>
    <t xml:space="preserve">C1B3959-1SC </t>
  </si>
  <si>
    <t xml:space="preserve">C1B3958-1SC </t>
  </si>
  <si>
    <t xml:space="preserve">C1B3945-1SC </t>
  </si>
  <si>
    <t xml:space="preserve">C1B3957-1SC </t>
  </si>
  <si>
    <t xml:space="preserve">C1B3964-1SC </t>
  </si>
  <si>
    <t xml:space="preserve">CF5294 </t>
  </si>
  <si>
    <t xml:space="preserve">CEE3933-1CP25 </t>
  </si>
  <si>
    <t xml:space="preserve">CMR3951-1OB </t>
  </si>
  <si>
    <t>01F134</t>
  </si>
  <si>
    <t xml:space="preserve">C1B3965-1 </t>
  </si>
  <si>
    <t xml:space="preserve">CT3969-LBL </t>
  </si>
  <si>
    <t>09D166</t>
  </si>
  <si>
    <t xml:space="preserve">CT3969-LAQ </t>
  </si>
  <si>
    <t>09D167</t>
  </si>
  <si>
    <t xml:space="preserve">CT3969-PBL </t>
  </si>
  <si>
    <t>09D168</t>
  </si>
  <si>
    <t xml:space="preserve">C1B3963-1 </t>
  </si>
  <si>
    <t xml:space="preserve">C1B3979-1SC </t>
  </si>
  <si>
    <t xml:space="preserve">C1B3974-1 </t>
  </si>
  <si>
    <t xml:space="preserve">CEE3952-1SS </t>
  </si>
  <si>
    <t xml:space="preserve">C1B3982-2 </t>
  </si>
  <si>
    <t xml:space="preserve">CEE3933-2CP25 </t>
  </si>
  <si>
    <t xml:space="preserve">CF1069-1 </t>
  </si>
  <si>
    <t xml:space="preserve">C1B3975-1CP25 </t>
  </si>
  <si>
    <t xml:space="preserve">C1B3976-1CP25 </t>
  </si>
  <si>
    <t xml:space="preserve">C1B3799-2 </t>
  </si>
  <si>
    <t xml:space="preserve">CMR3988-1 </t>
  </si>
  <si>
    <t xml:space="preserve">C1B3973-1 </t>
  </si>
  <si>
    <t xml:space="preserve">C1B3968-1 </t>
  </si>
  <si>
    <t xml:space="preserve">1579-499 </t>
  </si>
  <si>
    <t xml:space="preserve"> CDF Only</t>
  </si>
  <si>
    <t>09D169</t>
  </si>
  <si>
    <t xml:space="preserve">1579NN-103 </t>
  </si>
  <si>
    <t>09D171</t>
  </si>
  <si>
    <t xml:space="preserve">1579-720 </t>
  </si>
  <si>
    <t>09D170</t>
  </si>
  <si>
    <t>09D172</t>
  </si>
  <si>
    <t xml:space="preserve">CF2010-SG </t>
  </si>
  <si>
    <t xml:space="preserve">C1B3966-1SS </t>
  </si>
  <si>
    <t xml:space="preserve">C1B3967-1SS </t>
  </si>
  <si>
    <t xml:space="preserve">CF5296-NA </t>
  </si>
  <si>
    <t xml:space="preserve">C1B3985-1 </t>
  </si>
  <si>
    <t xml:space="preserve">C1B3980-1 </t>
  </si>
  <si>
    <t xml:space="preserve">C1B3865-2CP25 </t>
  </si>
  <si>
    <t>01C42</t>
  </si>
  <si>
    <t xml:space="preserve">CT3969-SBL </t>
  </si>
  <si>
    <t>09D174</t>
  </si>
  <si>
    <t xml:space="preserve">CT3969-BLR </t>
  </si>
  <si>
    <t>09D173</t>
  </si>
  <si>
    <t xml:space="preserve">CEE3990-1 </t>
  </si>
  <si>
    <t xml:space="preserve">C1B3991-1CP25 </t>
  </si>
  <si>
    <t xml:space="preserve">CF5297 </t>
  </si>
  <si>
    <t xml:space="preserve">3009OW-01 </t>
  </si>
  <si>
    <t>09D175</t>
  </si>
  <si>
    <t xml:space="preserve">3009OW-90 </t>
  </si>
  <si>
    <t>09D176</t>
  </si>
  <si>
    <t xml:space="preserve">3009OW-02 </t>
  </si>
  <si>
    <t>09D177</t>
  </si>
  <si>
    <t xml:space="preserve">3009RK-01 </t>
  </si>
  <si>
    <t>09D178</t>
  </si>
  <si>
    <t xml:space="preserve">3009RK-90 </t>
  </si>
  <si>
    <t>09D179</t>
  </si>
  <si>
    <t xml:space="preserve">C1B3972-1CS25 </t>
  </si>
  <si>
    <t xml:space="preserve">C1B3961-1CP25 </t>
  </si>
  <si>
    <t xml:space="preserve">C1B3994-1CP25 </t>
  </si>
  <si>
    <t xml:space="preserve">C1B3992-1CP25 </t>
  </si>
  <si>
    <t xml:space="preserve">C1B3993-1CP25 </t>
  </si>
  <si>
    <t xml:space="preserve">CF5298-PFP </t>
  </si>
  <si>
    <t>09D183</t>
  </si>
  <si>
    <t xml:space="preserve">CF5298-BLK </t>
  </si>
  <si>
    <t>09D184</t>
  </si>
  <si>
    <t xml:space="preserve">CF5117-PB </t>
  </si>
  <si>
    <t>09D185</t>
  </si>
  <si>
    <t xml:space="preserve">C1B3996-1 </t>
  </si>
  <si>
    <t xml:space="preserve">C1B3995-1 </t>
  </si>
  <si>
    <t xml:space="preserve">1579-003 </t>
  </si>
  <si>
    <t>09D187</t>
  </si>
  <si>
    <t xml:space="preserve">CF5299 </t>
  </si>
  <si>
    <t xml:space="preserve">CF5300 </t>
  </si>
  <si>
    <t xml:space="preserve">C1B3998-1 </t>
  </si>
  <si>
    <t xml:space="preserve">C1B3999-1 </t>
  </si>
  <si>
    <t xml:space="preserve">C1B4001-1 </t>
  </si>
  <si>
    <t xml:space="preserve">CF5295-PFGD </t>
  </si>
  <si>
    <t>71D006F008</t>
  </si>
  <si>
    <t xml:space="preserve">C1B4003-1 </t>
  </si>
  <si>
    <t xml:space="preserve">C1B4004-1CS25 </t>
  </si>
  <si>
    <t xml:space="preserve">CT2935-1CS25 </t>
  </si>
  <si>
    <t xml:space="preserve">C1B4005-1CS25 </t>
  </si>
  <si>
    <t xml:space="preserve">C1B4006-1CS25 </t>
  </si>
  <si>
    <t xml:space="preserve">C1B4002-1RD </t>
  </si>
  <si>
    <t xml:space="preserve">C1B3970-1 </t>
  </si>
  <si>
    <t xml:space="preserve">GG6023-HV </t>
  </si>
  <si>
    <t>06D030</t>
  </si>
  <si>
    <t xml:space="preserve">GG6022-HV </t>
  </si>
  <si>
    <t xml:space="preserve">C1B3971-1 </t>
  </si>
  <si>
    <t xml:space="preserve">C1B3971-2 </t>
  </si>
  <si>
    <t xml:space="preserve">C1B4007-1SC </t>
  </si>
  <si>
    <t xml:space="preserve"> RW-ALT</t>
  </si>
  <si>
    <t>01F135</t>
  </si>
  <si>
    <t xml:space="preserve">CF5140-DAG </t>
  </si>
  <si>
    <t>80D012F002</t>
  </si>
  <si>
    <t xml:space="preserve">CF5140-MN </t>
  </si>
  <si>
    <t>80D007F002</t>
  </si>
  <si>
    <t xml:space="preserve">CF5140-NB </t>
  </si>
  <si>
    <t>80D008F002</t>
  </si>
  <si>
    <t xml:space="preserve">CF5140-TC </t>
  </si>
  <si>
    <t>80D009F002</t>
  </si>
  <si>
    <t xml:space="preserve">CEE4009-1 </t>
  </si>
  <si>
    <t xml:space="preserve">CEE4010-1 </t>
  </si>
  <si>
    <t xml:space="preserve">1579-039 </t>
  </si>
  <si>
    <t>09D191</t>
  </si>
  <si>
    <t xml:space="preserve">C4T3570-FS1 </t>
  </si>
  <si>
    <t xml:space="preserve">C1B4014-1 </t>
  </si>
  <si>
    <t xml:space="preserve">C2B4017-1 </t>
  </si>
  <si>
    <t xml:space="preserve">C1B4012-1 </t>
  </si>
  <si>
    <t xml:space="preserve">C1B4012-2 </t>
  </si>
  <si>
    <t xml:space="preserve">C1B4025-2 </t>
  </si>
  <si>
    <t xml:space="preserve">C1B4026-1 </t>
  </si>
  <si>
    <t xml:space="preserve">CEE2842-1 </t>
  </si>
  <si>
    <t xml:space="preserve">C1B4028-1 </t>
  </si>
  <si>
    <t xml:space="preserve">C1B4031-1 </t>
  </si>
  <si>
    <t xml:space="preserve">C1B4030-1 </t>
  </si>
  <si>
    <t xml:space="preserve">CF5302 </t>
  </si>
  <si>
    <t>80D014F004</t>
  </si>
  <si>
    <t xml:space="preserve">CF5303 </t>
  </si>
  <si>
    <t xml:space="preserve">CEE4032-1 </t>
  </si>
  <si>
    <t xml:space="preserve">C1B4027-1 </t>
  </si>
  <si>
    <t xml:space="preserve">C1B4034-1CS25 </t>
  </si>
  <si>
    <t xml:space="preserve">C1B3941-1 </t>
  </si>
  <si>
    <t xml:space="preserve">CF5288-PB </t>
  </si>
  <si>
    <t>09D193</t>
  </si>
  <si>
    <t xml:space="preserve">C1B3865-1CS25 </t>
  </si>
  <si>
    <t xml:space="preserve">C1B3975-1CS25 </t>
  </si>
  <si>
    <t xml:space="preserve">C1B4037-1 </t>
  </si>
  <si>
    <t xml:space="preserve">C1B4035-1CS25 </t>
  </si>
  <si>
    <t xml:space="preserve">C1B4036-1CS25 </t>
  </si>
  <si>
    <t xml:space="preserve">C1B4038-1 </t>
  </si>
  <si>
    <t xml:space="preserve">C1B4012-3 </t>
  </si>
  <si>
    <t xml:space="preserve">CEE4013-1SS </t>
  </si>
  <si>
    <t xml:space="preserve">C1B4023-1 </t>
  </si>
  <si>
    <t xml:space="preserve">C1B4024-1 </t>
  </si>
  <si>
    <t xml:space="preserve">C1B4040-1 </t>
  </si>
  <si>
    <t xml:space="preserve">1853-060 </t>
  </si>
  <si>
    <t>09D188</t>
  </si>
  <si>
    <t xml:space="preserve">1853-220 </t>
  </si>
  <si>
    <t>09D194</t>
  </si>
  <si>
    <t xml:space="preserve">C1B4042-1CS25 </t>
  </si>
  <si>
    <t xml:space="preserve">CF5299-Blk </t>
  </si>
  <si>
    <t>09D195</t>
  </si>
  <si>
    <t xml:space="preserve">CF5261-1674 </t>
  </si>
  <si>
    <t>09D266</t>
  </si>
  <si>
    <t xml:space="preserve">CF5113-DOL </t>
  </si>
  <si>
    <t>03D056</t>
  </si>
  <si>
    <t xml:space="preserve">CF5113-NS </t>
  </si>
  <si>
    <t>03D054</t>
  </si>
  <si>
    <t xml:space="preserve">CF5113-PB </t>
  </si>
  <si>
    <t>03D055</t>
  </si>
  <si>
    <t xml:space="preserve">CF5115-DOL </t>
  </si>
  <si>
    <t>03D048</t>
  </si>
  <si>
    <t xml:space="preserve">CF5115-NS </t>
  </si>
  <si>
    <t>03D049</t>
  </si>
  <si>
    <t xml:space="preserve">CF5115-PB </t>
  </si>
  <si>
    <t>03D050</t>
  </si>
  <si>
    <t xml:space="preserve">CF5306-AFHG </t>
  </si>
  <si>
    <t>86D001F001</t>
  </si>
  <si>
    <t xml:space="preserve">CF5306-SFHC </t>
  </si>
  <si>
    <t>86D002F001</t>
  </si>
  <si>
    <t xml:space="preserve">CF5307-CB </t>
  </si>
  <si>
    <t>20D006</t>
  </si>
  <si>
    <t xml:space="preserve">CF5308-CB </t>
  </si>
  <si>
    <t xml:space="preserve">C1B4039-1 </t>
  </si>
  <si>
    <t xml:space="preserve">C1B3629-2 </t>
  </si>
  <si>
    <t xml:space="preserve">C1B3629-3 </t>
  </si>
  <si>
    <t xml:space="preserve">CF1078-499 </t>
  </si>
  <si>
    <t>05D119</t>
  </si>
  <si>
    <t xml:space="preserve">CF5117-NS </t>
  </si>
  <si>
    <t>09D197</t>
  </si>
  <si>
    <t xml:space="preserve">CF5288-NS </t>
  </si>
  <si>
    <t>09D198</t>
  </si>
  <si>
    <t xml:space="preserve">C1B4023-2 </t>
  </si>
  <si>
    <t xml:space="preserve">C1B4024-2 </t>
  </si>
  <si>
    <t xml:space="preserve">C1B4043-1 </t>
  </si>
  <si>
    <t xml:space="preserve">C1B4016-1CS25 </t>
  </si>
  <si>
    <t xml:space="preserve">CEE4048-1 </t>
  </si>
  <si>
    <t xml:space="preserve">CEE4049-1 </t>
  </si>
  <si>
    <t xml:space="preserve">C1B4054-1CP25 </t>
  </si>
  <si>
    <t xml:space="preserve">C1B4052-1CP25 </t>
  </si>
  <si>
    <t xml:space="preserve"> UNI4RW</t>
  </si>
  <si>
    <t>16F002</t>
  </si>
  <si>
    <t xml:space="preserve"> CDFUNI</t>
  </si>
  <si>
    <t>80D015F001</t>
  </si>
  <si>
    <t xml:space="preserve">C4T3788-1XFP </t>
  </si>
  <si>
    <t xml:space="preserve">CF5309 </t>
  </si>
  <si>
    <t xml:space="preserve">K04-330-KT1997 </t>
  </si>
  <si>
    <t xml:space="preserve"> B069 GHOST POPCORN</t>
  </si>
  <si>
    <t xml:space="preserve">K301-225-KT1999 </t>
  </si>
  <si>
    <t xml:space="preserve"> KT1999 GHOST BORDER</t>
  </si>
  <si>
    <t xml:space="preserve">KM303-200-KT1997 </t>
  </si>
  <si>
    <t xml:space="preserve"> B0689 GHOST TOPPER</t>
  </si>
  <si>
    <t xml:space="preserve">C1B4051-1 </t>
  </si>
  <si>
    <t xml:space="preserve">C1B3992-2CP25 </t>
  </si>
  <si>
    <t xml:space="preserve">C1B4025-1 </t>
  </si>
  <si>
    <t xml:space="preserve">C1B4050-1 </t>
  </si>
  <si>
    <t xml:space="preserve">C1B4045-1 </t>
  </si>
  <si>
    <t xml:space="preserve">CF5259-WR </t>
  </si>
  <si>
    <t>83D002F002</t>
  </si>
  <si>
    <t xml:space="preserve">CF5282-WR </t>
  </si>
  <si>
    <t xml:space="preserve">CF5281-WR </t>
  </si>
  <si>
    <t>83D003F002</t>
  </si>
  <si>
    <t>01F137</t>
  </si>
  <si>
    <t xml:space="preserve"> Alt</t>
  </si>
  <si>
    <t xml:space="preserve">C1B4050-2 </t>
  </si>
  <si>
    <t xml:space="preserve">C1B4050-3 </t>
  </si>
  <si>
    <t xml:space="preserve">AM0040 </t>
  </si>
  <si>
    <t xml:space="preserve"> UnifourRW</t>
  </si>
  <si>
    <t>16F006</t>
  </si>
  <si>
    <t xml:space="preserve"> CDFUNI4</t>
  </si>
  <si>
    <t>80D016F005</t>
  </si>
  <si>
    <t xml:space="preserve">CMR4067-1 </t>
  </si>
  <si>
    <t xml:space="preserve">C1B4068-1 </t>
  </si>
  <si>
    <t xml:space="preserve">C1B4070-1CS25 </t>
  </si>
  <si>
    <t xml:space="preserve">C1B4059-1CS25 </t>
  </si>
  <si>
    <t xml:space="preserve">C1B4060-1 </t>
  </si>
  <si>
    <t xml:space="preserve">C1B4065-1 </t>
  </si>
  <si>
    <t xml:space="preserve">C1B4069-1CS25 </t>
  </si>
  <si>
    <t xml:space="preserve">C1B4058-1CS25 </t>
  </si>
  <si>
    <t xml:space="preserve">C1B4064-1 </t>
  </si>
  <si>
    <t xml:space="preserve">C1B3917-1 </t>
  </si>
  <si>
    <t xml:space="preserve">C1B4062-1 </t>
  </si>
  <si>
    <t xml:space="preserve">CF5311 </t>
  </si>
  <si>
    <t>80D018F007</t>
  </si>
  <si>
    <t xml:space="preserve">C1B4055-1GOTS </t>
  </si>
  <si>
    <t xml:space="preserve">CF5313 </t>
  </si>
  <si>
    <t>01F138</t>
  </si>
  <si>
    <t xml:space="preserve">CF5314 </t>
  </si>
  <si>
    <t xml:space="preserve">GG6019-GRAY </t>
  </si>
  <si>
    <t xml:space="preserve">GG6020-GRAY </t>
  </si>
  <si>
    <t xml:space="preserve">C1B4056-1GOTS </t>
  </si>
  <si>
    <t xml:space="preserve">CF5315 </t>
  </si>
  <si>
    <t xml:space="preserve">CF5316 </t>
  </si>
  <si>
    <t xml:space="preserve">CF5317 </t>
  </si>
  <si>
    <t>74D015F001</t>
  </si>
  <si>
    <t xml:space="preserve">C1B4057-1GOTS </t>
  </si>
  <si>
    <t xml:space="preserve">CEE3610-1 </t>
  </si>
  <si>
    <t xml:space="preserve">CF5291-BLK </t>
  </si>
  <si>
    <t>09D206</t>
  </si>
  <si>
    <t xml:space="preserve">CEE4048-2 </t>
  </si>
  <si>
    <t xml:space="preserve">CEE4076-1 </t>
  </si>
  <si>
    <t xml:space="preserve">C4T4077-XFP1 </t>
  </si>
  <si>
    <t xml:space="preserve">3009OW-10 </t>
  </si>
  <si>
    <t>09D207</t>
  </si>
  <si>
    <t xml:space="preserve">3009RK-10 </t>
  </si>
  <si>
    <t>09D208</t>
  </si>
  <si>
    <t xml:space="preserve">CF5318-HTR </t>
  </si>
  <si>
    <t>03D053</t>
  </si>
  <si>
    <t xml:space="preserve">CF5319-HTR </t>
  </si>
  <si>
    <t xml:space="preserve">CF5270-C0 </t>
  </si>
  <si>
    <t>09D209</t>
  </si>
  <si>
    <t xml:space="preserve">CF5310 </t>
  </si>
  <si>
    <t>09D210</t>
  </si>
  <si>
    <t xml:space="preserve">C1B4015-1CS25 </t>
  </si>
  <si>
    <t xml:space="preserve">CEE4013-2SS </t>
  </si>
  <si>
    <t xml:space="preserve">CEE4078-1 </t>
  </si>
  <si>
    <t xml:space="preserve">1853-039 </t>
  </si>
  <si>
    <t>09D211</t>
  </si>
  <si>
    <t xml:space="preserve">1853-499 </t>
  </si>
  <si>
    <t>09D212</t>
  </si>
  <si>
    <t xml:space="preserve">CF5302-499 </t>
  </si>
  <si>
    <t xml:space="preserve">FAB310-40RP-SLA </t>
  </si>
  <si>
    <t>09D213</t>
  </si>
  <si>
    <t xml:space="preserve">FAB320-40RP-SLA </t>
  </si>
  <si>
    <t xml:space="preserve">FAB310-40RP-CLA </t>
  </si>
  <si>
    <t>09D214</t>
  </si>
  <si>
    <t xml:space="preserve">FAB320-40RP-CLA </t>
  </si>
  <si>
    <t xml:space="preserve">CF5312-WHT </t>
  </si>
  <si>
    <t xml:space="preserve">3009OW-05 </t>
  </si>
  <si>
    <t>09D216</t>
  </si>
  <si>
    <t xml:space="preserve">CF5312-BLK </t>
  </si>
  <si>
    <t>09D217</t>
  </si>
  <si>
    <t xml:space="preserve">3009OW-07 </t>
  </si>
  <si>
    <t>09D215</t>
  </si>
  <si>
    <t xml:space="preserve">3009RK-05 </t>
  </si>
  <si>
    <t>09D219</t>
  </si>
  <si>
    <t xml:space="preserve">3009RK-07 </t>
  </si>
  <si>
    <t>09D218</t>
  </si>
  <si>
    <t xml:space="preserve">FAB310-40RP-MNT </t>
  </si>
  <si>
    <t>09D220</t>
  </si>
  <si>
    <t xml:space="preserve">FAB310-40RP-AQA </t>
  </si>
  <si>
    <t>09D221</t>
  </si>
  <si>
    <t xml:space="preserve">FAB320-40RP-MNT </t>
  </si>
  <si>
    <t xml:space="preserve">FAB320-40RP-AQA </t>
  </si>
  <si>
    <t xml:space="preserve">C4T4086-XFP1 </t>
  </si>
  <si>
    <t xml:space="preserve">CF5320-HTR </t>
  </si>
  <si>
    <t xml:space="preserve">CF5282-DWR </t>
  </si>
  <si>
    <t>83D001F005</t>
  </si>
  <si>
    <t xml:space="preserve"> T</t>
  </si>
  <si>
    <t xml:space="preserve">CEE4088A-1FS </t>
  </si>
  <si>
    <t xml:space="preserve">CEE4092-1 </t>
  </si>
  <si>
    <t xml:space="preserve">CEE4092-2 </t>
  </si>
  <si>
    <t xml:space="preserve">C8B4087A-1FS </t>
  </si>
  <si>
    <t xml:space="preserve">1853-103 </t>
  </si>
  <si>
    <t>09D222</t>
  </si>
  <si>
    <t xml:space="preserve">CEE3837-2 </t>
  </si>
  <si>
    <t xml:space="preserve">CF5321-MG </t>
  </si>
  <si>
    <t>74D016F006</t>
  </si>
  <si>
    <t xml:space="preserve">C1B4081-1 </t>
  </si>
  <si>
    <t xml:space="preserve">CEE4096A-1 </t>
  </si>
  <si>
    <t xml:space="preserve">CEE4227-1OB </t>
  </si>
  <si>
    <t xml:space="preserve">C1B4099A-1 </t>
  </si>
  <si>
    <t xml:space="preserve">C1B4098-1IR </t>
  </si>
  <si>
    <t xml:space="preserve">C2B4100A-1 </t>
  </si>
  <si>
    <t xml:space="preserve">CF2007-CG </t>
  </si>
  <si>
    <t xml:space="preserve">CEE4097A-1 </t>
  </si>
  <si>
    <t xml:space="preserve">C1B4101A-1 </t>
  </si>
  <si>
    <t xml:space="preserve">AM0041 </t>
  </si>
  <si>
    <t xml:space="preserve">CF5322-NS </t>
  </si>
  <si>
    <t>09D224</t>
  </si>
  <si>
    <t xml:space="preserve">CF5323 </t>
  </si>
  <si>
    <t>03D057</t>
  </si>
  <si>
    <t xml:space="preserve">C1B4105A-1 </t>
  </si>
  <si>
    <t xml:space="preserve">CF5324 </t>
  </si>
  <si>
    <t>09D225</t>
  </si>
  <si>
    <t xml:space="preserve">CF5325 </t>
  </si>
  <si>
    <t>80D019F007</t>
  </si>
  <si>
    <t xml:space="preserve">C8B4089-1FS </t>
  </si>
  <si>
    <t xml:space="preserve">C2B4108A-1 </t>
  </si>
  <si>
    <t xml:space="preserve">C2B4111A-1 </t>
  </si>
  <si>
    <t xml:space="preserve">C1B4106A-1 </t>
  </si>
  <si>
    <t xml:space="preserve">C1B4107A-1 </t>
  </si>
  <si>
    <t xml:space="preserve">CF5326-NS </t>
  </si>
  <si>
    <t>09D228</t>
  </si>
  <si>
    <t xml:space="preserve">CF5327 </t>
  </si>
  <si>
    <t>09D229</t>
  </si>
  <si>
    <t xml:space="preserve">CF5328-NA </t>
  </si>
  <si>
    <t>09D230</t>
  </si>
  <si>
    <t xml:space="preserve">CF5329-NA </t>
  </si>
  <si>
    <t xml:space="preserve">C1B4109A-1 </t>
  </si>
  <si>
    <t xml:space="preserve">C1B4110A-1 </t>
  </si>
  <si>
    <t xml:space="preserve">C8B4112A-1 </t>
  </si>
  <si>
    <t xml:space="preserve">C1B4113A-1 </t>
  </si>
  <si>
    <t xml:space="preserve">CF5332 </t>
  </si>
  <si>
    <t xml:space="preserve">CF5331 </t>
  </si>
  <si>
    <t>03D059</t>
  </si>
  <si>
    <t xml:space="preserve">CEE4129-1 </t>
  </si>
  <si>
    <t xml:space="preserve">CF5333-NA </t>
  </si>
  <si>
    <t xml:space="preserve">CF5334-NA </t>
  </si>
  <si>
    <t xml:space="preserve">CF5335 </t>
  </si>
  <si>
    <t xml:space="preserve">CF5263-CR </t>
  </si>
  <si>
    <t>09D231</t>
  </si>
  <si>
    <t xml:space="preserve">CEE4097C-1 </t>
  </si>
  <si>
    <t xml:space="preserve">AM0042 </t>
  </si>
  <si>
    <t>01F145</t>
  </si>
  <si>
    <t xml:space="preserve">CF5336 </t>
  </si>
  <si>
    <t xml:space="preserve">CF5346-PFP </t>
  </si>
  <si>
    <t>09D232</t>
  </si>
  <si>
    <t xml:space="preserve">GG6020-BLACK </t>
  </si>
  <si>
    <t>01F141</t>
  </si>
  <si>
    <t xml:space="preserve">CF5347-DOL </t>
  </si>
  <si>
    <t>80D011F002</t>
  </si>
  <si>
    <t xml:space="preserve">CF5347-MG </t>
  </si>
  <si>
    <t xml:space="preserve">CF5348-DOL </t>
  </si>
  <si>
    <t xml:space="preserve">CF5348-MG </t>
  </si>
  <si>
    <t xml:space="preserve">AMER220004-1CP35 </t>
  </si>
  <si>
    <t>01C37</t>
  </si>
  <si>
    <t xml:space="preserve">CT4136-PBL </t>
  </si>
  <si>
    <t>09D240</t>
  </si>
  <si>
    <t xml:space="preserve">C1B4114-1 </t>
  </si>
  <si>
    <t xml:space="preserve">C1B4122-1 </t>
  </si>
  <si>
    <t xml:space="preserve">C1B4146-1 </t>
  </si>
  <si>
    <t xml:space="preserve">C1B4118-1 </t>
  </si>
  <si>
    <t xml:space="preserve">C1B4115-1 </t>
  </si>
  <si>
    <t xml:space="preserve">C1B4119-1 </t>
  </si>
  <si>
    <t xml:space="preserve">C1B4122-2 </t>
  </si>
  <si>
    <t xml:space="preserve">C1B4114-2 </t>
  </si>
  <si>
    <t xml:space="preserve">C1B4146-2 </t>
  </si>
  <si>
    <t xml:space="preserve">3922-499 </t>
  </si>
  <si>
    <t>09D233</t>
  </si>
  <si>
    <t xml:space="preserve">C1B4116-1 </t>
  </si>
  <si>
    <t xml:space="preserve">C1B4124-1 </t>
  </si>
  <si>
    <t xml:space="preserve">C1B4137-1GOTS </t>
  </si>
  <si>
    <t xml:space="preserve">C1B4148-1 </t>
  </si>
  <si>
    <t xml:space="preserve">C1B4120-1 </t>
  </si>
  <si>
    <t xml:space="preserve">C1B4121-1 </t>
  </si>
  <si>
    <t xml:space="preserve">C1B4117-1 </t>
  </si>
  <si>
    <t xml:space="preserve">C1B4125-1 </t>
  </si>
  <si>
    <t xml:space="preserve">C1B4149-1 </t>
  </si>
  <si>
    <t xml:space="preserve">CF5337-TW </t>
  </si>
  <si>
    <t>03D060</t>
  </si>
  <si>
    <t xml:space="preserve">CF5338-TW </t>
  </si>
  <si>
    <t>03D061</t>
  </si>
  <si>
    <t xml:space="preserve">CF5339-TW </t>
  </si>
  <si>
    <t>09D235</t>
  </si>
  <si>
    <t xml:space="preserve">CF5340-TW </t>
  </si>
  <si>
    <t>09D236</t>
  </si>
  <si>
    <t xml:space="preserve">CEE4150-1 </t>
  </si>
  <si>
    <t>01F176</t>
  </si>
  <si>
    <t xml:space="preserve">CF5352 </t>
  </si>
  <si>
    <t xml:space="preserve">C1B4138-1GOTS </t>
  </si>
  <si>
    <t xml:space="preserve">C1B4157-1 </t>
  </si>
  <si>
    <t xml:space="preserve">C1B4158-1 </t>
  </si>
  <si>
    <t xml:space="preserve">CF5349 </t>
  </si>
  <si>
    <t>20D009</t>
  </si>
  <si>
    <t xml:space="preserve">CF5350 </t>
  </si>
  <si>
    <t xml:space="preserve">CF5331-BLK </t>
  </si>
  <si>
    <t xml:space="preserve">CF5323-BLK </t>
  </si>
  <si>
    <t>03D062</t>
  </si>
  <si>
    <t xml:space="preserve">C1B4155-1 </t>
  </si>
  <si>
    <t xml:space="preserve">C1B4156-1 </t>
  </si>
  <si>
    <t xml:space="preserve">C1B4153-1 </t>
  </si>
  <si>
    <t xml:space="preserve">C1B4154-1 </t>
  </si>
  <si>
    <t xml:space="preserve">C1B4152-1 </t>
  </si>
  <si>
    <t xml:space="preserve">C1B4151-1 </t>
  </si>
  <si>
    <t xml:space="preserve">C2B3407-2 </t>
  </si>
  <si>
    <t xml:space="preserve">C1B4139-1 </t>
  </si>
  <si>
    <t xml:space="preserve">C2B4163-1 </t>
  </si>
  <si>
    <t xml:space="preserve">C2B4080-2SS </t>
  </si>
  <si>
    <t xml:space="preserve">CF5117-NF </t>
  </si>
  <si>
    <t>09D238</t>
  </si>
  <si>
    <t xml:space="preserve">GG6024-NAVY </t>
  </si>
  <si>
    <t xml:space="preserve">CF5355 </t>
  </si>
  <si>
    <t xml:space="preserve">CF5351-NA </t>
  </si>
  <si>
    <t>80D023F009</t>
  </si>
  <si>
    <t xml:space="preserve">CF5321-PFP </t>
  </si>
  <si>
    <t>01F144</t>
  </si>
  <si>
    <t xml:space="preserve">CF5356-CB </t>
  </si>
  <si>
    <t xml:space="preserve">C1B4001-1FS </t>
  </si>
  <si>
    <t xml:space="preserve">C1B3982-2FS </t>
  </si>
  <si>
    <t xml:space="preserve">C1B4122-3 </t>
  </si>
  <si>
    <t xml:space="preserve">C1B4173-1 </t>
  </si>
  <si>
    <t xml:space="preserve">CF5140-DOL </t>
  </si>
  <si>
    <t xml:space="preserve">C1B4174-1 </t>
  </si>
  <si>
    <t xml:space="preserve">C1B4140-1 </t>
  </si>
  <si>
    <t xml:space="preserve">C1B4175-1 </t>
  </si>
  <si>
    <t xml:space="preserve">C1B4149-2 </t>
  </si>
  <si>
    <t xml:space="preserve">CEE4142-1 </t>
  </si>
  <si>
    <t xml:space="preserve">C1B4117-2 </t>
  </si>
  <si>
    <t xml:space="preserve">C1B4176-1 </t>
  </si>
  <si>
    <t xml:space="preserve">C1B4170-1SS </t>
  </si>
  <si>
    <t xml:space="preserve">C1B4165-1SS </t>
  </si>
  <si>
    <t xml:space="preserve">C1B4179-1 </t>
  </si>
  <si>
    <t xml:space="preserve">CEE4141-1 </t>
  </si>
  <si>
    <t xml:space="preserve">C1B4177-1TPU </t>
  </si>
  <si>
    <t>72F002S01</t>
  </si>
  <si>
    <t xml:space="preserve">CF5357-NS </t>
  </si>
  <si>
    <t>80D020F008</t>
  </si>
  <si>
    <t xml:space="preserve">CF5358-NS </t>
  </si>
  <si>
    <t xml:space="preserve">CF5359 </t>
  </si>
  <si>
    <t xml:space="preserve">BK 8273-T </t>
  </si>
  <si>
    <t xml:space="preserve">CF2014 </t>
  </si>
  <si>
    <t xml:space="preserve">C2B4182-1 </t>
  </si>
  <si>
    <t xml:space="preserve">CEE2746-1 </t>
  </si>
  <si>
    <t xml:space="preserve">CF5321-BLK </t>
  </si>
  <si>
    <t xml:space="preserve"> OD-MG</t>
  </si>
  <si>
    <t>09D242</t>
  </si>
  <si>
    <t xml:space="preserve">CT4183-PBL </t>
  </si>
  <si>
    <t>09D243</t>
  </si>
  <si>
    <t xml:space="preserve">CF5360-BLK </t>
  </si>
  <si>
    <t>09D276</t>
  </si>
  <si>
    <t xml:space="preserve">C1B3786-1LAM </t>
  </si>
  <si>
    <t xml:space="preserve">CEE4144-1FS </t>
  </si>
  <si>
    <t xml:space="preserve">CEE4145-1FS </t>
  </si>
  <si>
    <t xml:space="preserve">CF5361-NVY </t>
  </si>
  <si>
    <t xml:space="preserve">CF5362-CYT </t>
  </si>
  <si>
    <t>80D022F007</t>
  </si>
  <si>
    <t xml:space="preserve">CEE4143-1 </t>
  </si>
  <si>
    <t xml:space="preserve">CF5353-FIN </t>
  </si>
  <si>
    <t>01F146</t>
  </si>
  <si>
    <t xml:space="preserve">CF5244-DWR </t>
  </si>
  <si>
    <t>01F133</t>
  </si>
  <si>
    <t xml:space="preserve">CEE4180-1SS </t>
  </si>
  <si>
    <t xml:space="preserve">CEE4178-1FS </t>
  </si>
  <si>
    <t xml:space="preserve">CEE4178-2FS </t>
  </si>
  <si>
    <t xml:space="preserve">CEE4186-1 </t>
  </si>
  <si>
    <t xml:space="preserve"> HVY</t>
  </si>
  <si>
    <t xml:space="preserve">DFF505J-MGN </t>
  </si>
  <si>
    <t>05D120F004</t>
  </si>
  <si>
    <t xml:space="preserve">DFF505R-MGN </t>
  </si>
  <si>
    <t>05D120F005</t>
  </si>
  <si>
    <t>16F007</t>
  </si>
  <si>
    <t xml:space="preserve">CF5364 </t>
  </si>
  <si>
    <t>01C44</t>
  </si>
  <si>
    <t xml:space="preserve">CF5092-C0 </t>
  </si>
  <si>
    <t>01C45</t>
  </si>
  <si>
    <t xml:space="preserve">CF5068-BLK </t>
  </si>
  <si>
    <t>09D245</t>
  </si>
  <si>
    <t xml:space="preserve">CF5068-RYL </t>
  </si>
  <si>
    <t>09D246</t>
  </si>
  <si>
    <t xml:space="preserve">C1B4192-1 </t>
  </si>
  <si>
    <t xml:space="preserve">CF5365-BLK </t>
  </si>
  <si>
    <t>09D247</t>
  </si>
  <si>
    <t xml:space="preserve">CF5366-BLK </t>
  </si>
  <si>
    <t xml:space="preserve">CF5367-499 </t>
  </si>
  <si>
    <t>09D112</t>
  </si>
  <si>
    <t xml:space="preserve">C1B4001-1FRPE </t>
  </si>
  <si>
    <t>01C46</t>
  </si>
  <si>
    <t xml:space="preserve">CF5328-HVY </t>
  </si>
  <si>
    <t xml:space="preserve">C1B4193-1 </t>
  </si>
  <si>
    <t xml:space="preserve">CF5275-CYT </t>
  </si>
  <si>
    <t xml:space="preserve">CF5275-BLK </t>
  </si>
  <si>
    <t>80D021F007</t>
  </si>
  <si>
    <t xml:space="preserve">CF5117-DG </t>
  </si>
  <si>
    <t>09D249</t>
  </si>
  <si>
    <t xml:space="preserve">GG6025-NAVY </t>
  </si>
  <si>
    <t>06F104</t>
  </si>
  <si>
    <t xml:space="preserve">C1B4198-1 </t>
  </si>
  <si>
    <t xml:space="preserve">TN-794-01 </t>
  </si>
  <si>
    <t>01F161</t>
  </si>
  <si>
    <t xml:space="preserve">C4T4131-1 </t>
  </si>
  <si>
    <t xml:space="preserve">H40941 </t>
  </si>
  <si>
    <t xml:space="preserve">H40942 </t>
  </si>
  <si>
    <t xml:space="preserve">KBDU600AZ </t>
  </si>
  <si>
    <t>01F148</t>
  </si>
  <si>
    <t xml:space="preserve">CT4183-SBL </t>
  </si>
  <si>
    <t>09D251</t>
  </si>
  <si>
    <t xml:space="preserve">CF5368 </t>
  </si>
  <si>
    <t xml:space="preserve">C1B3982-2FRPE </t>
  </si>
  <si>
    <t xml:space="preserve">C1B4203-1 </t>
  </si>
  <si>
    <t xml:space="preserve"> CDFNAP</t>
  </si>
  <si>
    <t xml:space="preserve">C4T4086-XFP2 </t>
  </si>
  <si>
    <t xml:space="preserve">C1B4205-1 </t>
  </si>
  <si>
    <t xml:space="preserve">C1B4200-1 </t>
  </si>
  <si>
    <t xml:space="preserve">CF5369 </t>
  </si>
  <si>
    <t xml:space="preserve">CF5370 </t>
  </si>
  <si>
    <t xml:space="preserve">CEE4206-1 </t>
  </si>
  <si>
    <t xml:space="preserve">CEE4206-2 </t>
  </si>
  <si>
    <t xml:space="preserve">CF5117-SC </t>
  </si>
  <si>
    <t>09D252</t>
  </si>
  <si>
    <t xml:space="preserve">CF5117-LM </t>
  </si>
  <si>
    <t>09D253</t>
  </si>
  <si>
    <t xml:space="preserve">3009OW-65 </t>
  </si>
  <si>
    <t>09D254</t>
  </si>
  <si>
    <t xml:space="preserve">3009RK-65 </t>
  </si>
  <si>
    <t>09D255</t>
  </si>
  <si>
    <t xml:space="preserve">CEE4071-1OB </t>
  </si>
  <si>
    <t xml:space="preserve">CT2680-3 </t>
  </si>
  <si>
    <t xml:space="preserve">KRDZ600DZ </t>
  </si>
  <si>
    <t xml:space="preserve">CF5371-0 </t>
  </si>
  <si>
    <t>01F149</t>
  </si>
  <si>
    <t xml:space="preserve">C2B4196-1 </t>
  </si>
  <si>
    <t xml:space="preserve">C1B4211-1 </t>
  </si>
  <si>
    <t xml:space="preserve">C1B4209-1 </t>
  </si>
  <si>
    <t xml:space="preserve">CF5372-0 </t>
  </si>
  <si>
    <t xml:space="preserve">CF5115-DG </t>
  </si>
  <si>
    <t>03D063</t>
  </si>
  <si>
    <t xml:space="preserve">CF5115-PH </t>
  </si>
  <si>
    <t>03D064</t>
  </si>
  <si>
    <t xml:space="preserve">CF5115-MG </t>
  </si>
  <si>
    <t>03D065</t>
  </si>
  <si>
    <t xml:space="preserve">CF5113-DG </t>
  </si>
  <si>
    <t xml:space="preserve"> H</t>
  </si>
  <si>
    <t>03D066</t>
  </si>
  <si>
    <t xml:space="preserve">CF5113-PH </t>
  </si>
  <si>
    <t>03D067</t>
  </si>
  <si>
    <t xml:space="preserve">CF5113-MG </t>
  </si>
  <si>
    <t>03D068</t>
  </si>
  <si>
    <t xml:space="preserve">CF5117-PH </t>
  </si>
  <si>
    <t>09D259</t>
  </si>
  <si>
    <t xml:space="preserve">CF5117-SS </t>
  </si>
  <si>
    <t>09D261</t>
  </si>
  <si>
    <t xml:space="preserve">CF5288-DG </t>
  </si>
  <si>
    <t>09D262</t>
  </si>
  <si>
    <t xml:space="preserve">CF5288-PH </t>
  </si>
  <si>
    <t>09D263</t>
  </si>
  <si>
    <t xml:space="preserve">CF5288-SS </t>
  </si>
  <si>
    <t>09D264</t>
  </si>
  <si>
    <t xml:space="preserve">C1B4214-1 </t>
  </si>
  <si>
    <t xml:space="preserve">CEE4217-1C0 </t>
  </si>
  <si>
    <t>01C56</t>
  </si>
  <si>
    <t xml:space="preserve">CF5105-BLK </t>
  </si>
  <si>
    <t>09D265</t>
  </si>
  <si>
    <t xml:space="preserve">CF5109-BLK </t>
  </si>
  <si>
    <t xml:space="preserve">C1B4162-1 </t>
  </si>
  <si>
    <t xml:space="preserve">C1B3723-1 </t>
  </si>
  <si>
    <t xml:space="preserve">C1B3743-1GOTS </t>
  </si>
  <si>
    <t xml:space="preserve">C1B3744-1SC </t>
  </si>
  <si>
    <t xml:space="preserve">C1B4219-1 </t>
  </si>
  <si>
    <t xml:space="preserve">C1B4220-1 </t>
  </si>
  <si>
    <t xml:space="preserve">C1B4221-1 </t>
  </si>
  <si>
    <t xml:space="preserve">C1B4223-1 </t>
  </si>
  <si>
    <t xml:space="preserve">C2B3237-3 </t>
  </si>
  <si>
    <t xml:space="preserve">CEE4226-1CZ35 </t>
  </si>
  <si>
    <t xml:space="preserve">71245-OD </t>
  </si>
  <si>
    <t>05D121F005</t>
  </si>
  <si>
    <t xml:space="preserve">C1B4229-2 </t>
  </si>
  <si>
    <t xml:space="preserve">C1B4230-1 </t>
  </si>
  <si>
    <t xml:space="preserve">C1B4229-2FRPE </t>
  </si>
  <si>
    <t xml:space="preserve">C1B4230-1FRPE </t>
  </si>
  <si>
    <t xml:space="preserve"> UNI4</t>
  </si>
  <si>
    <t>16F008</t>
  </si>
  <si>
    <t xml:space="preserve">CF5261-1681 </t>
  </si>
  <si>
    <t>09D268</t>
  </si>
  <si>
    <t xml:space="preserve">CEE4231-1 </t>
  </si>
  <si>
    <t xml:space="preserve">CF5321-T </t>
  </si>
  <si>
    <t>09D280</t>
  </si>
  <si>
    <t xml:space="preserve">CF5321-OD </t>
  </si>
  <si>
    <t>09D279</t>
  </si>
  <si>
    <t xml:space="preserve">C8B4250-1 </t>
  </si>
  <si>
    <t xml:space="preserve">CT4183-BLR </t>
  </si>
  <si>
    <t>09D273</t>
  </si>
  <si>
    <t xml:space="preserve">CT4183-LAQ </t>
  </si>
  <si>
    <t>09D274</t>
  </si>
  <si>
    <t xml:space="preserve">CT4183-LBL </t>
  </si>
  <si>
    <t>09D275</t>
  </si>
  <si>
    <t xml:space="preserve">C2B4079-2SS </t>
  </si>
  <si>
    <t xml:space="preserve">CF5315-RWHW </t>
  </si>
  <si>
    <t xml:space="preserve">C1B4240-1 </t>
  </si>
  <si>
    <t xml:space="preserve">C1B4240-2 </t>
  </si>
  <si>
    <t xml:space="preserve">C1B4232-1 </t>
  </si>
  <si>
    <t>01C47</t>
  </si>
  <si>
    <t xml:space="preserve"> 4094RW</t>
  </si>
  <si>
    <t xml:space="preserve">CEE4253-1FS </t>
  </si>
  <si>
    <t xml:space="preserve">CF5351-C0 </t>
  </si>
  <si>
    <t>80D023F010</t>
  </si>
  <si>
    <t xml:space="preserve">CF5315-RWU </t>
  </si>
  <si>
    <t>16F010</t>
  </si>
  <si>
    <t xml:space="preserve">CF5316-RWU </t>
  </si>
  <si>
    <t xml:space="preserve">CF5256-NA </t>
  </si>
  <si>
    <t>09D277</t>
  </si>
  <si>
    <t xml:space="preserve">C1B4200-2 </t>
  </si>
  <si>
    <t xml:space="preserve">CF5383-0 </t>
  </si>
  <si>
    <t xml:space="preserve">CF5384 </t>
  </si>
  <si>
    <t>01C48</t>
  </si>
  <si>
    <t xml:space="preserve">CF5380-0 </t>
  </si>
  <si>
    <t xml:space="preserve">CF5385-FRC0 </t>
  </si>
  <si>
    <t>01C49</t>
  </si>
  <si>
    <t>03D070</t>
  </si>
  <si>
    <t xml:space="preserve">CF5386-BLK </t>
  </si>
  <si>
    <t>09D278</t>
  </si>
  <si>
    <t xml:space="preserve">CF5373-HTR </t>
  </si>
  <si>
    <t>03D072</t>
  </si>
  <si>
    <t xml:space="preserve">C1B4166-1GOTS </t>
  </si>
  <si>
    <t xml:space="preserve">CF5375-HTR </t>
  </si>
  <si>
    <t xml:space="preserve">CF5374-HTR </t>
  </si>
  <si>
    <t>03D073</t>
  </si>
  <si>
    <t xml:space="preserve">C1B4167-1GOTS </t>
  </si>
  <si>
    <t xml:space="preserve">C2B4262-1 </t>
  </si>
  <si>
    <t xml:space="preserve">C2B4263-1 </t>
  </si>
  <si>
    <t xml:space="preserve">C1B4266-1 </t>
  </si>
  <si>
    <t xml:space="preserve">C1B4264-1 </t>
  </si>
  <si>
    <t xml:space="preserve">C1B4258-1 </t>
  </si>
  <si>
    <t xml:space="preserve">C1B4269-1GOTS </t>
  </si>
  <si>
    <t xml:space="preserve">C1B4230-2 </t>
  </si>
  <si>
    <t xml:space="preserve">C1B4230-2FRPE </t>
  </si>
  <si>
    <t xml:space="preserve">C1B4270-1D </t>
  </si>
  <si>
    <t xml:space="preserve">C1B4239-1 </t>
  </si>
  <si>
    <t>01D013</t>
  </si>
  <si>
    <t xml:space="preserve">CF5388-0 </t>
  </si>
  <si>
    <t xml:space="preserve">1SM0470-30G </t>
  </si>
  <si>
    <t xml:space="preserve"> ALTUS</t>
  </si>
  <si>
    <t>20D002</t>
  </si>
  <si>
    <t xml:space="preserve"> UNIFOUR</t>
  </si>
  <si>
    <t>16F011</t>
  </si>
  <si>
    <t xml:space="preserve">CF5381-CB </t>
  </si>
  <si>
    <t>05D122</t>
  </si>
  <si>
    <t xml:space="preserve">CF5381-BK </t>
  </si>
  <si>
    <t>05D123</t>
  </si>
  <si>
    <t xml:space="preserve">CF5230-CB </t>
  </si>
  <si>
    <t>05D124</t>
  </si>
  <si>
    <t xml:space="preserve">C1B4072-1 </t>
  </si>
  <si>
    <t xml:space="preserve">C1B4261-1 </t>
  </si>
  <si>
    <t xml:space="preserve">CEE4275-1 </t>
  </si>
  <si>
    <t xml:space="preserve">CEE4274-1 </t>
  </si>
  <si>
    <t xml:space="preserve">SONIC 3LAYER GREY-76 </t>
  </si>
  <si>
    <t xml:space="preserve">SONIC 3LAYER GREY-82 </t>
  </si>
  <si>
    <t xml:space="preserve">CF5389-CB </t>
  </si>
  <si>
    <t>05D126</t>
  </si>
  <si>
    <t xml:space="preserve">CF5381-TN </t>
  </si>
  <si>
    <t>05D127</t>
  </si>
  <si>
    <t xml:space="preserve">CF5230-TN </t>
  </si>
  <si>
    <t>05D128</t>
  </si>
  <si>
    <t xml:space="preserve">CEE4267-1 </t>
  </si>
  <si>
    <t xml:space="preserve">CEE4268-1 </t>
  </si>
  <si>
    <t xml:space="preserve">C1B4260-1GOTS </t>
  </si>
  <si>
    <t xml:space="preserve">C1B4273-1GOTS </t>
  </si>
  <si>
    <t xml:space="preserve">CEE4278-1 </t>
  </si>
  <si>
    <t xml:space="preserve">C1B4277-1 </t>
  </si>
  <si>
    <t xml:space="preserve">CEE4257-1 </t>
  </si>
  <si>
    <t xml:space="preserve">CEE3649-1 </t>
  </si>
  <si>
    <t xml:space="preserve">C1B4168-1GOTS </t>
  </si>
  <si>
    <t xml:space="preserve">C4T4280-1EFP </t>
  </si>
  <si>
    <t xml:space="preserve">C5T4282-1EFP </t>
  </si>
  <si>
    <t xml:space="preserve">C4T4294-EFP1 </t>
  </si>
  <si>
    <t xml:space="preserve">CF5387-BK </t>
  </si>
  <si>
    <t>09D282</t>
  </si>
  <si>
    <t xml:space="preserve">C7T4255-1FER </t>
  </si>
  <si>
    <t xml:space="preserve">CF5260-BR </t>
  </si>
  <si>
    <t xml:space="preserve"> RWC6TG</t>
  </si>
  <si>
    <t>01C51</t>
  </si>
  <si>
    <t xml:space="preserve"> RWC0TG</t>
  </si>
  <si>
    <t xml:space="preserve"> RWTF</t>
  </si>
  <si>
    <t xml:space="preserve">CF5260-BK </t>
  </si>
  <si>
    <t>01C50</t>
  </si>
  <si>
    <t>01C52</t>
  </si>
  <si>
    <t>01C54</t>
  </si>
  <si>
    <t xml:space="preserve">CEE4265-1 </t>
  </si>
  <si>
    <t xml:space="preserve">C1B4284-1 </t>
  </si>
  <si>
    <t xml:space="preserve"> SFRW</t>
  </si>
  <si>
    <t>03F104</t>
  </si>
  <si>
    <t xml:space="preserve">C1B3934-1 </t>
  </si>
  <si>
    <t xml:space="preserve">C1B3982-2FRHD </t>
  </si>
  <si>
    <t>01C57</t>
  </si>
  <si>
    <t xml:space="preserve">C1B3982-2FRLD </t>
  </si>
  <si>
    <t xml:space="preserve">C1B4001-1FRHD </t>
  </si>
  <si>
    <t xml:space="preserve">C1B4001-1FRLD </t>
  </si>
  <si>
    <t xml:space="preserve">C1B4288-1 </t>
  </si>
  <si>
    <t xml:space="preserve">CEE3760-1 </t>
  </si>
  <si>
    <t xml:space="preserve">C4T4292-EFP1 </t>
  </si>
  <si>
    <t xml:space="preserve">CF5391-CS25 </t>
  </si>
  <si>
    <t>01C58</t>
  </si>
  <si>
    <t xml:space="preserve">FAB310-40RP-CBL </t>
  </si>
  <si>
    <t>09D283</t>
  </si>
  <si>
    <t xml:space="preserve">FAB320-40RP-CBL </t>
  </si>
  <si>
    <t xml:space="preserve">C1B3987-1 </t>
  </si>
  <si>
    <t xml:space="preserve">C1B4279-1SS </t>
  </si>
  <si>
    <t xml:space="preserve">C1B4033-1 </t>
  </si>
  <si>
    <t xml:space="preserve">CEE3760-3 </t>
  </si>
  <si>
    <t xml:space="preserve">721SM0470 </t>
  </si>
  <si>
    <t>01C59</t>
  </si>
  <si>
    <t xml:space="preserve">C2B4241-1 </t>
  </si>
  <si>
    <t xml:space="preserve">1874-499 </t>
  </si>
  <si>
    <t xml:space="preserve"> WOLFE</t>
  </si>
  <si>
    <t>05D129</t>
  </si>
  <si>
    <t xml:space="preserve">2027-499 </t>
  </si>
  <si>
    <t>05D130</t>
  </si>
  <si>
    <t xml:space="preserve">CEE4293-1 </t>
  </si>
  <si>
    <t xml:space="preserve">CEE4208-1 </t>
  </si>
  <si>
    <t xml:space="preserve">721SM0627 </t>
  </si>
  <si>
    <t xml:space="preserve">C2B4079-2CP35 </t>
  </si>
  <si>
    <t xml:space="preserve">1922-060 </t>
  </si>
  <si>
    <t xml:space="preserve">1922-499 </t>
  </si>
  <si>
    <t xml:space="preserve">CEE4296-1 </t>
  </si>
  <si>
    <t xml:space="preserve">CF5105-NVY </t>
  </si>
  <si>
    <t>09D285</t>
  </si>
  <si>
    <t xml:space="preserve">CF5105-RED </t>
  </si>
  <si>
    <t>09D286</t>
  </si>
  <si>
    <t xml:space="preserve">CF5109-NVY </t>
  </si>
  <si>
    <t xml:space="preserve">CF5109-RED </t>
  </si>
  <si>
    <t xml:space="preserve">C1B4291-1GOTS </t>
  </si>
  <si>
    <t xml:space="preserve">CEE3761-1 </t>
  </si>
  <si>
    <t xml:space="preserve">C7T4283-1FER </t>
  </si>
  <si>
    <t xml:space="preserve">C2B4290-1 </t>
  </si>
  <si>
    <t xml:space="preserve">C1B3338-2 </t>
  </si>
  <si>
    <t xml:space="preserve"> FAB310</t>
  </si>
  <si>
    <t xml:space="preserve">C1B3588-1F </t>
  </si>
  <si>
    <t xml:space="preserve">CEE4297-1 </t>
  </si>
  <si>
    <t xml:space="preserve">CEE4299-1 </t>
  </si>
  <si>
    <t xml:space="preserve">CEE4298-1 </t>
  </si>
  <si>
    <t xml:space="preserve">CEE4300-1 </t>
  </si>
  <si>
    <t xml:space="preserve">FF10005-0001 </t>
  </si>
  <si>
    <t xml:space="preserve"> non-PFAS</t>
  </si>
  <si>
    <t>20F004</t>
  </si>
  <si>
    <t xml:space="preserve">FF10005-0002 </t>
  </si>
  <si>
    <t xml:space="preserve">FF10005-0003 </t>
  </si>
  <si>
    <t xml:space="preserve">FF10005-0004 </t>
  </si>
  <si>
    <t xml:space="preserve">FF10006-0001 </t>
  </si>
  <si>
    <t xml:space="preserve">FF10006-0002 </t>
  </si>
  <si>
    <t xml:space="preserve">FF10006-0003 </t>
  </si>
  <si>
    <t xml:space="preserve">FF10006-0004 </t>
  </si>
  <si>
    <t xml:space="preserve">FF10008-0002 </t>
  </si>
  <si>
    <t xml:space="preserve">FF10008-0003 </t>
  </si>
  <si>
    <t xml:space="preserve">FF10008-0004 </t>
  </si>
  <si>
    <t xml:space="preserve">FF10008-0005 </t>
  </si>
  <si>
    <t xml:space="preserve">FF10008-0006 </t>
  </si>
  <si>
    <t xml:space="preserve">FF10008-0007 </t>
  </si>
  <si>
    <t xml:space="preserve">FF10008-0008 </t>
  </si>
  <si>
    <t xml:space="preserve">FF10008-0009 </t>
  </si>
  <si>
    <t xml:space="preserve">FF10008-0010 </t>
  </si>
  <si>
    <t xml:space="preserve">FF10008-0011 </t>
  </si>
  <si>
    <t xml:space="preserve">FF10008-0012 </t>
  </si>
  <si>
    <t xml:space="preserve">FF10008-0013 </t>
  </si>
  <si>
    <t xml:space="preserve">FF10008-0014 </t>
  </si>
  <si>
    <t xml:space="preserve">FF10009-0002 </t>
  </si>
  <si>
    <t xml:space="preserve">FF10009-0003 </t>
  </si>
  <si>
    <t xml:space="preserve">FF10009-0004 </t>
  </si>
  <si>
    <t xml:space="preserve">FF10009-0005 </t>
  </si>
  <si>
    <t xml:space="preserve">FF20000-0001 </t>
  </si>
  <si>
    <t xml:space="preserve">FF20000-0004 </t>
  </si>
  <si>
    <t xml:space="preserve">FF20000-0005 </t>
  </si>
  <si>
    <t xml:space="preserve">FF20001-0004 </t>
  </si>
  <si>
    <t xml:space="preserve">FF20001-0005 </t>
  </si>
  <si>
    <t xml:space="preserve">FF20001-0006 </t>
  </si>
  <si>
    <t xml:space="preserve">FF20001-0007 </t>
  </si>
  <si>
    <t xml:space="preserve">FF25001-0001 </t>
  </si>
  <si>
    <t xml:space="preserve">FF25001-0002 </t>
  </si>
  <si>
    <t xml:space="preserve">FF25001-0003 </t>
  </si>
  <si>
    <t xml:space="preserve">CEE4295-1 </t>
  </si>
  <si>
    <t xml:space="preserve">C1B3338-1 </t>
  </si>
  <si>
    <t xml:space="preserve">CF5394-0 </t>
  </si>
  <si>
    <t xml:space="preserve">C1B4307-1 </t>
  </si>
  <si>
    <t xml:space="preserve">C1B4308-1 </t>
  </si>
  <si>
    <t xml:space="preserve">C1B4309-1 </t>
  </si>
  <si>
    <t xml:space="preserve">C1B4310-1 </t>
  </si>
  <si>
    <t xml:space="preserve"> STEAM</t>
  </si>
  <si>
    <t xml:space="preserve">CEE3065-2CZ35 </t>
  </si>
  <si>
    <t xml:space="preserve">C1B4313-2FRHD </t>
  </si>
  <si>
    <t xml:space="preserve">C1B4312-1FRHD </t>
  </si>
  <si>
    <t xml:space="preserve">C1B4306-1 </t>
  </si>
  <si>
    <t>01F153</t>
  </si>
  <si>
    <t xml:space="preserve">CF5105-TAN </t>
  </si>
  <si>
    <t>09D287</t>
  </si>
  <si>
    <t xml:space="preserve">CF5105-OLV </t>
  </si>
  <si>
    <t>09D288</t>
  </si>
  <si>
    <t xml:space="preserve">CF5109-TAN </t>
  </si>
  <si>
    <t xml:space="preserve">CF5109-OLV </t>
  </si>
  <si>
    <t xml:space="preserve">CEE3760-4 </t>
  </si>
  <si>
    <t xml:space="preserve">CEE4315-1 </t>
  </si>
  <si>
    <t xml:space="preserve">AM0044-0 </t>
  </si>
  <si>
    <t>03F102</t>
  </si>
  <si>
    <t xml:space="preserve">AM0045-0 </t>
  </si>
  <si>
    <t xml:space="preserve">AM0046-0 </t>
  </si>
  <si>
    <t xml:space="preserve">CEE4316-1 </t>
  </si>
  <si>
    <t xml:space="preserve">C2B4305-1 </t>
  </si>
  <si>
    <t xml:space="preserve"> HALF</t>
  </si>
  <si>
    <t>03F103</t>
  </si>
  <si>
    <t xml:space="preserve">C1B4125-3 </t>
  </si>
  <si>
    <t xml:space="preserve">BK 7215-0 </t>
  </si>
  <si>
    <t>71D007F009</t>
  </si>
  <si>
    <t xml:space="preserve">C5T4320-1FER </t>
  </si>
  <si>
    <t xml:space="preserve">C5T4321-1FER </t>
  </si>
  <si>
    <t xml:space="preserve">C1B4266-2 </t>
  </si>
  <si>
    <t xml:space="preserve"> RWSTEAM</t>
  </si>
  <si>
    <t xml:space="preserve">AM0034-CW </t>
  </si>
  <si>
    <t xml:space="preserve">AM0034-CS </t>
  </si>
  <si>
    <t>03D080</t>
  </si>
  <si>
    <t xml:space="preserve">CEE4008-1CZ35 </t>
  </si>
  <si>
    <t xml:space="preserve"> 18s</t>
  </si>
  <si>
    <t xml:space="preserve">CF5393-0 </t>
  </si>
  <si>
    <t>03D081</t>
  </si>
  <si>
    <t>03D040</t>
  </si>
  <si>
    <t xml:space="preserve">CF5392-0 </t>
  </si>
  <si>
    <t>03D082</t>
  </si>
  <si>
    <t xml:space="preserve">CF5109-RYL </t>
  </si>
  <si>
    <t>09D290</t>
  </si>
  <si>
    <t xml:space="preserve">CF5109-LTG </t>
  </si>
  <si>
    <t>09D289</t>
  </si>
  <si>
    <t xml:space="preserve">CF5105-LTG </t>
  </si>
  <si>
    <t xml:space="preserve">CF5105-RYL </t>
  </si>
  <si>
    <t xml:space="preserve">C1B3980-2 </t>
  </si>
  <si>
    <t xml:space="preserve">C1B4322-1 </t>
  </si>
  <si>
    <t xml:space="preserve">CEE4317-1FI </t>
  </si>
  <si>
    <t xml:space="preserve">CEE4318-1FI </t>
  </si>
  <si>
    <t>05D131F004</t>
  </si>
  <si>
    <t>05D131F005</t>
  </si>
  <si>
    <t xml:space="preserve">C1B4323-1GOTS </t>
  </si>
  <si>
    <t xml:space="preserve">1922-079 </t>
  </si>
  <si>
    <t>05D132</t>
  </si>
  <si>
    <t xml:space="preserve">C1B3965-2 </t>
  </si>
  <si>
    <t xml:space="preserve">C1B4327-1 </t>
  </si>
  <si>
    <t xml:space="preserve">CF5321-1 </t>
  </si>
  <si>
    <t>09D291</t>
  </si>
  <si>
    <t xml:space="preserve">CF5321-2 </t>
  </si>
  <si>
    <t>09D292</t>
  </si>
  <si>
    <t xml:space="preserve">CEE4324-1CZ35 </t>
  </si>
  <si>
    <t xml:space="preserve">CF5378 </t>
  </si>
  <si>
    <t xml:space="preserve">H41741 </t>
  </si>
  <si>
    <t xml:space="preserve">C1B3614-1 </t>
  </si>
  <si>
    <t xml:space="preserve">1853-700 </t>
  </si>
  <si>
    <t>09D293</t>
  </si>
  <si>
    <t xml:space="preserve">CEE3631-1 </t>
  </si>
  <si>
    <t xml:space="preserve">C1B4330-1IR </t>
  </si>
  <si>
    <t xml:space="preserve">C1B4331-1IR </t>
  </si>
  <si>
    <t xml:space="preserve">C1B4325-1SC </t>
  </si>
  <si>
    <t xml:space="preserve">C1B4326-1SC </t>
  </si>
  <si>
    <t xml:space="preserve">CF5361-BLK </t>
  </si>
  <si>
    <t>06D035</t>
  </si>
  <si>
    <t xml:space="preserve">CF5382-BLK </t>
  </si>
  <si>
    <t>87D002F002</t>
  </si>
  <si>
    <t xml:space="preserve">C1B4328-1 </t>
  </si>
  <si>
    <t xml:space="preserve">CF5109-BLU </t>
  </si>
  <si>
    <t>09D294</t>
  </si>
  <si>
    <t xml:space="preserve">CF5105-BLU </t>
  </si>
  <si>
    <t xml:space="preserve">CEE3498-1 </t>
  </si>
  <si>
    <t xml:space="preserve">KBDU600E </t>
  </si>
  <si>
    <t xml:space="preserve">KBDU602H </t>
  </si>
  <si>
    <t xml:space="preserve">CFJ4311-1 </t>
  </si>
  <si>
    <t xml:space="preserve">C1B4334-1 </t>
  </si>
  <si>
    <t xml:space="preserve">C1B4339-1 </t>
  </si>
  <si>
    <t xml:space="preserve">C1B4338-1 </t>
  </si>
  <si>
    <t xml:space="preserve">C1B4333-1BC </t>
  </si>
  <si>
    <t xml:space="preserve">CT3111-7 </t>
  </si>
  <si>
    <t xml:space="preserve">GG6019-NAVY </t>
  </si>
  <si>
    <t xml:space="preserve"> NAPISSUE</t>
  </si>
  <si>
    <t>16F003</t>
  </si>
  <si>
    <t xml:space="preserve">C1B4343-1 </t>
  </si>
  <si>
    <t xml:space="preserve">C2B3222-3 </t>
  </si>
  <si>
    <t xml:space="preserve">C1B3223-3 </t>
  </si>
  <si>
    <t>03D084</t>
  </si>
  <si>
    <t xml:space="preserve">CF5390-HV </t>
  </si>
  <si>
    <t>87D003F003</t>
  </si>
  <si>
    <t xml:space="preserve">C1B4332-1BWR </t>
  </si>
  <si>
    <t>20C01</t>
  </si>
  <si>
    <t xml:space="preserve">C1B3965-3 </t>
  </si>
  <si>
    <t xml:space="preserve">C1B2946-2CZ35 </t>
  </si>
  <si>
    <t xml:space="preserve">CT3085-1FI </t>
  </si>
  <si>
    <t xml:space="preserve">CF5404-BKT </t>
  </si>
  <si>
    <t xml:space="preserve">CF5335-GR </t>
  </si>
  <si>
    <t>80D025F007</t>
  </si>
  <si>
    <t xml:space="preserve">CF5402-CYT </t>
  </si>
  <si>
    <t>05D133</t>
  </si>
  <si>
    <t xml:space="preserve">CF5403-CYT </t>
  </si>
  <si>
    <t xml:space="preserve">GG6019-BLACK </t>
  </si>
  <si>
    <t xml:space="preserve"> 600E</t>
  </si>
  <si>
    <t xml:space="preserve">C1B4333-1BCS </t>
  </si>
  <si>
    <t>01D017</t>
  </si>
  <si>
    <t xml:space="preserve">C4T4347-1 </t>
  </si>
  <si>
    <t xml:space="preserve">CF5315-5316-LAM </t>
  </si>
  <si>
    <t xml:space="preserve">C1B4350-1 </t>
  </si>
  <si>
    <t xml:space="preserve">CEE4349-1 </t>
  </si>
  <si>
    <t xml:space="preserve">CF5407-HTR </t>
  </si>
  <si>
    <t xml:space="preserve">GG6026-HV </t>
  </si>
  <si>
    <t>06D039</t>
  </si>
  <si>
    <t xml:space="preserve">GG6027-HV </t>
  </si>
  <si>
    <t xml:space="preserve">CEE4354-1 </t>
  </si>
  <si>
    <t xml:space="preserve">BK8120-4351 </t>
  </si>
  <si>
    <t xml:space="preserve">ZGSALE </t>
  </si>
  <si>
    <t xml:space="preserve"> 205FLX2006</t>
  </si>
  <si>
    <t xml:space="preserve">C1B4355-1 </t>
  </si>
  <si>
    <t xml:space="preserve">CF5213-TAN </t>
  </si>
  <si>
    <t>15D017</t>
  </si>
  <si>
    <t xml:space="preserve">C1B4357-1 </t>
  </si>
  <si>
    <t xml:space="preserve">C1B4356-1 </t>
  </si>
  <si>
    <t xml:space="preserve">C1B4358-1 </t>
  </si>
  <si>
    <t xml:space="preserve">KBDU600EZ </t>
  </si>
  <si>
    <t xml:space="preserve">C1B4361-1 </t>
  </si>
  <si>
    <t xml:space="preserve">C5T4352-TT1 </t>
  </si>
  <si>
    <t xml:space="preserve">C5T4353-TT1 </t>
  </si>
  <si>
    <t xml:space="preserve">KBDU600K </t>
  </si>
  <si>
    <t xml:space="preserve"> LYCRA</t>
  </si>
  <si>
    <t xml:space="preserve">CF5321-2L </t>
  </si>
  <si>
    <t xml:space="preserve">1SM0824-60 </t>
  </si>
  <si>
    <t xml:space="preserve">C7T4345-1FRLD </t>
  </si>
  <si>
    <t xml:space="preserve">C7T4365-1FRLD </t>
  </si>
  <si>
    <t xml:space="preserve">C1B4362-1 </t>
  </si>
  <si>
    <t xml:space="preserve">C5T4366-XFP1 </t>
  </si>
  <si>
    <t xml:space="preserve">HELIOS_III_BEIGE </t>
  </si>
  <si>
    <t xml:space="preserve">C1B4359-1 </t>
  </si>
  <si>
    <t xml:space="preserve">CEE4364-1 </t>
  </si>
  <si>
    <t>09D296</t>
  </si>
  <si>
    <t xml:space="preserve">CEE4363-1CP25 </t>
  </si>
  <si>
    <t xml:space="preserve">CF5410-BK </t>
  </si>
  <si>
    <t>05D134</t>
  </si>
  <si>
    <t xml:space="preserve">CF5230-BK </t>
  </si>
  <si>
    <t xml:space="preserve"> NEW BLACK</t>
  </si>
  <si>
    <t>05D135</t>
  </si>
  <si>
    <t xml:space="preserve">CT4183-BGR </t>
  </si>
  <si>
    <t>09D297</t>
  </si>
  <si>
    <t xml:space="preserve">CT4183-EGR </t>
  </si>
  <si>
    <t>09D298</t>
  </si>
  <si>
    <t xml:space="preserve">CF5335-GRY </t>
  </si>
  <si>
    <t>80D026F007</t>
  </si>
  <si>
    <t xml:space="preserve">CF5067-BLK </t>
  </si>
  <si>
    <t>03D086</t>
  </si>
  <si>
    <t>03F105</t>
  </si>
  <si>
    <t xml:space="preserve">C1B2946-3 </t>
  </si>
  <si>
    <t xml:space="preserve">AM0047 </t>
  </si>
  <si>
    <t xml:space="preserve">AM0048 </t>
  </si>
  <si>
    <t xml:space="preserve">AM0049 </t>
  </si>
  <si>
    <t xml:space="preserve">AM0050 </t>
  </si>
  <si>
    <t xml:space="preserve">C1B4373-1 </t>
  </si>
  <si>
    <t xml:space="preserve">C1B4376-1 </t>
  </si>
  <si>
    <t xml:space="preserve">C1B4374-1 </t>
  </si>
  <si>
    <t xml:space="preserve">C1B4375-1 </t>
  </si>
  <si>
    <t xml:space="preserve">CF5411-BLK </t>
  </si>
  <si>
    <t xml:space="preserve">C1B4378-1 </t>
  </si>
  <si>
    <t xml:space="preserve">C1B4381-1 </t>
  </si>
  <si>
    <t xml:space="preserve">C1B4367-1 </t>
  </si>
  <si>
    <t xml:space="preserve">C1B4373-2 </t>
  </si>
  <si>
    <t xml:space="preserve">CF5079-WH </t>
  </si>
  <si>
    <t>05D137</t>
  </si>
  <si>
    <t xml:space="preserve">CF5097-WH </t>
  </si>
  <si>
    <t xml:space="preserve">CF5079-YW </t>
  </si>
  <si>
    <t>05D138</t>
  </si>
  <si>
    <t xml:space="preserve">CF5097-YW </t>
  </si>
  <si>
    <t xml:space="preserve">C1B4384-1 </t>
  </si>
  <si>
    <t xml:space="preserve">C1B4383-1 </t>
  </si>
  <si>
    <t xml:space="preserve">CF5412A </t>
  </si>
  <si>
    <t xml:space="preserve">CF5412B </t>
  </si>
  <si>
    <t xml:space="preserve">CF5412C </t>
  </si>
  <si>
    <t xml:space="preserve">C1B4387-1 </t>
  </si>
  <si>
    <t xml:space="preserve">CF5261-WHT </t>
  </si>
  <si>
    <t>09D300</t>
  </si>
  <si>
    <t xml:space="preserve">CEE4296-2 </t>
  </si>
  <si>
    <t xml:space="preserve">C1B4390-1 </t>
  </si>
  <si>
    <t xml:space="preserve">C1B4390-2 </t>
  </si>
  <si>
    <t xml:space="preserve">CT2155-1NYL </t>
  </si>
  <si>
    <t xml:space="preserve"> RF</t>
  </si>
  <si>
    <t>01F158</t>
  </si>
  <si>
    <t xml:space="preserve">C1B4400-1 </t>
  </si>
  <si>
    <t xml:space="preserve">C1B4400-1FRHD </t>
  </si>
  <si>
    <t xml:space="preserve">CT4402-1 </t>
  </si>
  <si>
    <t xml:space="preserve">CF5406-BLK </t>
  </si>
  <si>
    <t>83D008F006</t>
  </si>
  <si>
    <t xml:space="preserve">R41724 </t>
  </si>
  <si>
    <t xml:space="preserve"> 42INCH</t>
  </si>
  <si>
    <t xml:space="preserve">C1B4408-1 </t>
  </si>
  <si>
    <t xml:space="preserve">AM0051 </t>
  </si>
  <si>
    <t xml:space="preserve"> WR</t>
  </si>
  <si>
    <t>01C62</t>
  </si>
  <si>
    <t>03D088</t>
  </si>
  <si>
    <t xml:space="preserve">CF5390-NVY </t>
  </si>
  <si>
    <t>03D089</t>
  </si>
  <si>
    <t xml:space="preserve">CF5400A-NVY </t>
  </si>
  <si>
    <t xml:space="preserve">CF5400B-NVY </t>
  </si>
  <si>
    <t xml:space="preserve">CF5400C-NVY </t>
  </si>
  <si>
    <t xml:space="preserve">CF5400D-NVY </t>
  </si>
  <si>
    <t xml:space="preserve">CF5398-BK </t>
  </si>
  <si>
    <t xml:space="preserve">AM0052 </t>
  </si>
  <si>
    <t xml:space="preserve">CF5416-CB </t>
  </si>
  <si>
    <t xml:space="preserve">CF5416-TN </t>
  </si>
  <si>
    <t xml:space="preserve">C1B4401-1 </t>
  </si>
  <si>
    <t xml:space="preserve">C1B4405-1 </t>
  </si>
  <si>
    <t xml:space="preserve">C1B4409-1 </t>
  </si>
  <si>
    <t xml:space="preserve">CF5079-RD </t>
  </si>
  <si>
    <t>05D139</t>
  </si>
  <si>
    <t xml:space="preserve">CF5079-DB </t>
  </si>
  <si>
    <t>05D140</t>
  </si>
  <si>
    <t xml:space="preserve">CF5079-BL </t>
  </si>
  <si>
    <t>05D141</t>
  </si>
  <si>
    <t xml:space="preserve">CF5079-PP </t>
  </si>
  <si>
    <t>05D142</t>
  </si>
  <si>
    <t xml:space="preserve">CF5097-RD </t>
  </si>
  <si>
    <t xml:space="preserve">CF5097-DB </t>
  </si>
  <si>
    <t xml:space="preserve">CF5097-BL </t>
  </si>
  <si>
    <t xml:space="preserve">CF5097-PP </t>
  </si>
  <si>
    <t xml:space="preserve">C1B4392-1 </t>
  </si>
  <si>
    <t xml:space="preserve">CEE4397-1 </t>
  </si>
  <si>
    <t xml:space="preserve">CEE4407-1 </t>
  </si>
  <si>
    <t xml:space="preserve">CEE4411-1 </t>
  </si>
  <si>
    <t xml:space="preserve">CEE4422-1 </t>
  </si>
  <si>
    <t xml:space="preserve">CMR4421-1 </t>
  </si>
  <si>
    <t xml:space="preserve">CEE4424-1 </t>
  </si>
  <si>
    <t xml:space="preserve">CEE4424-2 </t>
  </si>
  <si>
    <t xml:space="preserve">3853-060 </t>
  </si>
  <si>
    <t>09D301</t>
  </si>
  <si>
    <t xml:space="preserve">CF5414 </t>
  </si>
  <si>
    <t>01F168</t>
  </si>
  <si>
    <t xml:space="preserve">CEE4426-1 </t>
  </si>
  <si>
    <t xml:space="preserve">CEE4395-1 </t>
  </si>
  <si>
    <t xml:space="preserve">CEE4422-2 </t>
  </si>
  <si>
    <t xml:space="preserve">GG6019-ROYAL </t>
  </si>
  <si>
    <t xml:space="preserve">CEE4425-1 </t>
  </si>
  <si>
    <t xml:space="preserve">C1B4428-1 </t>
  </si>
  <si>
    <t xml:space="preserve">C5T4423-1 </t>
  </si>
  <si>
    <t xml:space="preserve">CT4427-1 </t>
  </si>
  <si>
    <t>01F162</t>
  </si>
  <si>
    <t xml:space="preserve">C1B4429-1 </t>
  </si>
  <si>
    <t xml:space="preserve">C1B4433-1 </t>
  </si>
  <si>
    <t xml:space="preserve">FAB310-40RP-BRN </t>
  </si>
  <si>
    <t>09D284</t>
  </si>
  <si>
    <t xml:space="preserve">FAB320-40RP-BRN </t>
  </si>
  <si>
    <t xml:space="preserve">C1B4139-2 </t>
  </si>
  <si>
    <t xml:space="preserve">CF5079-IG </t>
  </si>
  <si>
    <t>05D143</t>
  </si>
  <si>
    <t xml:space="preserve">CEE4422-3 </t>
  </si>
  <si>
    <t xml:space="preserve">CEE4436-1 </t>
  </si>
  <si>
    <t xml:space="preserve">CT3012-4 </t>
  </si>
  <si>
    <t xml:space="preserve">C1B4437-1 </t>
  </si>
  <si>
    <t xml:space="preserve">CT2653-3 </t>
  </si>
  <si>
    <t xml:space="preserve">CT2653-5 </t>
  </si>
  <si>
    <t xml:space="preserve">C1B3640-5 </t>
  </si>
  <si>
    <t xml:space="preserve">CEE4435-1 </t>
  </si>
  <si>
    <t xml:space="preserve">CEE4444-1 </t>
  </si>
  <si>
    <t xml:space="preserve">C1B4440-1 </t>
  </si>
  <si>
    <t xml:space="preserve">CEE4442-1 </t>
  </si>
  <si>
    <t xml:space="preserve">CT4402-2 </t>
  </si>
  <si>
    <t xml:space="preserve">CF5097-IG </t>
  </si>
  <si>
    <t xml:space="preserve">C1B4434-1 </t>
  </si>
  <si>
    <t xml:space="preserve">C1B4439-1 </t>
  </si>
  <si>
    <t xml:space="preserve">C5T4445-1 </t>
  </si>
  <si>
    <t xml:space="preserve">C1B4438-1 </t>
  </si>
  <si>
    <t xml:space="preserve">FF25002-0005 </t>
  </si>
  <si>
    <t xml:space="preserve"> non-PFAS-65in</t>
  </si>
  <si>
    <t>01F167</t>
  </si>
  <si>
    <t xml:space="preserve">F42477 </t>
  </si>
  <si>
    <t xml:space="preserve">C1B4446-1 </t>
  </si>
  <si>
    <t xml:space="preserve">CF5418 </t>
  </si>
  <si>
    <t>11F003</t>
  </si>
  <si>
    <t xml:space="preserve">AM0053 </t>
  </si>
  <si>
    <t>01F163</t>
  </si>
  <si>
    <t xml:space="preserve">AM0054 </t>
  </si>
  <si>
    <t xml:space="preserve">71246-WH-PF </t>
  </si>
  <si>
    <t xml:space="preserve">C1B4450-1 </t>
  </si>
  <si>
    <t xml:space="preserve">GG6019BK </t>
  </si>
  <si>
    <t xml:space="preserve">6019-BK </t>
  </si>
  <si>
    <t xml:space="preserve">CEE4451-1 </t>
  </si>
  <si>
    <t xml:space="preserve">CT2653-6 </t>
  </si>
  <si>
    <t>83D009C01</t>
  </si>
  <si>
    <t xml:space="preserve"> NEW BROWN</t>
  </si>
  <si>
    <t>83D010C01</t>
  </si>
  <si>
    <t xml:space="preserve">C1B4461-1 </t>
  </si>
  <si>
    <t>09F024</t>
  </si>
  <si>
    <t xml:space="preserve">CT22150-1WR </t>
  </si>
  <si>
    <t xml:space="preserve"> TRIAL2</t>
  </si>
  <si>
    <t xml:space="preserve"> TRIAL3</t>
  </si>
  <si>
    <t xml:space="preserve">C1B2946-6CP25 </t>
  </si>
  <si>
    <t xml:space="preserve">CT2513-1 </t>
  </si>
  <si>
    <t xml:space="preserve">CFJ4453-1 </t>
  </si>
  <si>
    <t xml:space="preserve">C4T4454-1 </t>
  </si>
  <si>
    <t xml:space="preserve">C2B4459-1 </t>
  </si>
  <si>
    <t xml:space="preserve">AM0055 </t>
  </si>
  <si>
    <t>01F164</t>
  </si>
  <si>
    <t xml:space="preserve">C4T4455-1 </t>
  </si>
  <si>
    <t xml:space="preserve">CT4412 </t>
  </si>
  <si>
    <t xml:space="preserve"> FR</t>
  </si>
  <si>
    <t xml:space="preserve">CT4413 </t>
  </si>
  <si>
    <t xml:space="preserve">CT4414 </t>
  </si>
  <si>
    <t xml:space="preserve">CT4415 </t>
  </si>
  <si>
    <t xml:space="preserve">CT4416 </t>
  </si>
  <si>
    <t xml:space="preserve">CT4417 </t>
  </si>
  <si>
    <t xml:space="preserve">CT4418 </t>
  </si>
  <si>
    <t xml:space="preserve">CT4419 </t>
  </si>
  <si>
    <t xml:space="preserve">CEE4462-1 </t>
  </si>
  <si>
    <t xml:space="preserve">C4T4457-1 </t>
  </si>
  <si>
    <t xml:space="preserve">H42014 </t>
  </si>
  <si>
    <t xml:space="preserve">H42015 </t>
  </si>
  <si>
    <t xml:space="preserve">CMR4344-3 </t>
  </si>
  <si>
    <t xml:space="preserve">CMR4067-3 </t>
  </si>
  <si>
    <t xml:space="preserve">C5T4464-TT1 </t>
  </si>
  <si>
    <t xml:space="preserve">C1B4460-1 </t>
  </si>
  <si>
    <t xml:space="preserve">C1B4467-1 </t>
  </si>
  <si>
    <t xml:space="preserve">C1B4312-1 </t>
  </si>
  <si>
    <t xml:space="preserve">C1B4313-2 </t>
  </si>
  <si>
    <t xml:space="preserve">C4T4456-1 </t>
  </si>
  <si>
    <t xml:space="preserve">C1B4468-1 </t>
  </si>
  <si>
    <t xml:space="preserve">C1B4472-1 </t>
  </si>
  <si>
    <t xml:space="preserve">CEE4470-1 </t>
  </si>
  <si>
    <t xml:space="preserve">CEE4466-1 </t>
  </si>
  <si>
    <t xml:space="preserve">CEE4465-1 </t>
  </si>
  <si>
    <t xml:space="preserve">C4T4458-1 </t>
  </si>
  <si>
    <t xml:space="preserve">C4T4476-1 </t>
  </si>
  <si>
    <t xml:space="preserve">C5T4474-TT1 </t>
  </si>
  <si>
    <t xml:space="preserve">C1B4477-1 </t>
  </si>
  <si>
    <t xml:space="preserve">CF5417-BLK </t>
  </si>
  <si>
    <t>05D145</t>
  </si>
  <si>
    <t xml:space="preserve">CSP3656-2 </t>
  </si>
  <si>
    <t xml:space="preserve">CEE4471-1 </t>
  </si>
  <si>
    <t xml:space="preserve">C1B4478-1 </t>
  </si>
  <si>
    <t xml:space="preserve">C1B4478-2 </t>
  </si>
  <si>
    <t xml:space="preserve">C1B4240-3 </t>
  </si>
  <si>
    <t xml:space="preserve">CF5419-BLK </t>
  </si>
  <si>
    <t xml:space="preserve">CSP4479-1 </t>
  </si>
  <si>
    <t xml:space="preserve"> FF</t>
  </si>
  <si>
    <t>03D090</t>
  </si>
  <si>
    <t xml:space="preserve">CT4402-3 </t>
  </si>
  <si>
    <t xml:space="preserve">CF5421-BLK </t>
  </si>
  <si>
    <t>09D302</t>
  </si>
  <si>
    <t xml:space="preserve">CF5422-BLK </t>
  </si>
  <si>
    <t>09D303</t>
  </si>
  <si>
    <t xml:space="preserve">CEE3581-2 </t>
  </si>
  <si>
    <t xml:space="preserve">AM0043-S </t>
  </si>
  <si>
    <t xml:space="preserve">KBDU602C </t>
  </si>
  <si>
    <t xml:space="preserve">CT4452 </t>
  </si>
  <si>
    <t xml:space="preserve"> MVS</t>
  </si>
  <si>
    <t>05D146</t>
  </si>
  <si>
    <t xml:space="preserve">CEE4482-1 </t>
  </si>
  <si>
    <t xml:space="preserve">CEE4483-1 </t>
  </si>
  <si>
    <t xml:space="preserve">C1B3212-2 </t>
  </si>
  <si>
    <t xml:space="preserve">C5T4481-1 </t>
  </si>
  <si>
    <t xml:space="preserve">FF25002-0008 </t>
  </si>
  <si>
    <t xml:space="preserve">C1B4313-2AP </t>
  </si>
  <si>
    <t>01C65</t>
  </si>
  <si>
    <t xml:space="preserve">CEE4473-1 </t>
  </si>
  <si>
    <t xml:space="preserve">CF5425 </t>
  </si>
  <si>
    <t>01F169</t>
  </si>
  <si>
    <t xml:space="preserve">CF5426 </t>
  </si>
  <si>
    <t xml:space="preserve">CF3326 </t>
  </si>
  <si>
    <t>09D304</t>
  </si>
  <si>
    <t xml:space="preserve">CEE4486-1 </t>
  </si>
  <si>
    <t xml:space="preserve">CEE4487-1 </t>
  </si>
  <si>
    <t xml:space="preserve">C1B3212-3 </t>
  </si>
  <si>
    <t xml:space="preserve">C1B3530-3 </t>
  </si>
  <si>
    <t xml:space="preserve">C1B3530-4 </t>
  </si>
  <si>
    <t xml:space="preserve">C1B4494-1 </t>
  </si>
  <si>
    <t xml:space="preserve">C1B4495-1 </t>
  </si>
  <si>
    <t xml:space="preserve">CF5423 </t>
  </si>
  <si>
    <t xml:space="preserve">CEE4497-1 </t>
  </si>
  <si>
    <t xml:space="preserve">CEE4496-1 </t>
  </si>
  <si>
    <t xml:space="preserve">C1B4500-1 </t>
  </si>
  <si>
    <t xml:space="preserve">AM0056 </t>
  </si>
  <si>
    <t xml:space="preserve">AM0057 </t>
  </si>
  <si>
    <t>01C72</t>
  </si>
  <si>
    <t xml:space="preserve">CEE4501-1 </t>
  </si>
  <si>
    <t xml:space="preserve">CEE4501-2 </t>
  </si>
  <si>
    <t xml:space="preserve">CEE4501-3 </t>
  </si>
  <si>
    <t>09F025</t>
  </si>
  <si>
    <t xml:space="preserve">CF2015 </t>
  </si>
  <si>
    <t xml:space="preserve">C1B3987-2 </t>
  </si>
  <si>
    <t xml:space="preserve">C1B4488-1 </t>
  </si>
  <si>
    <t xml:space="preserve">C1B4507-1 </t>
  </si>
  <si>
    <t xml:space="preserve">C1B4489-1 </t>
  </si>
  <si>
    <t xml:space="preserve">C1B4506-1 </t>
  </si>
  <si>
    <t xml:space="preserve">C1B4509-1 </t>
  </si>
  <si>
    <t xml:space="preserve">C1B3965-4 </t>
  </si>
  <si>
    <t xml:space="preserve">1922-035 </t>
  </si>
  <si>
    <t>05D147</t>
  </si>
  <si>
    <t xml:space="preserve">CEE4511-1 </t>
  </si>
  <si>
    <t xml:space="preserve">C1B4513-1 </t>
  </si>
  <si>
    <t>09D305</t>
  </si>
  <si>
    <t xml:space="preserve">FF25000-0002 </t>
  </si>
  <si>
    <t xml:space="preserve"> RWALTUS</t>
  </si>
  <si>
    <t>01F170</t>
  </si>
  <si>
    <t xml:space="preserve">C1B4313-2AP2 </t>
  </si>
  <si>
    <t>01C66</t>
  </si>
  <si>
    <t xml:space="preserve">C1B4313-2AP3 </t>
  </si>
  <si>
    <t>01C67</t>
  </si>
  <si>
    <t xml:space="preserve">C1B4313-2AP4 </t>
  </si>
  <si>
    <t>01C68</t>
  </si>
  <si>
    <t xml:space="preserve">CEE4515-1 </t>
  </si>
  <si>
    <t xml:space="preserve">C1B4312-1AP2 </t>
  </si>
  <si>
    <t xml:space="preserve">C1B4312-1AP3 </t>
  </si>
  <si>
    <t xml:space="preserve">C1B4312-1AP4 </t>
  </si>
  <si>
    <t xml:space="preserve">H42746 </t>
  </si>
  <si>
    <t xml:space="preserve">CEE4302-1 </t>
  </si>
  <si>
    <t xml:space="preserve">C5T4522-1 </t>
  </si>
  <si>
    <t xml:space="preserve">CEE4504-1 </t>
  </si>
  <si>
    <t xml:space="preserve">CEE4518-1 </t>
  </si>
  <si>
    <t xml:space="preserve">CF5263-1674 </t>
  </si>
  <si>
    <t>09D306</t>
  </si>
  <si>
    <t xml:space="preserve">CMR3638-6 </t>
  </si>
  <si>
    <t xml:space="preserve">C1B4526-1 </t>
  </si>
  <si>
    <t xml:space="preserve">FF25000-0004 </t>
  </si>
  <si>
    <t xml:space="preserve">CEE4515A-1 </t>
  </si>
  <si>
    <t xml:space="preserve">CEE4515C-1 </t>
  </si>
  <si>
    <t xml:space="preserve">CEE4515B-1 </t>
  </si>
  <si>
    <t xml:space="preserve">CT1727-5 </t>
  </si>
  <si>
    <t xml:space="preserve">CEE4524-1 </t>
  </si>
  <si>
    <t xml:space="preserve">CEE4525-1 </t>
  </si>
  <si>
    <t xml:space="preserve">C1B4523-1 </t>
  </si>
  <si>
    <t xml:space="preserve">CEE4303-1 </t>
  </si>
  <si>
    <t xml:space="preserve">CF5056-ION </t>
  </si>
  <si>
    <t>01C69</t>
  </si>
  <si>
    <t xml:space="preserve">CF5055-ION </t>
  </si>
  <si>
    <t xml:space="preserve">CF5071-ION </t>
  </si>
  <si>
    <t xml:space="preserve">CF5082-ION </t>
  </si>
  <si>
    <t xml:space="preserve">CF5248-ION </t>
  </si>
  <si>
    <t xml:space="preserve">1945-ION </t>
  </si>
  <si>
    <t xml:space="preserve">1579-ION </t>
  </si>
  <si>
    <t xml:space="preserve">CF5428A </t>
  </si>
  <si>
    <t xml:space="preserve">CF5428B </t>
  </si>
  <si>
    <t xml:space="preserve">CF5428C </t>
  </si>
  <si>
    <t xml:space="preserve">BK8101-WHT </t>
  </si>
  <si>
    <t>09D307</t>
  </si>
  <si>
    <t xml:space="preserve">BK8101-MN </t>
  </si>
  <si>
    <t>09D308</t>
  </si>
  <si>
    <t xml:space="preserve">CEE4512-1 </t>
  </si>
  <si>
    <t xml:space="preserve">CEE4536-1 </t>
  </si>
  <si>
    <t xml:space="preserve">CEE4492-1 </t>
  </si>
  <si>
    <t xml:space="preserve">CEE4517-1 </t>
  </si>
  <si>
    <t xml:space="preserve">CT1727-4 </t>
  </si>
  <si>
    <t xml:space="preserve">CEE4535-1 </t>
  </si>
  <si>
    <t xml:space="preserve">CF5321-3 </t>
  </si>
  <si>
    <t>09D309</t>
  </si>
  <si>
    <t xml:space="preserve">CF5427-HS </t>
  </si>
  <si>
    <t>09D310</t>
  </si>
  <si>
    <t xml:space="preserve">CF5427-LHS </t>
  </si>
  <si>
    <t>09D311</t>
  </si>
  <si>
    <t xml:space="preserve">CF5411-NVY </t>
  </si>
  <si>
    <t>09D312</t>
  </si>
  <si>
    <t xml:space="preserve">FF25000-0005 </t>
  </si>
  <si>
    <t xml:space="preserve">FF25000-0003 </t>
  </si>
  <si>
    <t xml:space="preserve">FF25002-0004 </t>
  </si>
  <si>
    <t>01F171</t>
  </si>
  <si>
    <t xml:space="preserve">C1B4543-1 </t>
  </si>
  <si>
    <t xml:space="preserve">C1B4544-1 </t>
  </si>
  <si>
    <t>05D156</t>
  </si>
  <si>
    <t xml:space="preserve">CEE4538-1 </t>
  </si>
  <si>
    <t xml:space="preserve">CT2155-1DWR </t>
  </si>
  <si>
    <t>01F173</t>
  </si>
  <si>
    <t xml:space="preserve">CMR4555-1 </t>
  </si>
  <si>
    <t xml:space="preserve">CEE4539-1 </t>
  </si>
  <si>
    <t xml:space="preserve">CEE4499-1 </t>
  </si>
  <si>
    <t xml:space="preserve">CEE4432-1 </t>
  </si>
  <si>
    <t xml:space="preserve">FF25002-0002 </t>
  </si>
  <si>
    <t xml:space="preserve">FF25000-0006 </t>
  </si>
  <si>
    <t xml:space="preserve">CF5424-NVY </t>
  </si>
  <si>
    <t>03D091</t>
  </si>
  <si>
    <t xml:space="preserve">CF5432-NVY </t>
  </si>
  <si>
    <t xml:space="preserve">CF5433-NVY </t>
  </si>
  <si>
    <t xml:space="preserve">CF5434-NVY </t>
  </si>
  <si>
    <t xml:space="preserve">CF5435-NVY </t>
  </si>
  <si>
    <t xml:space="preserve">CEE4432-2 </t>
  </si>
  <si>
    <t xml:space="preserve">CMR4556-1 </t>
  </si>
  <si>
    <t xml:space="preserve">CEE4558-1 </t>
  </si>
  <si>
    <t xml:space="preserve">911601-499 </t>
  </si>
  <si>
    <t xml:space="preserve">CT2653-7 </t>
  </si>
  <si>
    <t xml:space="preserve">C1B4559-1 </t>
  </si>
  <si>
    <t xml:space="preserve">BK 8548 </t>
  </si>
  <si>
    <t>01F175</t>
  </si>
  <si>
    <t xml:space="preserve">P-J-794 </t>
  </si>
  <si>
    <t xml:space="preserve">C1B4562-1 </t>
  </si>
  <si>
    <t xml:space="preserve">C1B4561-1 </t>
  </si>
  <si>
    <t xml:space="preserve">CF5436-PFGD </t>
  </si>
  <si>
    <t>03D092</t>
  </si>
  <si>
    <t xml:space="preserve">CF5437-PFGD </t>
  </si>
  <si>
    <t>03D093</t>
  </si>
  <si>
    <t xml:space="preserve">CEE4560-1 </t>
  </si>
  <si>
    <t xml:space="preserve">CEE4557-1 </t>
  </si>
  <si>
    <t xml:space="preserve">5411-USN </t>
  </si>
  <si>
    <t xml:space="preserve">5263-AFN </t>
  </si>
  <si>
    <t xml:space="preserve">C1B4573-1 </t>
  </si>
  <si>
    <t xml:space="preserve">CF5405 </t>
  </si>
  <si>
    <t xml:space="preserve">CF5439 </t>
  </si>
  <si>
    <t xml:space="preserve">C1B3640-6 </t>
  </si>
  <si>
    <t xml:space="preserve">3009RK-31 </t>
  </si>
  <si>
    <t>09D314</t>
  </si>
  <si>
    <t xml:space="preserve">3009OW-31 </t>
  </si>
  <si>
    <t>09D313</t>
  </si>
  <si>
    <t xml:space="preserve">C1B4338-2 </t>
  </si>
  <si>
    <t xml:space="preserve">C1B3965-5 </t>
  </si>
  <si>
    <t xml:space="preserve">C1B4582-1 </t>
  </si>
  <si>
    <t xml:space="preserve">1922-999 </t>
  </si>
  <si>
    <t>05D148</t>
  </si>
  <si>
    <t xml:space="preserve">C1B4581-1 </t>
  </si>
  <si>
    <t xml:space="preserve">C2B3483-2 </t>
  </si>
  <si>
    <t xml:space="preserve">CT4547 </t>
  </si>
  <si>
    <t xml:space="preserve">CT4548 </t>
  </si>
  <si>
    <t xml:space="preserve">CT4549 </t>
  </si>
  <si>
    <t xml:space="preserve">CF5439-N </t>
  </si>
  <si>
    <t xml:space="preserve">CF5439-NMC </t>
  </si>
  <si>
    <t xml:space="preserve">CF5405-MFL </t>
  </si>
  <si>
    <t xml:space="preserve">CF5405-MHL </t>
  </si>
  <si>
    <t xml:space="preserve">CF5405-NFL </t>
  </si>
  <si>
    <t xml:space="preserve">CF5405-NHL </t>
  </si>
  <si>
    <t xml:space="preserve">C5T4583-1EFP </t>
  </si>
  <si>
    <t xml:space="preserve"> RACEWAY</t>
  </si>
  <si>
    <t xml:space="preserve">CF5439-NT </t>
  </si>
  <si>
    <t xml:space="preserve">CF5439-NMR </t>
  </si>
  <si>
    <t xml:space="preserve">CF5439-NMBC </t>
  </si>
  <si>
    <t xml:space="preserve">CEE4564-1 </t>
  </si>
  <si>
    <t>01F177</t>
  </si>
  <si>
    <t xml:space="preserve">CEE4563-1 </t>
  </si>
  <si>
    <t xml:space="preserve">5263-SFB </t>
  </si>
  <si>
    <t>09D315</t>
  </si>
  <si>
    <t xml:space="preserve">CF5442-R </t>
  </si>
  <si>
    <t>09D316</t>
  </si>
  <si>
    <t xml:space="preserve">CT2552-1 </t>
  </si>
  <si>
    <t>20D008</t>
  </si>
  <si>
    <t xml:space="preserve">CF2005-NB </t>
  </si>
  <si>
    <t xml:space="preserve">CEE4586-1 </t>
  </si>
  <si>
    <t xml:space="preserve">CEE4587-1 </t>
  </si>
  <si>
    <t xml:space="preserve">CF5415 </t>
  </si>
  <si>
    <t xml:space="preserve">C1B4571-1 </t>
  </si>
  <si>
    <t xml:space="preserve">CF5446-BK </t>
  </si>
  <si>
    <t>09D325</t>
  </si>
  <si>
    <t xml:space="preserve">C4T3577-AP1 </t>
  </si>
  <si>
    <t>01C70</t>
  </si>
  <si>
    <t xml:space="preserve">C4T3577-AP2 </t>
  </si>
  <si>
    <t xml:space="preserve"> 42 INCH</t>
  </si>
  <si>
    <t>01C71</t>
  </si>
  <si>
    <t xml:space="preserve">C1B4584-1 </t>
  </si>
  <si>
    <t xml:space="preserve">C1B4589-1 </t>
  </si>
  <si>
    <t xml:space="preserve">AM0058 </t>
  </si>
  <si>
    <t xml:space="preserve">CF5448-N </t>
  </si>
  <si>
    <t>09D317</t>
  </si>
  <si>
    <t xml:space="preserve">CF5449-N </t>
  </si>
  <si>
    <t>09D318</t>
  </si>
  <si>
    <t xml:space="preserve">CF5443-0 </t>
  </si>
  <si>
    <t>80D027F009</t>
  </si>
  <si>
    <t xml:space="preserve">CT2894-5 </t>
  </si>
  <si>
    <t xml:space="preserve">CF5441-A </t>
  </si>
  <si>
    <t xml:space="preserve">CF5441-B </t>
  </si>
  <si>
    <t xml:space="preserve">CF5441-C </t>
  </si>
  <si>
    <t xml:space="preserve">CEE4590-1 </t>
  </si>
  <si>
    <t xml:space="preserve">CEE4585-1 </t>
  </si>
  <si>
    <t xml:space="preserve">C1B4594-1 </t>
  </si>
  <si>
    <t xml:space="preserve">CF5321-4 </t>
  </si>
  <si>
    <t>09D321</t>
  </si>
  <si>
    <t xml:space="preserve">C1B4545-1 </t>
  </si>
  <si>
    <t xml:space="preserve">1942-499 </t>
  </si>
  <si>
    <t>09D322</t>
  </si>
  <si>
    <t xml:space="preserve">CEE4550-1 </t>
  </si>
  <si>
    <t xml:space="preserve">CF5462-TN </t>
  </si>
  <si>
    <t>74D022F010</t>
  </si>
  <si>
    <t xml:space="preserve">C1B4596-1 </t>
  </si>
  <si>
    <t xml:space="preserve">C1B4597-1 </t>
  </si>
  <si>
    <t xml:space="preserve">CS2280-1 </t>
  </si>
  <si>
    <t xml:space="preserve"> SLIT2155</t>
  </si>
  <si>
    <t>17Z02</t>
  </si>
  <si>
    <t xml:space="preserve">CS2284-1 </t>
  </si>
  <si>
    <t>17Z03</t>
  </si>
  <si>
    <t xml:space="preserve">310021TUR </t>
  </si>
  <si>
    <t xml:space="preserve">CF5450-CB </t>
  </si>
  <si>
    <t>74D021F009</t>
  </si>
  <si>
    <t xml:space="preserve">CF5451-CB </t>
  </si>
  <si>
    <t xml:space="preserve">CF5464-CB </t>
  </si>
  <si>
    <t>09D324</t>
  </si>
  <si>
    <t xml:space="preserve">CF5461-CB </t>
  </si>
  <si>
    <t>09D326</t>
  </si>
  <si>
    <t xml:space="preserve">CF5463-OD </t>
  </si>
  <si>
    <t>09D327</t>
  </si>
  <si>
    <t xml:space="preserve">CEE4593-1 </t>
  </si>
  <si>
    <t xml:space="preserve">BK 8546 </t>
  </si>
  <si>
    <t>01F180</t>
  </si>
  <si>
    <t xml:space="preserve">2027-499V </t>
  </si>
  <si>
    <t>05D149</t>
  </si>
  <si>
    <t xml:space="preserve"> ATLRW</t>
  </si>
  <si>
    <t xml:space="preserve">FF25002-0009 </t>
  </si>
  <si>
    <t>09F026</t>
  </si>
  <si>
    <t xml:space="preserve">C1B4595-1ION </t>
  </si>
  <si>
    <t>01C73</t>
  </si>
  <si>
    <t xml:space="preserve">C1B4605-1 </t>
  </si>
  <si>
    <t xml:space="preserve">CF5444-0 </t>
  </si>
  <si>
    <t>80D030F009</t>
  </si>
  <si>
    <t xml:space="preserve">CF5445-0 </t>
  </si>
  <si>
    <t>80D031F012</t>
  </si>
  <si>
    <t xml:space="preserve">CEE4604-1 </t>
  </si>
  <si>
    <t xml:space="preserve">FF25000-0001 </t>
  </si>
  <si>
    <t xml:space="preserve">FF25000-0008 </t>
  </si>
  <si>
    <t xml:space="preserve">FF25002-0001 </t>
  </si>
  <si>
    <t xml:space="preserve">FF25002-0003 </t>
  </si>
  <si>
    <t xml:space="preserve">FF25002-0006 </t>
  </si>
  <si>
    <t xml:space="preserve">FF25002-0007 </t>
  </si>
  <si>
    <t xml:space="preserve">BK8023 </t>
  </si>
  <si>
    <t xml:space="preserve">1874-103 </t>
  </si>
  <si>
    <t>05D150</t>
  </si>
  <si>
    <t xml:space="preserve">CEE4610-1 </t>
  </si>
  <si>
    <t xml:space="preserve">C1B4609-1 </t>
  </si>
  <si>
    <t>01F182</t>
  </si>
  <si>
    <t xml:space="preserve"> RUCO</t>
  </si>
  <si>
    <t>01F183</t>
  </si>
  <si>
    <t xml:space="preserve">C1B4612-1 </t>
  </si>
  <si>
    <t xml:space="preserve">C1B4613-1 </t>
  </si>
  <si>
    <t xml:space="preserve">CF5423-2 </t>
  </si>
  <si>
    <t>01F184</t>
  </si>
  <si>
    <t xml:space="preserve">C1B4614-1 </t>
  </si>
  <si>
    <t xml:space="preserve">CF5459 </t>
  </si>
  <si>
    <t xml:space="preserve"> PFGD</t>
  </si>
  <si>
    <t>09D330</t>
  </si>
  <si>
    <t xml:space="preserve">CF5430 </t>
  </si>
  <si>
    <t>09D331</t>
  </si>
  <si>
    <t xml:space="preserve">CEE4593-2 </t>
  </si>
  <si>
    <t xml:space="preserve">CEE4593-3 </t>
  </si>
  <si>
    <t xml:space="preserve">CEE4593-4 </t>
  </si>
  <si>
    <t xml:space="preserve">CEE4593-5 </t>
  </si>
  <si>
    <t xml:space="preserve">BK8552 </t>
  </si>
  <si>
    <t>09D332</t>
  </si>
  <si>
    <t xml:space="preserve">C1B4615-1 </t>
  </si>
  <si>
    <t xml:space="preserve">CF5431 </t>
  </si>
  <si>
    <t xml:space="preserve">C1B4616-1 </t>
  </si>
  <si>
    <t>05D151</t>
  </si>
  <si>
    <t xml:space="preserve">CEE4627-1 </t>
  </si>
  <si>
    <t xml:space="preserve">CEE4617-1 </t>
  </si>
  <si>
    <t xml:space="preserve">C1B4628-1 </t>
  </si>
  <si>
    <t xml:space="preserve">C1B4629-1 </t>
  </si>
  <si>
    <t xml:space="preserve">C1B4630-1 </t>
  </si>
  <si>
    <t xml:space="preserve">C1B4595-1 </t>
  </si>
  <si>
    <t xml:space="preserve"> NOINOIC</t>
  </si>
  <si>
    <t xml:space="preserve">CEE4618-1 </t>
  </si>
  <si>
    <t xml:space="preserve">CF5465-BK </t>
  </si>
  <si>
    <t>09D333</t>
  </si>
  <si>
    <t xml:space="preserve">C4T4633-EFP1 </t>
  </si>
  <si>
    <t xml:space="preserve">C4T4633-AP1 </t>
  </si>
  <si>
    <t xml:space="preserve">C4T4633-AP2 </t>
  </si>
  <si>
    <t xml:space="preserve">CEE4638-1CE </t>
  </si>
  <si>
    <t xml:space="preserve">CEE4611-1 </t>
  </si>
  <si>
    <t xml:space="preserve">C1B4619-1 </t>
  </si>
  <si>
    <t xml:space="preserve">AM0059 </t>
  </si>
  <si>
    <t xml:space="preserve">C1B4641-1 </t>
  </si>
  <si>
    <t xml:space="preserve">CEE4642-1 </t>
  </si>
  <si>
    <t xml:space="preserve">180001-GM </t>
  </si>
  <si>
    <t>09D355</t>
  </si>
  <si>
    <t xml:space="preserve">910001-BK </t>
  </si>
  <si>
    <t>09D359</t>
  </si>
  <si>
    <t xml:space="preserve">CMR4620-1 </t>
  </si>
  <si>
    <t xml:space="preserve">3922-079 </t>
  </si>
  <si>
    <t>09C01</t>
  </si>
  <si>
    <t xml:space="preserve">CF5213-BLK </t>
  </si>
  <si>
    <t>15D021</t>
  </si>
  <si>
    <t xml:space="preserve">CT4646 </t>
  </si>
  <si>
    <t xml:space="preserve">F39950 </t>
  </si>
  <si>
    <t xml:space="preserve"> PUR</t>
  </si>
  <si>
    <t xml:space="preserve">CEE4621-1 </t>
  </si>
  <si>
    <t xml:space="preserve">CF5469-WH </t>
  </si>
  <si>
    <t>09D335</t>
  </si>
  <si>
    <t xml:space="preserve">CF5469-AB </t>
  </si>
  <si>
    <t>09D334</t>
  </si>
  <si>
    <t xml:space="preserve">C1B4647-1 </t>
  </si>
  <si>
    <t xml:space="preserve">IC HE602 </t>
  </si>
  <si>
    <t>09D336</t>
  </si>
  <si>
    <t xml:space="preserve">IC I262 </t>
  </si>
  <si>
    <t xml:space="preserve"> o</t>
  </si>
  <si>
    <t>09D337</t>
  </si>
  <si>
    <t xml:space="preserve"> U4DWR</t>
  </si>
  <si>
    <t>80D033F013</t>
  </si>
  <si>
    <t>80D032F013</t>
  </si>
  <si>
    <t xml:space="preserve">C1B4545-1NB </t>
  </si>
  <si>
    <t xml:space="preserve"> 64INCH</t>
  </si>
  <si>
    <t xml:space="preserve">3BB760-DB </t>
  </si>
  <si>
    <t>09D340</t>
  </si>
  <si>
    <t xml:space="preserve">3BB760-SM </t>
  </si>
  <si>
    <t>09D341</t>
  </si>
  <si>
    <t xml:space="preserve">3BLA848-ST </t>
  </si>
  <si>
    <t>09D343</t>
  </si>
  <si>
    <t xml:space="preserve">3BLA848-BG </t>
  </si>
  <si>
    <t>09D342</t>
  </si>
  <si>
    <t xml:space="preserve">CMR4649-1 </t>
  </si>
  <si>
    <t>01F187</t>
  </si>
  <si>
    <t xml:space="preserve">CF5476-0 </t>
  </si>
  <si>
    <t>05D152</t>
  </si>
  <si>
    <t xml:space="preserve">CT4650 </t>
  </si>
  <si>
    <t xml:space="preserve">CT4651 </t>
  </si>
  <si>
    <t xml:space="preserve">CMR4640-1 </t>
  </si>
  <si>
    <t xml:space="preserve">CF5468-499 </t>
  </si>
  <si>
    <t>05D153</t>
  </si>
  <si>
    <t xml:space="preserve">CF5467-499 </t>
  </si>
  <si>
    <t>05D154</t>
  </si>
  <si>
    <t xml:space="preserve">CEE4078-2 </t>
  </si>
  <si>
    <t xml:space="preserve"> DWR</t>
  </si>
  <si>
    <t>81F003S01</t>
  </si>
  <si>
    <t xml:space="preserve"> NDWR</t>
  </si>
  <si>
    <t>81F003S02</t>
  </si>
  <si>
    <t xml:space="preserve">BK 8553 </t>
  </si>
  <si>
    <t xml:space="preserve">CF5475-N </t>
  </si>
  <si>
    <t>09D344</t>
  </si>
  <si>
    <t xml:space="preserve">1579-074 </t>
  </si>
  <si>
    <t>09D345</t>
  </si>
  <si>
    <t xml:space="preserve">CT2155-1PS </t>
  </si>
  <si>
    <t xml:space="preserve">C1B4634-1 </t>
  </si>
  <si>
    <t xml:space="preserve"> OW</t>
  </si>
  <si>
    <t xml:space="preserve">C1B4384-2 </t>
  </si>
  <si>
    <t xml:space="preserve">C1B4384-3 </t>
  </si>
  <si>
    <t xml:space="preserve">C1B4637-1 </t>
  </si>
  <si>
    <t xml:space="preserve">C1B4635-1 </t>
  </si>
  <si>
    <t xml:space="preserve">C1B4632-1 </t>
  </si>
  <si>
    <t xml:space="preserve">C1B4652-1 </t>
  </si>
  <si>
    <t xml:space="preserve">IPP525-10 </t>
  </si>
  <si>
    <t xml:space="preserve">CMR4659-1 </t>
  </si>
  <si>
    <t xml:space="preserve">CF5092-BLK </t>
  </si>
  <si>
    <t xml:space="preserve">C1B4656-1 </t>
  </si>
  <si>
    <t xml:space="preserve">C1B4656-2 </t>
  </si>
  <si>
    <t xml:space="preserve">GG6029-NA </t>
  </si>
  <si>
    <t>09D346</t>
  </si>
  <si>
    <t xml:space="preserve">GG6030-NA </t>
  </si>
  <si>
    <t xml:space="preserve">C1B4660-1 </t>
  </si>
  <si>
    <t xml:space="preserve">C1B4661-1 </t>
  </si>
  <si>
    <t xml:space="preserve">CF5475-R </t>
  </si>
  <si>
    <t>09D349</t>
  </si>
  <si>
    <t xml:space="preserve">CF5474-O </t>
  </si>
  <si>
    <t>09D348</t>
  </si>
  <si>
    <t xml:space="preserve">CF5474-C </t>
  </si>
  <si>
    <t>09D347</t>
  </si>
  <si>
    <t>20F003</t>
  </si>
  <si>
    <t xml:space="preserve"> CDFRW</t>
  </si>
  <si>
    <t>09F027</t>
  </si>
  <si>
    <t xml:space="preserve"> CDFRW1</t>
  </si>
  <si>
    <t xml:space="preserve">C1B4656-3 </t>
  </si>
  <si>
    <t xml:space="preserve">C1B4655-1 </t>
  </si>
  <si>
    <t xml:space="preserve">C1B4655-2 </t>
  </si>
  <si>
    <t xml:space="preserve">C1B4655-3 </t>
  </si>
  <si>
    <t xml:space="preserve">CF5471 </t>
  </si>
  <si>
    <t>81D004S03</t>
  </si>
  <si>
    <t xml:space="preserve">CF5472 </t>
  </si>
  <si>
    <t xml:space="preserve">CF5473 </t>
  </si>
  <si>
    <t xml:space="preserve">CF5483 </t>
  </si>
  <si>
    <t xml:space="preserve">CF5484 </t>
  </si>
  <si>
    <t xml:space="preserve">CF5479-NVY </t>
  </si>
  <si>
    <t>09D351</t>
  </si>
  <si>
    <t xml:space="preserve">CF5480-WHT </t>
  </si>
  <si>
    <t>09D352</t>
  </si>
  <si>
    <t xml:space="preserve">CF5482-BLK </t>
  </si>
  <si>
    <t>09D353</t>
  </si>
  <si>
    <t xml:space="preserve">CF5488-BLK </t>
  </si>
  <si>
    <t xml:space="preserve">C1B4654-1SC </t>
  </si>
  <si>
    <t xml:space="preserve"> AA</t>
  </si>
  <si>
    <t xml:space="preserve">C1B4673-1 </t>
  </si>
  <si>
    <t xml:space="preserve">CEE4672-1 </t>
  </si>
  <si>
    <t xml:space="preserve">CEE4671-1 </t>
  </si>
  <si>
    <t xml:space="preserve">C1B4644-1 </t>
  </si>
  <si>
    <t>03D094</t>
  </si>
  <si>
    <t xml:space="preserve"> SHEAR</t>
  </si>
  <si>
    <t>01S06</t>
  </si>
  <si>
    <t xml:space="preserve">M5840 Serenity (S1644D1)  </t>
  </si>
  <si>
    <t xml:space="preserve">M5884 Clive (S1538D1)  </t>
  </si>
  <si>
    <t xml:space="preserve">M42 90 430634 Grey 7B47 COL HM03  </t>
  </si>
  <si>
    <t xml:space="preserve">CEE4670-1 </t>
  </si>
  <si>
    <t xml:space="preserve">CEE4675-1 </t>
  </si>
  <si>
    <t xml:space="preserve">CEE4677-1 </t>
  </si>
  <si>
    <t xml:space="preserve"> CDFONLY</t>
  </si>
  <si>
    <t>09D354</t>
  </si>
  <si>
    <t xml:space="preserve">CEE4669-1 </t>
  </si>
  <si>
    <t xml:space="preserve">CF2016-BLK </t>
  </si>
  <si>
    <t xml:space="preserve">CEE4674-1 </t>
  </si>
  <si>
    <t xml:space="preserve">CF5489-A </t>
  </si>
  <si>
    <t>01C74</t>
  </si>
  <si>
    <t xml:space="preserve">CF5489-B </t>
  </si>
  <si>
    <t xml:space="preserve">CF5489-C </t>
  </si>
  <si>
    <t xml:space="preserve">CF5490-A </t>
  </si>
  <si>
    <t>01C75</t>
  </si>
  <si>
    <t xml:space="preserve">CF5490-B </t>
  </si>
  <si>
    <t xml:space="preserve">CF5490-C </t>
  </si>
  <si>
    <t xml:space="preserve">180001-CY </t>
  </si>
  <si>
    <t>09D356</t>
  </si>
  <si>
    <t xml:space="preserve">C1B4680-1 </t>
  </si>
  <si>
    <t xml:space="preserve">C1B4679-1 </t>
  </si>
  <si>
    <t xml:space="preserve">FAB310-40RP-GRN </t>
  </si>
  <si>
    <t>09D357</t>
  </si>
  <si>
    <t xml:space="preserve">FAB320-40RP-GRN </t>
  </si>
  <si>
    <t xml:space="preserve">C1B4639-1BC </t>
  </si>
  <si>
    <t xml:space="preserve">C1B4639-1SC </t>
  </si>
  <si>
    <t xml:space="preserve">CEE4683-1 </t>
  </si>
  <si>
    <t xml:space="preserve">CF5487-NVY </t>
  </si>
  <si>
    <t xml:space="preserve">CEE4681-1 </t>
  </si>
  <si>
    <t xml:space="preserve">CEE4682-1 </t>
  </si>
  <si>
    <t xml:space="preserve">C1B4384-4 </t>
  </si>
  <si>
    <t xml:space="preserve">SSBFRSOCK-T </t>
  </si>
  <si>
    <t>17Z04</t>
  </si>
  <si>
    <t xml:space="preserve">CEE4687-1 </t>
  </si>
  <si>
    <t xml:space="preserve">CEE4688-1 </t>
  </si>
  <si>
    <t xml:space="preserve">C5T4522-1FP </t>
  </si>
  <si>
    <t xml:space="preserve">2008-499 </t>
  </si>
  <si>
    <t xml:space="preserve">2008-060 </t>
  </si>
  <si>
    <t xml:space="preserve">CF5466 </t>
  </si>
  <si>
    <t>01F190</t>
  </si>
  <si>
    <t xml:space="preserve">CEE4690-1SC </t>
  </si>
  <si>
    <t xml:space="preserve">CEE4690-1BC </t>
  </si>
  <si>
    <t xml:space="preserve">C1B4689-1 </t>
  </si>
  <si>
    <t xml:space="preserve">C1B4691-1 </t>
  </si>
  <si>
    <t xml:space="preserve">CF5499 </t>
  </si>
  <si>
    <t xml:space="preserve">CEE4617-1CP35 </t>
  </si>
  <si>
    <t xml:space="preserve">CF5496-NB </t>
  </si>
  <si>
    <t>09D358</t>
  </si>
  <si>
    <t xml:space="preserve">CF5497-NB </t>
  </si>
  <si>
    <t xml:space="preserve"> NAT</t>
  </si>
  <si>
    <t xml:space="preserve">GG6019-RED </t>
  </si>
  <si>
    <t xml:space="preserve">CEE4692-1 </t>
  </si>
  <si>
    <t xml:space="preserve">CEE4693-1 </t>
  </si>
  <si>
    <t xml:space="preserve"> ALTUSRW</t>
  </si>
  <si>
    <t>01F191</t>
  </si>
  <si>
    <t xml:space="preserve">CEE4694-1 </t>
  </si>
  <si>
    <t xml:space="preserve">C1B4695-1 </t>
  </si>
  <si>
    <t xml:space="preserve">CF5105-MAR </t>
  </si>
  <si>
    <t>09D360</t>
  </si>
  <si>
    <t xml:space="preserve">CF5105-AUT </t>
  </si>
  <si>
    <t>09D361</t>
  </si>
  <si>
    <t xml:space="preserve">CF5105-CAR </t>
  </si>
  <si>
    <t>09D362</t>
  </si>
  <si>
    <t xml:space="preserve">CF5109-MAR </t>
  </si>
  <si>
    <t xml:space="preserve">CF5109-AUT </t>
  </si>
  <si>
    <t xml:space="preserve">CF5109-CAR </t>
  </si>
  <si>
    <t xml:space="preserve">C1B4707-1 </t>
  </si>
  <si>
    <t xml:space="preserve">C1B4708-1 </t>
  </si>
  <si>
    <t xml:space="preserve">C1B4657-1 </t>
  </si>
  <si>
    <t xml:space="preserve">C1B4711-1 </t>
  </si>
  <si>
    <t xml:space="preserve">CF5500-MP </t>
  </si>
  <si>
    <t>81D005F005</t>
  </si>
  <si>
    <t xml:space="preserve">CF5501-MP </t>
  </si>
  <si>
    <t xml:space="preserve">CF5500-ALT </t>
  </si>
  <si>
    <t xml:space="preserve">CF5501-ALT </t>
  </si>
  <si>
    <t xml:space="preserve">C1B4714-1 </t>
  </si>
  <si>
    <t xml:space="preserve">C1B4715-1 </t>
  </si>
  <si>
    <t xml:space="preserve">CF5495 </t>
  </si>
  <si>
    <t xml:space="preserve">CEE4397-2 </t>
  </si>
  <si>
    <t xml:space="preserve">CEE4397-3 </t>
  </si>
  <si>
    <t xml:space="preserve">CEE4397-4 </t>
  </si>
  <si>
    <t xml:space="preserve">BK4238 </t>
  </si>
  <si>
    <t xml:space="preserve">CF5502-BLK </t>
  </si>
  <si>
    <t xml:space="preserve">CEE4719-1 </t>
  </si>
  <si>
    <t xml:space="preserve">CEE4720-1 </t>
  </si>
  <si>
    <t xml:space="preserve">CEE4721-1 </t>
  </si>
  <si>
    <t xml:space="preserve">C1B4723-1 </t>
  </si>
  <si>
    <t xml:space="preserve">CEE4722-1 </t>
  </si>
  <si>
    <t xml:space="preserve">CEE4617-1CS35 </t>
  </si>
  <si>
    <t xml:space="preserve">CF5079-060 </t>
  </si>
  <si>
    <t>05D155</t>
  </si>
  <si>
    <t xml:space="preserve">CF5097-060 </t>
  </si>
  <si>
    <t xml:space="preserve">CT2894-6 </t>
  </si>
  <si>
    <t xml:space="preserve">CF5494 </t>
  </si>
  <si>
    <t>09D365</t>
  </si>
  <si>
    <t xml:space="preserve">CF5504 </t>
  </si>
  <si>
    <t xml:space="preserve">CF5505 </t>
  </si>
  <si>
    <t xml:space="preserve">CF5507-N </t>
  </si>
  <si>
    <t>09D367</t>
  </si>
  <si>
    <t xml:space="preserve">C1B4735-1 </t>
  </si>
  <si>
    <t xml:space="preserve">C1B4645-1 </t>
  </si>
  <si>
    <t xml:space="preserve">C1B4738-1 </t>
  </si>
  <si>
    <t xml:space="preserve">C1B4743-1 </t>
  </si>
  <si>
    <t xml:space="preserve">C1B4743-2 </t>
  </si>
  <si>
    <t xml:space="preserve">C1B4743-3 </t>
  </si>
  <si>
    <t xml:space="preserve">C1B4745-1 </t>
  </si>
  <si>
    <t xml:space="preserve">CF5508-PFGD </t>
  </si>
  <si>
    <t xml:space="preserve">CF5509-PFGD </t>
  </si>
  <si>
    <t xml:space="preserve">C1B4746-1 </t>
  </si>
  <si>
    <t xml:space="preserve">CF5506-PFP </t>
  </si>
  <si>
    <t>09D366</t>
  </si>
  <si>
    <t xml:space="preserve">C1B4747-1 </t>
  </si>
  <si>
    <t xml:space="preserve">C1B4749-1 </t>
  </si>
  <si>
    <t xml:space="preserve">C1B4748-1 </t>
  </si>
  <si>
    <t xml:space="preserve">C1B4748-3 </t>
  </si>
  <si>
    <t xml:space="preserve">C1B4748-2 </t>
  </si>
  <si>
    <t xml:space="preserve">CF5510-BLK </t>
  </si>
  <si>
    <t>09D378</t>
  </si>
  <si>
    <t xml:space="preserve">CEE4751-1 </t>
  </si>
  <si>
    <t xml:space="preserve">C1B4752-1 </t>
  </si>
  <si>
    <t xml:space="preserve">C8B4753-1 </t>
  </si>
  <si>
    <t xml:space="preserve">3009OW-DG </t>
  </si>
  <si>
    <t>09D368</t>
  </si>
  <si>
    <t xml:space="preserve">3009RK-DG </t>
  </si>
  <si>
    <t>09D369</t>
  </si>
  <si>
    <t xml:space="preserve">CEE4754-1 </t>
  </si>
  <si>
    <t xml:space="preserve">C1B4313-3 </t>
  </si>
  <si>
    <t xml:space="preserve">71246D-GN </t>
  </si>
  <si>
    <t xml:space="preserve">CEE4755-1 </t>
  </si>
  <si>
    <t xml:space="preserve">C1B4312-2 </t>
  </si>
  <si>
    <t xml:space="preserve">AM0034-T </t>
  </si>
  <si>
    <t xml:space="preserve">CEE4756-1 </t>
  </si>
  <si>
    <t xml:space="preserve">CEE4757-1 </t>
  </si>
  <si>
    <t xml:space="preserve"> DWRAN</t>
  </si>
  <si>
    <t>01F193</t>
  </si>
  <si>
    <t xml:space="preserve"> DWRBN</t>
  </si>
  <si>
    <t>01F194</t>
  </si>
  <si>
    <t xml:space="preserve">CF2017 </t>
  </si>
  <si>
    <t xml:space="preserve">CF2018 </t>
  </si>
  <si>
    <t xml:space="preserve">CT2155-ALX </t>
  </si>
  <si>
    <t>20F009</t>
  </si>
  <si>
    <t xml:space="preserve">CF5092-ALX </t>
  </si>
  <si>
    <t>20F010</t>
  </si>
  <si>
    <t xml:space="preserve">CEE4750-1 </t>
  </si>
  <si>
    <t xml:space="preserve">CF5512 </t>
  </si>
  <si>
    <t>09D370</t>
  </si>
  <si>
    <t xml:space="preserve">CF5509 </t>
  </si>
  <si>
    <t xml:space="preserve"> CDFPFGD</t>
  </si>
  <si>
    <t>09D371</t>
  </si>
  <si>
    <t xml:space="preserve">CEE4759-1 </t>
  </si>
  <si>
    <t xml:space="preserve">AM0034-BKT </t>
  </si>
  <si>
    <t xml:space="preserve">C1B4761-1 </t>
  </si>
  <si>
    <t xml:space="preserve">CEE4762-1 </t>
  </si>
  <si>
    <t xml:space="preserve"> CDFMP</t>
  </si>
  <si>
    <t>81D006F006</t>
  </si>
  <si>
    <t xml:space="preserve">C1B3941-3 </t>
  </si>
  <si>
    <t xml:space="preserve">C1B4772-1 </t>
  </si>
  <si>
    <t xml:space="preserve">CF2020 </t>
  </si>
  <si>
    <t xml:space="preserve">CF2019 </t>
  </si>
  <si>
    <t xml:space="preserve">C1B4771-1 </t>
  </si>
  <si>
    <t xml:space="preserve">C1B4657-2 </t>
  </si>
  <si>
    <t xml:space="preserve">C1B4372-1 </t>
  </si>
  <si>
    <t xml:space="preserve">CMR4773-1 </t>
  </si>
  <si>
    <t xml:space="preserve">1853-079 </t>
  </si>
  <si>
    <t>09D373</t>
  </si>
  <si>
    <t xml:space="preserve">CF5470 </t>
  </si>
  <si>
    <t>01F196</t>
  </si>
  <si>
    <t xml:space="preserve">CF5513 </t>
  </si>
  <si>
    <t xml:space="preserve">C1B4775-1 </t>
  </si>
  <si>
    <t xml:space="preserve"> MMX</t>
  </si>
  <si>
    <t>01F197</t>
  </si>
  <si>
    <t xml:space="preserve">C1B4782-1 </t>
  </si>
  <si>
    <t xml:space="preserve">C1B4781-1 </t>
  </si>
  <si>
    <t xml:space="preserve">CEE4783-1 </t>
  </si>
  <si>
    <t xml:space="preserve">CEE4763-1 </t>
  </si>
  <si>
    <t xml:space="preserve">C1B4770-1 </t>
  </si>
  <si>
    <t xml:space="preserve">CEE4780-1 </t>
  </si>
  <si>
    <t xml:space="preserve">AM0061 </t>
  </si>
  <si>
    <t xml:space="preserve">CF5398-SC </t>
  </si>
  <si>
    <t>09D374</t>
  </si>
  <si>
    <t xml:space="preserve">C1B4774-1 </t>
  </si>
  <si>
    <t xml:space="preserve">C1B4774-2 </t>
  </si>
  <si>
    <t xml:space="preserve">C1B4741-1 </t>
  </si>
  <si>
    <t xml:space="preserve">1853-035 </t>
  </si>
  <si>
    <t>09D375</t>
  </si>
  <si>
    <t xml:space="preserve">CT4776 </t>
  </si>
  <si>
    <t>01F198</t>
  </si>
  <si>
    <t xml:space="preserve">CF5515-NVY </t>
  </si>
  <si>
    <t xml:space="preserve">CF5515-WHT </t>
  </si>
  <si>
    <t>09D376</t>
  </si>
  <si>
    <t xml:space="preserve">CF5516-NVY </t>
  </si>
  <si>
    <t xml:space="preserve">CF5514-WHT </t>
  </si>
  <si>
    <t>09D377</t>
  </si>
  <si>
    <t xml:space="preserve">CEE4739-1 </t>
  </si>
  <si>
    <t xml:space="preserve">C1B4686-1 </t>
  </si>
  <si>
    <t xml:space="preserve">CEE4794-1 </t>
  </si>
  <si>
    <t xml:space="preserve">CEE4784-1 </t>
  </si>
  <si>
    <t>81D007F006</t>
  </si>
  <si>
    <t>81D008F007</t>
  </si>
  <si>
    <t xml:space="preserve">1903-035 </t>
  </si>
  <si>
    <t>05D157</t>
  </si>
  <si>
    <t xml:space="preserve">C1B4749-2 </t>
  </si>
  <si>
    <t xml:space="preserve">C1B4749-3 </t>
  </si>
  <si>
    <t xml:space="preserve">C1B4761-2 </t>
  </si>
  <si>
    <t xml:space="preserve">CEE4751-2 </t>
  </si>
  <si>
    <t xml:space="preserve">CEE4795-1 </t>
  </si>
  <si>
    <t xml:space="preserve">CF5526-WHT </t>
  </si>
  <si>
    <t>09D381</t>
  </si>
  <si>
    <t xml:space="preserve">CF5516-WHT </t>
  </si>
  <si>
    <t xml:space="preserve">C1B4782-1PS </t>
  </si>
  <si>
    <t>01F199</t>
  </si>
  <si>
    <t xml:space="preserve">CEE4797-1 </t>
  </si>
  <si>
    <t xml:space="preserve">F42466 </t>
  </si>
  <si>
    <t>81D009F008</t>
  </si>
  <si>
    <t xml:space="preserve">F42467 </t>
  </si>
  <si>
    <t xml:space="preserve">F42468 </t>
  </si>
  <si>
    <t xml:space="preserve">F42469 </t>
  </si>
  <si>
    <t xml:space="preserve">c1b4798-1 </t>
  </si>
  <si>
    <t xml:space="preserve">c1b4798-2 </t>
  </si>
  <si>
    <t xml:space="preserve">AM0060 </t>
  </si>
  <si>
    <t>01F202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</si>
</sst>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482"/>
  <sheetViews>
    <sheetView tabSelected="1" workbookViewId="0">
      <pane ySplit="1" topLeftCell="A554" activePane="bottomLeft" state="frozen"/>
      <selection pane="bottomLeft" activeCell="C1" sqref="C1"/>
    </sheetView>
  </sheetViews>
  <sheetFormatPr defaultRowHeight="15"/>
  <cols>
    <col min="1" max="1" width="10.42578125"/>
    <col min="2" max="2" width="40.7109375" bestFit="1" customWidth="1"/>
    <col min="3" max="3" width="40.7109375" customWidth="1"/>
    <col min="4" max="4" width="15.42578125" bestFit="1" customWidth="1"/>
    <col min="5" max="5" width="16" bestFit="1" customWidth="1"/>
    <col min="6" max="6" width="17.140625" bestFit="1" customWidth="1"/>
    <col min="7" max="7" width="17.28515625"/>
    <col min="9" max="9" width="11.5703125"/>
    <col min="10" max="10" width="12.5703125" bestFit="1" customWidth="1"/>
  </cols>
  <sheetData>
    <row r="1" spans="1:13" ht="30.75">
      <c r="A1" t="s">
        <v>0</v>
      </c>
      <c r="B1" t="s">
        <v>1</v>
      </c>
      <c r="C1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>
        <v>60</v>
      </c>
      <c r="B2" s="2" t="s">
        <v>12</v>
      </c>
      <c r="C2" s="2">
        <v>0</v>
      </c>
      <c r="D2" s="2" t="s">
        <v>13</v>
      </c>
      <c r="E2" s="1">
        <v>66</v>
      </c>
      <c r="F2" s="1">
        <v>66</v>
      </c>
      <c r="G2" s="1">
        <v>10.119999999999999</v>
      </c>
      <c r="H2" s="1">
        <f>16/G2</f>
        <v>1.5810276679841899</v>
      </c>
      <c r="I2" s="1">
        <v>187.16</v>
      </c>
      <c r="J2" s="1">
        <v>5.52</v>
      </c>
      <c r="K2">
        <f>G2/E2*36</f>
        <v>5.52</v>
      </c>
      <c r="L2">
        <f>K2*33.906</f>
        <v>187.16111999999998</v>
      </c>
      <c r="M2">
        <f>I2-L2</f>
        <v>-1.1199999999860211E-3</v>
      </c>
    </row>
    <row r="3" spans="1:13">
      <c r="A3" s="1">
        <v>61</v>
      </c>
      <c r="B3" s="2" t="s">
        <v>14</v>
      </c>
      <c r="C3" s="2">
        <v>0</v>
      </c>
      <c r="D3" s="2" t="s">
        <v>15</v>
      </c>
      <c r="E3" s="1">
        <v>70</v>
      </c>
      <c r="F3" s="1">
        <v>70</v>
      </c>
      <c r="G3" s="1">
        <v>14.5</v>
      </c>
      <c r="H3" s="1">
        <f t="shared" ref="H3:H7" si="0">16/G3</f>
        <v>1.103448275862069</v>
      </c>
      <c r="I3" s="1">
        <v>250</v>
      </c>
      <c r="J3" s="1">
        <v>7.37</v>
      </c>
      <c r="K3">
        <f t="shared" ref="K3:K66" si="1">G3/E3*36</f>
        <v>7.4571428571428573</v>
      </c>
      <c r="L3">
        <f t="shared" ref="L3:L66" si="2">K3*33.906</f>
        <v>252.84188571428572</v>
      </c>
      <c r="M3">
        <f t="shared" ref="M3:M66" si="3">I3-L3</f>
        <v>-2.8418857142857235</v>
      </c>
    </row>
    <row r="4" spans="1:13">
      <c r="A4" s="1">
        <v>62</v>
      </c>
      <c r="B4" s="2" t="s">
        <v>16</v>
      </c>
      <c r="C4" s="2">
        <v>0</v>
      </c>
      <c r="D4" s="2" t="s">
        <v>17</v>
      </c>
      <c r="E4" s="1">
        <v>63</v>
      </c>
      <c r="F4" s="1">
        <v>63</v>
      </c>
      <c r="G4" s="1">
        <v>11.75</v>
      </c>
      <c r="H4" s="1">
        <f t="shared" si="0"/>
        <v>1.3617021276595744</v>
      </c>
      <c r="I4" s="1">
        <v>245</v>
      </c>
      <c r="J4" s="1">
        <v>7.23</v>
      </c>
      <c r="K4">
        <f t="shared" si="1"/>
        <v>6.7142857142857144</v>
      </c>
      <c r="L4">
        <f t="shared" si="2"/>
        <v>227.65457142857142</v>
      </c>
      <c r="M4">
        <f t="shared" si="3"/>
        <v>17.345428571428585</v>
      </c>
    </row>
    <row r="5" spans="1:13">
      <c r="A5" s="1">
        <v>63</v>
      </c>
      <c r="B5" s="2" t="s">
        <v>18</v>
      </c>
      <c r="C5" s="2">
        <v>0</v>
      </c>
      <c r="D5" s="2" t="s">
        <v>19</v>
      </c>
      <c r="E5" s="1">
        <v>63</v>
      </c>
      <c r="F5" s="1">
        <v>63</v>
      </c>
      <c r="G5" s="1">
        <v>11.75</v>
      </c>
      <c r="H5" s="1">
        <f t="shared" si="0"/>
        <v>1.3617021276595744</v>
      </c>
      <c r="I5" s="1">
        <v>245</v>
      </c>
      <c r="J5" s="1">
        <v>7.23</v>
      </c>
      <c r="K5">
        <f t="shared" si="1"/>
        <v>6.7142857142857144</v>
      </c>
      <c r="L5">
        <f t="shared" si="2"/>
        <v>227.65457142857142</v>
      </c>
      <c r="M5">
        <f t="shared" si="3"/>
        <v>17.345428571428585</v>
      </c>
    </row>
    <row r="6" spans="1:13">
      <c r="A6" s="1">
        <v>64</v>
      </c>
      <c r="B6" s="2" t="s">
        <v>20</v>
      </c>
      <c r="C6" s="2">
        <v>0</v>
      </c>
      <c r="D6" s="2" t="s">
        <v>21</v>
      </c>
      <c r="E6" s="1">
        <v>63</v>
      </c>
      <c r="F6" s="1">
        <v>63</v>
      </c>
      <c r="G6" s="1">
        <v>11.75</v>
      </c>
      <c r="H6" s="1">
        <f t="shared" si="0"/>
        <v>1.3617021276595744</v>
      </c>
      <c r="I6" s="1">
        <v>245</v>
      </c>
      <c r="J6" s="1">
        <v>7.23</v>
      </c>
      <c r="K6">
        <f t="shared" si="1"/>
        <v>6.7142857142857144</v>
      </c>
      <c r="L6">
        <f t="shared" si="2"/>
        <v>227.65457142857142</v>
      </c>
      <c r="M6">
        <f t="shared" si="3"/>
        <v>17.345428571428585</v>
      </c>
    </row>
    <row r="7" spans="1:13">
      <c r="A7" s="1">
        <v>65</v>
      </c>
      <c r="B7" s="2" t="s">
        <v>22</v>
      </c>
      <c r="C7" s="2">
        <v>0</v>
      </c>
      <c r="D7" s="2" t="s">
        <v>23</v>
      </c>
      <c r="E7" s="1">
        <v>63</v>
      </c>
      <c r="F7" s="1">
        <v>63</v>
      </c>
      <c r="G7" s="1">
        <v>11.75</v>
      </c>
      <c r="H7" s="1">
        <f t="shared" si="0"/>
        <v>1.3617021276595744</v>
      </c>
      <c r="I7" s="1">
        <v>245</v>
      </c>
      <c r="J7" s="1">
        <v>7.23</v>
      </c>
      <c r="K7">
        <f t="shared" si="1"/>
        <v>6.7142857142857144</v>
      </c>
      <c r="L7">
        <f t="shared" si="2"/>
        <v>227.65457142857142</v>
      </c>
      <c r="M7">
        <f t="shared" si="3"/>
        <v>17.345428571428585</v>
      </c>
    </row>
    <row r="8" spans="1:13">
      <c r="A8" s="1">
        <v>66</v>
      </c>
      <c r="B8" s="2" t="s">
        <v>24</v>
      </c>
      <c r="C8" s="2">
        <v>0</v>
      </c>
      <c r="D8" s="2" t="s">
        <v>25</v>
      </c>
      <c r="E8" s="1">
        <v>63</v>
      </c>
      <c r="F8" s="1">
        <v>63</v>
      </c>
      <c r="G8" s="1">
        <v>11.75</v>
      </c>
      <c r="H8" s="1">
        <f t="shared" ref="H8:H66" si="4">16/G8</f>
        <v>1.3617021276595744</v>
      </c>
      <c r="I8" s="1">
        <v>245</v>
      </c>
      <c r="J8" s="1">
        <v>7.23</v>
      </c>
      <c r="K8">
        <f t="shared" si="1"/>
        <v>6.7142857142857144</v>
      </c>
      <c r="L8">
        <f t="shared" si="2"/>
        <v>227.65457142857142</v>
      </c>
      <c r="M8">
        <f t="shared" si="3"/>
        <v>17.345428571428585</v>
      </c>
    </row>
    <row r="9" spans="1:13">
      <c r="A9" s="1">
        <v>72</v>
      </c>
      <c r="B9" s="2" t="s">
        <v>26</v>
      </c>
      <c r="C9" s="2">
        <v>0</v>
      </c>
      <c r="D9" s="2" t="s">
        <v>27</v>
      </c>
      <c r="E9" s="1">
        <v>66</v>
      </c>
      <c r="F9" s="1">
        <v>66</v>
      </c>
      <c r="G9" s="1">
        <v>10.119999999999999</v>
      </c>
      <c r="H9" s="1">
        <f t="shared" si="4"/>
        <v>1.5810276679841899</v>
      </c>
      <c r="I9" s="1">
        <v>187.16</v>
      </c>
      <c r="J9" s="1">
        <v>5.52</v>
      </c>
      <c r="K9">
        <f t="shared" si="1"/>
        <v>5.52</v>
      </c>
      <c r="L9">
        <f t="shared" si="2"/>
        <v>187.16111999999998</v>
      </c>
      <c r="M9">
        <f t="shared" si="3"/>
        <v>-1.1199999999860211E-3</v>
      </c>
    </row>
    <row r="10" spans="1:13">
      <c r="A10" s="1">
        <v>73</v>
      </c>
      <c r="B10" s="2" t="s">
        <v>28</v>
      </c>
      <c r="C10" s="2">
        <v>0</v>
      </c>
      <c r="D10" s="2" t="s">
        <v>29</v>
      </c>
      <c r="E10" s="1">
        <v>66</v>
      </c>
      <c r="F10" s="1">
        <v>66</v>
      </c>
      <c r="G10" s="1">
        <v>10.119999999999999</v>
      </c>
      <c r="H10" s="1">
        <f t="shared" si="4"/>
        <v>1.5810276679841899</v>
      </c>
      <c r="I10" s="1">
        <v>187.16</v>
      </c>
      <c r="J10" s="1">
        <v>5.52</v>
      </c>
      <c r="K10">
        <f t="shared" si="1"/>
        <v>5.52</v>
      </c>
      <c r="L10">
        <f t="shared" si="2"/>
        <v>187.16111999999998</v>
      </c>
      <c r="M10">
        <f t="shared" si="3"/>
        <v>-1.1199999999860211E-3</v>
      </c>
    </row>
    <row r="11" spans="1:13">
      <c r="A11" s="1">
        <v>74</v>
      </c>
      <c r="B11" s="2" t="s">
        <v>30</v>
      </c>
      <c r="C11" s="2">
        <v>0</v>
      </c>
      <c r="D11" s="2" t="s">
        <v>31</v>
      </c>
      <c r="E11" s="1">
        <v>69</v>
      </c>
      <c r="F11" s="1">
        <v>67</v>
      </c>
      <c r="G11" s="1">
        <v>10.35</v>
      </c>
      <c r="H11" s="1">
        <f t="shared" si="4"/>
        <v>1.5458937198067633</v>
      </c>
      <c r="I11" s="1">
        <v>185</v>
      </c>
      <c r="J11" s="1">
        <v>5.46</v>
      </c>
      <c r="K11">
        <f t="shared" si="1"/>
        <v>5.3999999999999995</v>
      </c>
      <c r="L11">
        <f t="shared" si="2"/>
        <v>183.09239999999997</v>
      </c>
      <c r="M11">
        <f t="shared" si="3"/>
        <v>1.9076000000000306</v>
      </c>
    </row>
    <row r="12" spans="1:13">
      <c r="A12" s="1">
        <v>75</v>
      </c>
      <c r="B12" s="2" t="s">
        <v>32</v>
      </c>
      <c r="C12" s="2">
        <v>0</v>
      </c>
      <c r="D12" s="2" t="s">
        <v>33</v>
      </c>
      <c r="E12" s="1">
        <v>69</v>
      </c>
      <c r="F12" s="1">
        <v>67</v>
      </c>
      <c r="G12" s="1">
        <v>10.35</v>
      </c>
      <c r="H12" s="1">
        <f t="shared" si="4"/>
        <v>1.5458937198067633</v>
      </c>
      <c r="I12" s="1">
        <v>185</v>
      </c>
      <c r="J12" s="1">
        <v>5.46</v>
      </c>
      <c r="K12">
        <f t="shared" si="1"/>
        <v>5.3999999999999995</v>
      </c>
      <c r="L12">
        <f t="shared" si="2"/>
        <v>183.09239999999997</v>
      </c>
      <c r="M12">
        <f t="shared" si="3"/>
        <v>1.9076000000000306</v>
      </c>
    </row>
    <row r="13" spans="1:13">
      <c r="A13" s="1">
        <v>76</v>
      </c>
      <c r="B13" s="2" t="s">
        <v>34</v>
      </c>
      <c r="C13" s="2">
        <v>0</v>
      </c>
      <c r="D13" s="2" t="s">
        <v>35</v>
      </c>
      <c r="E13" s="1">
        <v>69</v>
      </c>
      <c r="F13" s="1">
        <v>67</v>
      </c>
      <c r="G13" s="1">
        <v>10.35</v>
      </c>
      <c r="H13" s="1">
        <f t="shared" si="4"/>
        <v>1.5458937198067633</v>
      </c>
      <c r="I13" s="1">
        <v>185</v>
      </c>
      <c r="J13" s="1">
        <v>5.46</v>
      </c>
      <c r="K13">
        <f t="shared" si="1"/>
        <v>5.3999999999999995</v>
      </c>
      <c r="L13">
        <f t="shared" si="2"/>
        <v>183.09239999999997</v>
      </c>
      <c r="M13">
        <f t="shared" si="3"/>
        <v>1.9076000000000306</v>
      </c>
    </row>
    <row r="14" spans="1:13">
      <c r="A14" s="1">
        <v>77</v>
      </c>
      <c r="B14" s="2" t="s">
        <v>36</v>
      </c>
      <c r="C14" s="2">
        <v>0</v>
      </c>
      <c r="D14" s="2" t="s">
        <v>37</v>
      </c>
      <c r="E14" s="1">
        <v>69</v>
      </c>
      <c r="F14" s="1">
        <v>67</v>
      </c>
      <c r="G14" s="1">
        <v>10.35</v>
      </c>
      <c r="H14" s="1">
        <f t="shared" si="4"/>
        <v>1.5458937198067633</v>
      </c>
      <c r="I14" s="1">
        <v>185</v>
      </c>
      <c r="J14" s="1">
        <v>5.46</v>
      </c>
      <c r="K14">
        <f t="shared" si="1"/>
        <v>5.3999999999999995</v>
      </c>
      <c r="L14">
        <f t="shared" si="2"/>
        <v>183.09239999999997</v>
      </c>
      <c r="M14">
        <f t="shared" si="3"/>
        <v>1.9076000000000306</v>
      </c>
    </row>
    <row r="15" spans="1:13">
      <c r="A15" s="1">
        <v>78</v>
      </c>
      <c r="B15" s="2" t="s">
        <v>38</v>
      </c>
      <c r="C15" s="2">
        <v>0</v>
      </c>
      <c r="D15" s="2" t="s">
        <v>39</v>
      </c>
      <c r="E15" s="1">
        <v>69</v>
      </c>
      <c r="F15" s="1">
        <v>67</v>
      </c>
      <c r="G15" s="1">
        <v>10.35</v>
      </c>
      <c r="H15" s="1">
        <f t="shared" si="4"/>
        <v>1.5458937198067633</v>
      </c>
      <c r="I15" s="1">
        <v>185</v>
      </c>
      <c r="J15" s="1">
        <v>5.46</v>
      </c>
      <c r="K15">
        <f t="shared" si="1"/>
        <v>5.3999999999999995</v>
      </c>
      <c r="L15">
        <f t="shared" si="2"/>
        <v>183.09239999999997</v>
      </c>
      <c r="M15">
        <f t="shared" si="3"/>
        <v>1.9076000000000306</v>
      </c>
    </row>
    <row r="16" spans="1:13">
      <c r="A16" s="1">
        <v>79</v>
      </c>
      <c r="B16" s="2" t="s">
        <v>40</v>
      </c>
      <c r="C16" s="2">
        <v>0</v>
      </c>
      <c r="D16" s="2" t="s">
        <v>41</v>
      </c>
      <c r="E16" s="1">
        <v>69</v>
      </c>
      <c r="F16" s="1">
        <v>67</v>
      </c>
      <c r="G16" s="1">
        <v>10.35</v>
      </c>
      <c r="H16" s="1">
        <f t="shared" si="4"/>
        <v>1.5458937198067633</v>
      </c>
      <c r="I16" s="1">
        <v>185</v>
      </c>
      <c r="J16" s="1">
        <v>5.46</v>
      </c>
      <c r="K16">
        <f t="shared" si="1"/>
        <v>5.3999999999999995</v>
      </c>
      <c r="L16">
        <f t="shared" si="2"/>
        <v>183.09239999999997</v>
      </c>
      <c r="M16">
        <f t="shared" si="3"/>
        <v>1.9076000000000306</v>
      </c>
    </row>
    <row r="17" spans="1:13">
      <c r="A17" s="1">
        <v>80</v>
      </c>
      <c r="B17" s="2" t="s">
        <v>42</v>
      </c>
      <c r="C17" s="2">
        <v>0</v>
      </c>
      <c r="D17" s="2" t="s">
        <v>43</v>
      </c>
      <c r="E17" s="1">
        <v>57</v>
      </c>
      <c r="F17" s="1">
        <v>57</v>
      </c>
      <c r="G17" s="1">
        <v>14.25</v>
      </c>
      <c r="H17" s="1">
        <f t="shared" si="4"/>
        <v>1.1228070175438596</v>
      </c>
      <c r="I17" s="1">
        <v>290</v>
      </c>
      <c r="J17" s="1">
        <v>8.5500000000000007</v>
      </c>
      <c r="K17">
        <f t="shared" si="1"/>
        <v>9</v>
      </c>
      <c r="L17">
        <f t="shared" si="2"/>
        <v>305.154</v>
      </c>
      <c r="M17">
        <f t="shared" si="3"/>
        <v>-15.153999999999996</v>
      </c>
    </row>
    <row r="18" spans="1:13">
      <c r="A18" s="1">
        <v>82</v>
      </c>
      <c r="B18" s="2" t="s">
        <v>44</v>
      </c>
      <c r="C18" s="2">
        <v>0</v>
      </c>
      <c r="D18" s="2" t="s">
        <v>45</v>
      </c>
      <c r="E18" s="1">
        <v>57</v>
      </c>
      <c r="F18" s="1">
        <v>57</v>
      </c>
      <c r="G18" s="1">
        <v>14.25</v>
      </c>
      <c r="H18" s="1">
        <f t="shared" si="4"/>
        <v>1.1228070175438596</v>
      </c>
      <c r="I18" s="1">
        <v>290</v>
      </c>
      <c r="J18" s="1">
        <v>8.5500000000000007</v>
      </c>
      <c r="K18">
        <f t="shared" si="1"/>
        <v>9</v>
      </c>
      <c r="L18">
        <f t="shared" si="2"/>
        <v>305.154</v>
      </c>
      <c r="M18">
        <f t="shared" si="3"/>
        <v>-15.153999999999996</v>
      </c>
    </row>
    <row r="19" spans="1:13">
      <c r="A19" s="1">
        <v>83</v>
      </c>
      <c r="B19" s="2" t="s">
        <v>46</v>
      </c>
      <c r="C19" s="2">
        <v>0</v>
      </c>
      <c r="D19" s="2" t="s">
        <v>47</v>
      </c>
      <c r="E19" s="1">
        <v>57</v>
      </c>
      <c r="F19" s="1">
        <v>57</v>
      </c>
      <c r="G19" s="1">
        <v>14.25</v>
      </c>
      <c r="H19" s="1">
        <f t="shared" si="4"/>
        <v>1.1228070175438596</v>
      </c>
      <c r="I19" s="1">
        <v>290</v>
      </c>
      <c r="J19" s="1">
        <v>8.5500000000000007</v>
      </c>
      <c r="K19">
        <f t="shared" si="1"/>
        <v>9</v>
      </c>
      <c r="L19">
        <f t="shared" si="2"/>
        <v>305.154</v>
      </c>
      <c r="M19">
        <f t="shared" si="3"/>
        <v>-15.153999999999996</v>
      </c>
    </row>
    <row r="20" spans="1:13">
      <c r="A20" s="1">
        <v>84</v>
      </c>
      <c r="B20" s="2" t="s">
        <v>48</v>
      </c>
      <c r="C20" s="2">
        <v>0</v>
      </c>
      <c r="D20" s="2" t="s">
        <v>49</v>
      </c>
      <c r="E20" s="1">
        <v>57</v>
      </c>
      <c r="F20" s="1">
        <v>57</v>
      </c>
      <c r="G20" s="1">
        <v>14.25</v>
      </c>
      <c r="H20" s="1">
        <f t="shared" si="4"/>
        <v>1.1228070175438596</v>
      </c>
      <c r="I20" s="1">
        <v>290</v>
      </c>
      <c r="J20" s="1">
        <v>8.5500000000000007</v>
      </c>
      <c r="K20">
        <f t="shared" si="1"/>
        <v>9</v>
      </c>
      <c r="L20">
        <f t="shared" si="2"/>
        <v>305.154</v>
      </c>
      <c r="M20">
        <f t="shared" si="3"/>
        <v>-15.153999999999996</v>
      </c>
    </row>
    <row r="21" spans="1:13">
      <c r="A21" s="1">
        <v>85</v>
      </c>
      <c r="B21" s="2" t="s">
        <v>50</v>
      </c>
      <c r="C21" s="2">
        <v>0</v>
      </c>
      <c r="D21" s="2" t="s">
        <v>51</v>
      </c>
      <c r="E21" s="1">
        <v>57</v>
      </c>
      <c r="F21" s="1">
        <v>57</v>
      </c>
      <c r="G21" s="1">
        <v>14.25</v>
      </c>
      <c r="H21" s="1">
        <f t="shared" si="4"/>
        <v>1.1228070175438596</v>
      </c>
      <c r="I21" s="1">
        <v>290</v>
      </c>
      <c r="J21" s="1">
        <v>8.5500000000000007</v>
      </c>
      <c r="K21">
        <f t="shared" si="1"/>
        <v>9</v>
      </c>
      <c r="L21">
        <f t="shared" si="2"/>
        <v>305.154</v>
      </c>
      <c r="M21">
        <f t="shared" si="3"/>
        <v>-15.153999999999996</v>
      </c>
    </row>
    <row r="22" spans="1:13">
      <c r="A22" s="1">
        <v>86</v>
      </c>
      <c r="B22" s="2" t="s">
        <v>52</v>
      </c>
      <c r="C22" s="2">
        <v>0</v>
      </c>
      <c r="D22" s="2" t="s">
        <v>53</v>
      </c>
      <c r="E22" s="1">
        <v>57</v>
      </c>
      <c r="F22" s="1">
        <v>57</v>
      </c>
      <c r="G22" s="1">
        <v>14.25</v>
      </c>
      <c r="H22" s="1">
        <f t="shared" si="4"/>
        <v>1.1228070175438596</v>
      </c>
      <c r="I22" s="1">
        <v>290</v>
      </c>
      <c r="J22" s="1">
        <v>8.5500000000000007</v>
      </c>
      <c r="K22">
        <f t="shared" si="1"/>
        <v>9</v>
      </c>
      <c r="L22">
        <f t="shared" si="2"/>
        <v>305.154</v>
      </c>
      <c r="M22">
        <f t="shared" si="3"/>
        <v>-15.153999999999996</v>
      </c>
    </row>
    <row r="23" spans="1:13">
      <c r="A23" s="1">
        <v>87</v>
      </c>
      <c r="B23" s="2" t="s">
        <v>54</v>
      </c>
      <c r="C23" s="2">
        <v>0</v>
      </c>
      <c r="D23" s="2" t="s">
        <v>55</v>
      </c>
      <c r="E23" s="1">
        <v>62</v>
      </c>
      <c r="F23" s="1">
        <v>60</v>
      </c>
      <c r="G23" s="1">
        <v>9.3000000000000007</v>
      </c>
      <c r="H23" s="1">
        <f t="shared" si="4"/>
        <v>1.7204301075268815</v>
      </c>
      <c r="I23" s="1">
        <v>183</v>
      </c>
      <c r="J23" s="1">
        <v>5.4</v>
      </c>
      <c r="K23">
        <f t="shared" si="1"/>
        <v>5.4</v>
      </c>
      <c r="L23">
        <f t="shared" si="2"/>
        <v>183.0924</v>
      </c>
      <c r="M23">
        <f t="shared" si="3"/>
        <v>-9.2399999999997817E-2</v>
      </c>
    </row>
    <row r="24" spans="1:13">
      <c r="A24" s="1">
        <v>88</v>
      </c>
      <c r="B24" s="2" t="s">
        <v>56</v>
      </c>
      <c r="C24" s="2">
        <v>0</v>
      </c>
      <c r="D24" s="2" t="s">
        <v>57</v>
      </c>
      <c r="E24" s="1">
        <v>62</v>
      </c>
      <c r="F24" s="1">
        <v>60</v>
      </c>
      <c r="G24" s="1">
        <v>8.9</v>
      </c>
      <c r="H24" s="1">
        <f t="shared" si="4"/>
        <v>1.797752808988764</v>
      </c>
      <c r="I24" s="1">
        <v>183</v>
      </c>
      <c r="J24" s="1">
        <v>5.4</v>
      </c>
      <c r="K24">
        <f t="shared" si="1"/>
        <v>5.1677419354838712</v>
      </c>
      <c r="L24">
        <f t="shared" si="2"/>
        <v>175.21745806451614</v>
      </c>
      <c r="M24">
        <f t="shared" si="3"/>
        <v>7.782541935483863</v>
      </c>
    </row>
    <row r="25" spans="1:13">
      <c r="A25" s="1">
        <v>89</v>
      </c>
      <c r="B25" s="2" t="s">
        <v>58</v>
      </c>
      <c r="C25" s="2">
        <v>0</v>
      </c>
      <c r="D25" s="2" t="s">
        <v>59</v>
      </c>
      <c r="E25" s="1">
        <v>62</v>
      </c>
      <c r="F25" s="1">
        <v>60</v>
      </c>
      <c r="G25" s="1">
        <v>9.3000000000000007</v>
      </c>
      <c r="H25" s="1">
        <f t="shared" si="4"/>
        <v>1.7204301075268815</v>
      </c>
      <c r="I25" s="1">
        <v>183</v>
      </c>
      <c r="J25" s="1">
        <v>5.4</v>
      </c>
      <c r="K25">
        <f t="shared" si="1"/>
        <v>5.4</v>
      </c>
      <c r="L25">
        <f t="shared" si="2"/>
        <v>183.0924</v>
      </c>
      <c r="M25">
        <f t="shared" si="3"/>
        <v>-9.2399999999997817E-2</v>
      </c>
    </row>
    <row r="26" spans="1:13">
      <c r="A26" s="1">
        <v>90</v>
      </c>
      <c r="B26" s="2" t="s">
        <v>60</v>
      </c>
      <c r="C26" s="2">
        <v>0</v>
      </c>
      <c r="D26" s="2" t="s">
        <v>61</v>
      </c>
      <c r="E26" s="1">
        <v>62</v>
      </c>
      <c r="F26" s="1">
        <v>60</v>
      </c>
      <c r="G26" s="1">
        <v>9.3000000000000007</v>
      </c>
      <c r="H26" s="1">
        <f t="shared" si="4"/>
        <v>1.7204301075268815</v>
      </c>
      <c r="I26" s="1">
        <v>183</v>
      </c>
      <c r="J26" s="1">
        <v>5.4</v>
      </c>
      <c r="K26">
        <f t="shared" si="1"/>
        <v>5.4</v>
      </c>
      <c r="L26">
        <f t="shared" si="2"/>
        <v>183.0924</v>
      </c>
      <c r="M26">
        <f t="shared" si="3"/>
        <v>-9.2399999999997817E-2</v>
      </c>
    </row>
    <row r="27" spans="1:13">
      <c r="A27" s="1">
        <v>91</v>
      </c>
      <c r="B27" s="2" t="s">
        <v>62</v>
      </c>
      <c r="C27" s="2">
        <v>0</v>
      </c>
      <c r="D27" s="2" t="s">
        <v>63</v>
      </c>
      <c r="E27" s="1">
        <v>52</v>
      </c>
      <c r="F27" s="1">
        <v>52</v>
      </c>
      <c r="G27" s="1">
        <v>11.5</v>
      </c>
      <c r="H27" s="1">
        <f t="shared" si="4"/>
        <v>1.3913043478260869</v>
      </c>
      <c r="I27" s="1">
        <v>271</v>
      </c>
      <c r="J27" s="1">
        <v>7.99</v>
      </c>
      <c r="K27">
        <f t="shared" si="1"/>
        <v>7.9615384615384617</v>
      </c>
      <c r="L27">
        <f t="shared" si="2"/>
        <v>269.94392307692306</v>
      </c>
      <c r="M27">
        <f t="shared" si="3"/>
        <v>1.0560769230769438</v>
      </c>
    </row>
    <row r="28" spans="1:13">
      <c r="A28" s="1">
        <v>92</v>
      </c>
      <c r="B28" s="2" t="s">
        <v>64</v>
      </c>
      <c r="C28" s="2">
        <v>0</v>
      </c>
      <c r="D28" s="2" t="s">
        <v>65</v>
      </c>
      <c r="E28" s="1">
        <v>52</v>
      </c>
      <c r="F28" s="1">
        <v>52</v>
      </c>
      <c r="G28" s="1">
        <v>11.5</v>
      </c>
      <c r="H28" s="1">
        <f t="shared" si="4"/>
        <v>1.3913043478260869</v>
      </c>
      <c r="I28" s="1">
        <v>271</v>
      </c>
      <c r="J28" s="1">
        <v>7.99</v>
      </c>
      <c r="K28">
        <f t="shared" si="1"/>
        <v>7.9615384615384617</v>
      </c>
      <c r="L28">
        <f t="shared" si="2"/>
        <v>269.94392307692306</v>
      </c>
      <c r="M28">
        <f t="shared" si="3"/>
        <v>1.0560769230769438</v>
      </c>
    </row>
    <row r="29" spans="1:13">
      <c r="A29" s="1">
        <v>93</v>
      </c>
      <c r="B29" s="2" t="s">
        <v>66</v>
      </c>
      <c r="C29" s="2">
        <v>0</v>
      </c>
      <c r="D29" s="2" t="s">
        <v>67</v>
      </c>
      <c r="E29" s="1">
        <v>52</v>
      </c>
      <c r="F29" s="1">
        <v>52</v>
      </c>
      <c r="G29" s="1">
        <v>11.5</v>
      </c>
      <c r="H29" s="1">
        <f t="shared" si="4"/>
        <v>1.3913043478260869</v>
      </c>
      <c r="I29" s="1">
        <v>271</v>
      </c>
      <c r="J29" s="1">
        <v>7.99</v>
      </c>
      <c r="K29">
        <f t="shared" si="1"/>
        <v>7.9615384615384617</v>
      </c>
      <c r="L29">
        <f t="shared" si="2"/>
        <v>269.94392307692306</v>
      </c>
      <c r="M29">
        <f t="shared" si="3"/>
        <v>1.0560769230769438</v>
      </c>
    </row>
    <row r="30" spans="1:13">
      <c r="A30" s="1">
        <v>94</v>
      </c>
      <c r="B30" s="2" t="s">
        <v>68</v>
      </c>
      <c r="C30" s="2">
        <v>0</v>
      </c>
      <c r="D30" s="2" t="s">
        <v>69</v>
      </c>
      <c r="E30" s="1">
        <v>52</v>
      </c>
      <c r="F30" s="1">
        <v>52</v>
      </c>
      <c r="G30" s="1">
        <v>11.5</v>
      </c>
      <c r="H30" s="1">
        <f t="shared" si="4"/>
        <v>1.3913043478260869</v>
      </c>
      <c r="I30" s="1">
        <v>271</v>
      </c>
      <c r="J30" s="1">
        <v>7.99</v>
      </c>
      <c r="K30">
        <f t="shared" si="1"/>
        <v>7.9615384615384617</v>
      </c>
      <c r="L30">
        <f t="shared" si="2"/>
        <v>269.94392307692306</v>
      </c>
      <c r="M30">
        <f t="shared" si="3"/>
        <v>1.0560769230769438</v>
      </c>
    </row>
    <row r="31" spans="1:13">
      <c r="A31" s="1">
        <v>95</v>
      </c>
      <c r="B31" s="2" t="s">
        <v>70</v>
      </c>
      <c r="C31" s="2">
        <v>0</v>
      </c>
      <c r="D31" s="2" t="s">
        <v>71</v>
      </c>
      <c r="E31" s="1">
        <v>63</v>
      </c>
      <c r="F31" s="1">
        <v>61</v>
      </c>
      <c r="G31" s="1">
        <v>7.9</v>
      </c>
      <c r="H31" s="1">
        <f t="shared" si="4"/>
        <v>2.0253164556962022</v>
      </c>
      <c r="I31" s="1">
        <v>153</v>
      </c>
      <c r="J31" s="1">
        <v>4.51</v>
      </c>
      <c r="K31">
        <f t="shared" si="1"/>
        <v>4.5142857142857142</v>
      </c>
      <c r="L31">
        <f t="shared" si="2"/>
        <v>153.06137142857142</v>
      </c>
      <c r="M31">
        <f t="shared" si="3"/>
        <v>-6.1371428571419528E-2</v>
      </c>
    </row>
    <row r="32" spans="1:13">
      <c r="A32" s="1">
        <v>96</v>
      </c>
      <c r="B32" s="2" t="s">
        <v>72</v>
      </c>
      <c r="C32" s="2">
        <v>0</v>
      </c>
      <c r="D32" s="2" t="s">
        <v>73</v>
      </c>
      <c r="E32" s="1">
        <v>63</v>
      </c>
      <c r="F32" s="1">
        <v>61</v>
      </c>
      <c r="G32" s="1">
        <v>7.9</v>
      </c>
      <c r="H32" s="1">
        <f t="shared" si="4"/>
        <v>2.0253164556962022</v>
      </c>
      <c r="I32" s="1">
        <v>153</v>
      </c>
      <c r="J32" s="1">
        <v>4.51</v>
      </c>
      <c r="K32">
        <f t="shared" si="1"/>
        <v>4.5142857142857142</v>
      </c>
      <c r="L32">
        <f t="shared" si="2"/>
        <v>153.06137142857142</v>
      </c>
      <c r="M32">
        <f t="shared" si="3"/>
        <v>-6.1371428571419528E-2</v>
      </c>
    </row>
    <row r="33" spans="1:13">
      <c r="A33" s="1">
        <v>97</v>
      </c>
      <c r="B33" s="2" t="s">
        <v>74</v>
      </c>
      <c r="C33" s="2">
        <v>0</v>
      </c>
      <c r="D33" s="2" t="s">
        <v>75</v>
      </c>
      <c r="E33" s="1">
        <v>63</v>
      </c>
      <c r="F33" s="1">
        <v>61</v>
      </c>
      <c r="G33" s="1">
        <v>7.9</v>
      </c>
      <c r="H33" s="1">
        <f t="shared" si="4"/>
        <v>2.0253164556962022</v>
      </c>
      <c r="I33" s="1">
        <v>153</v>
      </c>
      <c r="J33" s="1">
        <v>4.51</v>
      </c>
      <c r="K33">
        <f t="shared" si="1"/>
        <v>4.5142857142857142</v>
      </c>
      <c r="L33">
        <f t="shared" si="2"/>
        <v>153.06137142857142</v>
      </c>
      <c r="M33">
        <f t="shared" si="3"/>
        <v>-6.1371428571419528E-2</v>
      </c>
    </row>
    <row r="34" spans="1:13">
      <c r="A34" s="1">
        <v>98</v>
      </c>
      <c r="B34" s="2" t="s">
        <v>76</v>
      </c>
      <c r="C34" s="2">
        <v>0</v>
      </c>
      <c r="D34" s="2" t="s">
        <v>77</v>
      </c>
      <c r="E34" s="1">
        <v>63</v>
      </c>
      <c r="F34" s="1">
        <v>61</v>
      </c>
      <c r="G34" s="1">
        <v>7.9</v>
      </c>
      <c r="H34" s="1">
        <f t="shared" si="4"/>
        <v>2.0253164556962022</v>
      </c>
      <c r="I34" s="1">
        <v>153</v>
      </c>
      <c r="J34" s="1">
        <v>4.51</v>
      </c>
      <c r="K34">
        <f t="shared" si="1"/>
        <v>4.5142857142857142</v>
      </c>
      <c r="L34">
        <f t="shared" si="2"/>
        <v>153.06137142857142</v>
      </c>
      <c r="M34">
        <f t="shared" si="3"/>
        <v>-6.1371428571419528E-2</v>
      </c>
    </row>
    <row r="35" spans="1:13">
      <c r="A35" s="1">
        <v>99</v>
      </c>
      <c r="B35" s="2" t="s">
        <v>78</v>
      </c>
      <c r="C35" s="2">
        <v>0</v>
      </c>
      <c r="D35" s="2" t="s">
        <v>79</v>
      </c>
      <c r="E35" s="1">
        <v>63</v>
      </c>
      <c r="F35" s="1">
        <v>61</v>
      </c>
      <c r="G35" s="1">
        <v>7.9</v>
      </c>
      <c r="H35" s="1">
        <f t="shared" si="4"/>
        <v>2.0253164556962022</v>
      </c>
      <c r="I35" s="1">
        <v>153</v>
      </c>
      <c r="J35" s="1">
        <v>4.51</v>
      </c>
      <c r="K35">
        <f t="shared" si="1"/>
        <v>4.5142857142857142</v>
      </c>
      <c r="L35">
        <f t="shared" si="2"/>
        <v>153.06137142857142</v>
      </c>
      <c r="M35">
        <f t="shared" si="3"/>
        <v>-6.1371428571419528E-2</v>
      </c>
    </row>
    <row r="36" spans="1:13">
      <c r="A36" s="1">
        <v>100</v>
      </c>
      <c r="B36" s="2" t="s">
        <v>80</v>
      </c>
      <c r="C36" s="2">
        <v>0</v>
      </c>
      <c r="D36" s="2" t="s">
        <v>81</v>
      </c>
      <c r="E36" s="1">
        <v>63</v>
      </c>
      <c r="F36" s="1">
        <v>61</v>
      </c>
      <c r="G36" s="1">
        <v>7.9</v>
      </c>
      <c r="H36" s="1">
        <f t="shared" si="4"/>
        <v>2.0253164556962022</v>
      </c>
      <c r="I36" s="1">
        <v>153</v>
      </c>
      <c r="J36" s="1">
        <v>4.51</v>
      </c>
      <c r="K36">
        <f t="shared" si="1"/>
        <v>4.5142857142857142</v>
      </c>
      <c r="L36">
        <f t="shared" si="2"/>
        <v>153.06137142857142</v>
      </c>
      <c r="M36">
        <f t="shared" si="3"/>
        <v>-6.1371428571419528E-2</v>
      </c>
    </row>
    <row r="37" spans="1:13">
      <c r="A37" s="1">
        <v>101</v>
      </c>
      <c r="B37" s="2" t="s">
        <v>82</v>
      </c>
      <c r="C37" s="2">
        <v>0</v>
      </c>
      <c r="D37" s="2" t="s">
        <v>83</v>
      </c>
      <c r="E37" s="1">
        <v>53</v>
      </c>
      <c r="F37" s="1">
        <v>53</v>
      </c>
      <c r="G37" s="1">
        <v>10.3</v>
      </c>
      <c r="H37" s="1">
        <f t="shared" si="4"/>
        <v>1.5533980582524272</v>
      </c>
      <c r="I37" s="1">
        <v>237</v>
      </c>
      <c r="J37" s="1">
        <v>6.99</v>
      </c>
      <c r="K37">
        <f t="shared" si="1"/>
        <v>6.9962264150943403</v>
      </c>
      <c r="L37">
        <f t="shared" si="2"/>
        <v>237.21405283018871</v>
      </c>
      <c r="M37">
        <f t="shared" si="3"/>
        <v>-0.21405283018870591</v>
      </c>
    </row>
    <row r="38" spans="1:13">
      <c r="A38" s="1">
        <v>102</v>
      </c>
      <c r="B38" s="2" t="s">
        <v>84</v>
      </c>
      <c r="C38" s="2">
        <v>0</v>
      </c>
      <c r="D38" s="2" t="s">
        <v>85</v>
      </c>
      <c r="E38" s="1">
        <v>53</v>
      </c>
      <c r="F38" s="1">
        <v>53</v>
      </c>
      <c r="G38" s="1">
        <v>10.3</v>
      </c>
      <c r="H38" s="1">
        <f t="shared" si="4"/>
        <v>1.5533980582524272</v>
      </c>
      <c r="I38" s="1">
        <v>237</v>
      </c>
      <c r="J38" s="1">
        <v>6.99</v>
      </c>
      <c r="K38">
        <f t="shared" si="1"/>
        <v>6.9962264150943403</v>
      </c>
      <c r="L38">
        <f t="shared" si="2"/>
        <v>237.21405283018871</v>
      </c>
      <c r="M38">
        <f t="shared" si="3"/>
        <v>-0.21405283018870591</v>
      </c>
    </row>
    <row r="39" spans="1:13">
      <c r="A39" s="1">
        <v>103</v>
      </c>
      <c r="B39" s="2" t="s">
        <v>86</v>
      </c>
      <c r="C39" s="2">
        <v>0</v>
      </c>
      <c r="D39" s="2" t="s">
        <v>87</v>
      </c>
      <c r="E39" s="1">
        <v>53</v>
      </c>
      <c r="F39" s="1">
        <v>53</v>
      </c>
      <c r="G39" s="1">
        <v>10.3</v>
      </c>
      <c r="H39" s="1">
        <f t="shared" si="4"/>
        <v>1.5533980582524272</v>
      </c>
      <c r="I39" s="1">
        <v>237</v>
      </c>
      <c r="J39" s="1">
        <v>6.99</v>
      </c>
      <c r="K39">
        <f t="shared" si="1"/>
        <v>6.9962264150943403</v>
      </c>
      <c r="L39">
        <f t="shared" si="2"/>
        <v>237.21405283018871</v>
      </c>
      <c r="M39">
        <f t="shared" si="3"/>
        <v>-0.21405283018870591</v>
      </c>
    </row>
    <row r="40" spans="1:13">
      <c r="A40" s="1">
        <v>104</v>
      </c>
      <c r="B40" s="2" t="s">
        <v>88</v>
      </c>
      <c r="C40" s="2">
        <v>0</v>
      </c>
      <c r="D40" s="2" t="s">
        <v>89</v>
      </c>
      <c r="E40" s="1">
        <v>53</v>
      </c>
      <c r="F40" s="1">
        <v>53</v>
      </c>
      <c r="G40" s="1">
        <v>10.3</v>
      </c>
      <c r="H40" s="1">
        <f t="shared" si="4"/>
        <v>1.5533980582524272</v>
      </c>
      <c r="I40" s="1">
        <v>237</v>
      </c>
      <c r="J40" s="1">
        <v>6.99</v>
      </c>
      <c r="K40">
        <f t="shared" si="1"/>
        <v>6.9962264150943403</v>
      </c>
      <c r="L40">
        <f t="shared" si="2"/>
        <v>237.21405283018871</v>
      </c>
      <c r="M40">
        <f t="shared" si="3"/>
        <v>-0.21405283018870591</v>
      </c>
    </row>
    <row r="41" spans="1:13">
      <c r="A41" s="1">
        <v>105</v>
      </c>
      <c r="B41" s="2" t="s">
        <v>90</v>
      </c>
      <c r="C41" s="2">
        <v>0</v>
      </c>
      <c r="D41" s="2" t="s">
        <v>91</v>
      </c>
      <c r="E41" s="1">
        <v>53</v>
      </c>
      <c r="F41" s="1">
        <v>53</v>
      </c>
      <c r="G41" s="1">
        <v>10.3</v>
      </c>
      <c r="H41" s="1">
        <f t="shared" si="4"/>
        <v>1.5533980582524272</v>
      </c>
      <c r="I41" s="1">
        <v>237</v>
      </c>
      <c r="J41" s="1">
        <v>6.99</v>
      </c>
      <c r="K41">
        <f t="shared" si="1"/>
        <v>6.9962264150943403</v>
      </c>
      <c r="L41">
        <f t="shared" si="2"/>
        <v>237.21405283018871</v>
      </c>
      <c r="M41">
        <f t="shared" si="3"/>
        <v>-0.21405283018870591</v>
      </c>
    </row>
    <row r="42" spans="1:13">
      <c r="A42" s="1">
        <v>106</v>
      </c>
      <c r="B42" s="2" t="s">
        <v>92</v>
      </c>
      <c r="C42" s="2">
        <v>0</v>
      </c>
      <c r="D42" s="2" t="s">
        <v>93</v>
      </c>
      <c r="E42" s="1">
        <v>53</v>
      </c>
      <c r="F42" s="1">
        <v>53</v>
      </c>
      <c r="G42" s="1">
        <v>10.3</v>
      </c>
      <c r="H42" s="1">
        <f t="shared" si="4"/>
        <v>1.5533980582524272</v>
      </c>
      <c r="I42" s="1">
        <v>237</v>
      </c>
      <c r="J42" s="1">
        <v>6.99</v>
      </c>
      <c r="K42">
        <f t="shared" si="1"/>
        <v>6.9962264150943403</v>
      </c>
      <c r="L42">
        <f t="shared" si="2"/>
        <v>237.21405283018871</v>
      </c>
      <c r="M42">
        <f t="shared" si="3"/>
        <v>-0.21405283018870591</v>
      </c>
    </row>
    <row r="43" spans="1:13">
      <c r="A43" s="1">
        <v>107</v>
      </c>
      <c r="B43" s="2" t="s">
        <v>94</v>
      </c>
      <c r="C43" s="2">
        <v>0</v>
      </c>
      <c r="D43" s="2" t="s">
        <v>45</v>
      </c>
      <c r="E43" s="1">
        <v>66</v>
      </c>
      <c r="F43" s="1">
        <v>66</v>
      </c>
      <c r="G43" s="1">
        <v>13.3</v>
      </c>
      <c r="H43" s="1">
        <f t="shared" si="4"/>
        <v>1.2030075187969924</v>
      </c>
      <c r="I43" s="1">
        <v>246</v>
      </c>
      <c r="J43" s="1">
        <v>7.26</v>
      </c>
      <c r="K43">
        <f t="shared" si="1"/>
        <v>7.2545454545454557</v>
      </c>
      <c r="L43">
        <f t="shared" si="2"/>
        <v>245.97261818181821</v>
      </c>
      <c r="M43">
        <f t="shared" si="3"/>
        <v>2.7381818181794415E-2</v>
      </c>
    </row>
    <row r="44" spans="1:13">
      <c r="A44" s="1">
        <v>108</v>
      </c>
      <c r="B44" s="2" t="s">
        <v>95</v>
      </c>
      <c r="C44" s="2">
        <v>0</v>
      </c>
      <c r="D44" s="2" t="s">
        <v>51</v>
      </c>
      <c r="E44" s="1">
        <v>66</v>
      </c>
      <c r="F44" s="1">
        <v>66</v>
      </c>
      <c r="G44" s="1">
        <v>13.3</v>
      </c>
      <c r="H44" s="1">
        <f t="shared" si="4"/>
        <v>1.2030075187969924</v>
      </c>
      <c r="I44" s="1">
        <v>246</v>
      </c>
      <c r="J44" s="1">
        <v>7.26</v>
      </c>
      <c r="K44">
        <f t="shared" si="1"/>
        <v>7.2545454545454557</v>
      </c>
      <c r="L44">
        <f t="shared" si="2"/>
        <v>245.97261818181821</v>
      </c>
      <c r="M44">
        <f t="shared" si="3"/>
        <v>2.7381818181794415E-2</v>
      </c>
    </row>
    <row r="45" spans="1:13">
      <c r="A45" s="1">
        <v>109</v>
      </c>
      <c r="B45" s="2" t="s">
        <v>96</v>
      </c>
      <c r="C45" s="2">
        <v>0</v>
      </c>
      <c r="D45" s="2" t="s">
        <v>53</v>
      </c>
      <c r="E45" s="1">
        <v>66</v>
      </c>
      <c r="F45" s="1">
        <v>66</v>
      </c>
      <c r="G45" s="1">
        <v>13.3</v>
      </c>
      <c r="H45" s="1">
        <f t="shared" si="4"/>
        <v>1.2030075187969924</v>
      </c>
      <c r="I45" s="1">
        <v>246</v>
      </c>
      <c r="J45" s="1">
        <v>7.26</v>
      </c>
      <c r="K45">
        <f t="shared" si="1"/>
        <v>7.2545454545454557</v>
      </c>
      <c r="L45">
        <f t="shared" si="2"/>
        <v>245.97261818181821</v>
      </c>
      <c r="M45">
        <f t="shared" si="3"/>
        <v>2.7381818181794415E-2</v>
      </c>
    </row>
    <row r="46" spans="1:13">
      <c r="A46" s="1">
        <v>110</v>
      </c>
      <c r="B46" s="2" t="s">
        <v>97</v>
      </c>
      <c r="C46" s="2">
        <v>0</v>
      </c>
      <c r="D46" s="2" t="s">
        <v>43</v>
      </c>
      <c r="E46" s="1">
        <v>66</v>
      </c>
      <c r="F46" s="1">
        <v>66</v>
      </c>
      <c r="G46" s="1">
        <v>13.3</v>
      </c>
      <c r="H46" s="1">
        <f t="shared" si="4"/>
        <v>1.2030075187969924</v>
      </c>
      <c r="I46" s="1">
        <v>246</v>
      </c>
      <c r="J46" s="1">
        <v>7.26</v>
      </c>
      <c r="K46">
        <f t="shared" si="1"/>
        <v>7.2545454545454557</v>
      </c>
      <c r="L46">
        <f t="shared" si="2"/>
        <v>245.97261818181821</v>
      </c>
      <c r="M46">
        <f t="shared" si="3"/>
        <v>2.7381818181794415E-2</v>
      </c>
    </row>
    <row r="47" spans="1:13">
      <c r="A47" s="1">
        <v>111</v>
      </c>
      <c r="B47" s="2" t="s">
        <v>98</v>
      </c>
      <c r="C47" s="2">
        <v>0</v>
      </c>
      <c r="D47" s="2" t="s">
        <v>99</v>
      </c>
      <c r="E47" s="1">
        <v>66</v>
      </c>
      <c r="F47" s="1">
        <v>66</v>
      </c>
      <c r="G47" s="1">
        <v>13.3</v>
      </c>
      <c r="H47" s="1">
        <f t="shared" si="4"/>
        <v>1.2030075187969924</v>
      </c>
      <c r="I47" s="1">
        <v>246</v>
      </c>
      <c r="J47" s="1">
        <v>7.26</v>
      </c>
      <c r="K47">
        <f t="shared" si="1"/>
        <v>7.2545454545454557</v>
      </c>
      <c r="L47">
        <f t="shared" si="2"/>
        <v>245.97261818181821</v>
      </c>
      <c r="M47">
        <f t="shared" si="3"/>
        <v>2.7381818181794415E-2</v>
      </c>
    </row>
    <row r="48" spans="1:13">
      <c r="A48" s="1">
        <v>112</v>
      </c>
      <c r="B48" s="2" t="s">
        <v>100</v>
      </c>
      <c r="C48" s="2">
        <v>0</v>
      </c>
      <c r="D48" s="2" t="s">
        <v>49</v>
      </c>
      <c r="E48" s="1">
        <v>66</v>
      </c>
      <c r="F48" s="1">
        <v>66</v>
      </c>
      <c r="G48" s="1">
        <v>13.3</v>
      </c>
      <c r="H48" s="1">
        <f t="shared" si="4"/>
        <v>1.2030075187969924</v>
      </c>
      <c r="I48" s="1">
        <v>246</v>
      </c>
      <c r="J48" s="1">
        <v>7.26</v>
      </c>
      <c r="K48">
        <f t="shared" si="1"/>
        <v>7.2545454545454557</v>
      </c>
      <c r="L48">
        <f t="shared" si="2"/>
        <v>245.97261818181821</v>
      </c>
      <c r="M48">
        <f t="shared" si="3"/>
        <v>2.7381818181794415E-2</v>
      </c>
    </row>
    <row r="49" spans="1:13">
      <c r="A49" s="1">
        <v>113</v>
      </c>
      <c r="B49" s="2" t="s">
        <v>101</v>
      </c>
      <c r="C49" s="2">
        <v>0</v>
      </c>
      <c r="D49" s="2" t="s">
        <v>99</v>
      </c>
      <c r="E49" s="1">
        <v>57</v>
      </c>
      <c r="F49" s="1">
        <v>57</v>
      </c>
      <c r="G49" s="1">
        <v>14.25</v>
      </c>
      <c r="H49" s="1">
        <f t="shared" si="4"/>
        <v>1.1228070175438596</v>
      </c>
      <c r="I49" s="1">
        <v>290</v>
      </c>
      <c r="J49" s="1">
        <v>8.5500000000000007</v>
      </c>
      <c r="K49">
        <f t="shared" si="1"/>
        <v>9</v>
      </c>
      <c r="L49">
        <f t="shared" si="2"/>
        <v>305.154</v>
      </c>
      <c r="M49">
        <f t="shared" si="3"/>
        <v>-15.153999999999996</v>
      </c>
    </row>
    <row r="50" spans="1:13">
      <c r="A50" s="1">
        <v>115</v>
      </c>
      <c r="B50" s="2" t="s">
        <v>102</v>
      </c>
      <c r="C50" s="2">
        <v>0</v>
      </c>
      <c r="D50" s="2" t="s">
        <v>103</v>
      </c>
      <c r="E50" s="1">
        <v>70</v>
      </c>
      <c r="F50" s="1">
        <v>70</v>
      </c>
      <c r="G50" s="1">
        <v>14.5</v>
      </c>
      <c r="H50" s="1">
        <f t="shared" si="4"/>
        <v>1.103448275862069</v>
      </c>
      <c r="I50" s="1">
        <v>250</v>
      </c>
      <c r="J50" s="1">
        <v>7.37</v>
      </c>
      <c r="K50">
        <f t="shared" si="1"/>
        <v>7.4571428571428573</v>
      </c>
      <c r="L50">
        <f t="shared" si="2"/>
        <v>252.84188571428572</v>
      </c>
      <c r="M50">
        <f t="shared" si="3"/>
        <v>-2.8418857142857235</v>
      </c>
    </row>
    <row r="51" spans="1:13">
      <c r="A51" s="1">
        <v>116</v>
      </c>
      <c r="B51" s="2" t="s">
        <v>104</v>
      </c>
      <c r="C51" s="2">
        <v>0</v>
      </c>
      <c r="D51" s="2" t="s">
        <v>47</v>
      </c>
      <c r="E51" s="1">
        <v>66</v>
      </c>
      <c r="F51" s="1">
        <v>66</v>
      </c>
      <c r="G51" s="1">
        <v>13.3</v>
      </c>
      <c r="H51" s="1">
        <f t="shared" si="4"/>
        <v>1.2030075187969924</v>
      </c>
      <c r="I51" s="1">
        <v>246</v>
      </c>
      <c r="J51" s="1">
        <v>7.26</v>
      </c>
      <c r="K51">
        <f t="shared" si="1"/>
        <v>7.2545454545454557</v>
      </c>
      <c r="L51">
        <f t="shared" si="2"/>
        <v>245.97261818181821</v>
      </c>
      <c r="M51">
        <f t="shared" si="3"/>
        <v>2.7381818181794415E-2</v>
      </c>
    </row>
    <row r="52" spans="1:13">
      <c r="A52" s="1">
        <v>118</v>
      </c>
      <c r="B52" s="2" t="s">
        <v>105</v>
      </c>
      <c r="C52" s="2">
        <v>0</v>
      </c>
      <c r="D52" s="2" t="s">
        <v>106</v>
      </c>
      <c r="E52" s="1">
        <v>88</v>
      </c>
      <c r="F52" s="1">
        <v>88</v>
      </c>
      <c r="G52" s="1">
        <v>36.68</v>
      </c>
      <c r="H52" s="1">
        <f t="shared" si="4"/>
        <v>0.4362050163576881</v>
      </c>
      <c r="I52" s="1">
        <v>500</v>
      </c>
      <c r="J52" s="1">
        <v>14.75</v>
      </c>
      <c r="K52">
        <f t="shared" si="1"/>
        <v>15.005454545454546</v>
      </c>
      <c r="L52">
        <f t="shared" si="2"/>
        <v>508.77494181818179</v>
      </c>
      <c r="M52">
        <f t="shared" si="3"/>
        <v>-8.7749418181817873</v>
      </c>
    </row>
    <row r="53" spans="1:13">
      <c r="A53" s="1">
        <v>120</v>
      </c>
      <c r="B53" s="2" t="s">
        <v>107</v>
      </c>
      <c r="C53" s="2">
        <v>0</v>
      </c>
      <c r="D53" s="2" t="s">
        <v>108</v>
      </c>
      <c r="E53" s="1">
        <v>62</v>
      </c>
      <c r="F53" s="1">
        <v>62</v>
      </c>
      <c r="G53" s="1">
        <v>8.08</v>
      </c>
      <c r="H53" s="1">
        <f t="shared" si="4"/>
        <v>1.9801980198019802</v>
      </c>
      <c r="I53" s="1">
        <v>159</v>
      </c>
      <c r="J53" s="1">
        <v>4.6900000000000004</v>
      </c>
      <c r="K53">
        <f t="shared" si="1"/>
        <v>4.6916129032258063</v>
      </c>
      <c r="L53">
        <f t="shared" si="2"/>
        <v>159.07382709677418</v>
      </c>
      <c r="M53">
        <f t="shared" si="3"/>
        <v>-7.38270967741812E-2</v>
      </c>
    </row>
    <row r="54" spans="1:13">
      <c r="A54" s="1">
        <v>122</v>
      </c>
      <c r="B54" s="2" t="s">
        <v>109</v>
      </c>
      <c r="C54" s="2">
        <v>0</v>
      </c>
      <c r="D54" s="2" t="s">
        <v>110</v>
      </c>
      <c r="E54" s="1">
        <v>90</v>
      </c>
      <c r="F54" s="1">
        <v>90</v>
      </c>
      <c r="G54" s="1">
        <v>23.65</v>
      </c>
      <c r="H54" s="1">
        <f t="shared" si="4"/>
        <v>0.67653276955602537</v>
      </c>
      <c r="I54" s="1">
        <v>320</v>
      </c>
      <c r="J54" s="1">
        <v>9.44</v>
      </c>
      <c r="K54">
        <f t="shared" si="1"/>
        <v>9.4600000000000009</v>
      </c>
      <c r="L54">
        <f t="shared" si="2"/>
        <v>320.75076000000001</v>
      </c>
      <c r="M54">
        <f t="shared" si="3"/>
        <v>-0.75076000000001386</v>
      </c>
    </row>
    <row r="55" spans="1:13">
      <c r="A55" s="1">
        <v>123</v>
      </c>
      <c r="B55" s="2" t="s">
        <v>111</v>
      </c>
      <c r="C55" s="2">
        <v>0</v>
      </c>
      <c r="D55" s="2" t="s">
        <v>106</v>
      </c>
      <c r="E55" s="1">
        <v>90</v>
      </c>
      <c r="F55" s="1">
        <v>90</v>
      </c>
      <c r="G55" s="1">
        <v>20.3</v>
      </c>
      <c r="H55" s="1">
        <f t="shared" si="4"/>
        <v>0.78817733990147776</v>
      </c>
      <c r="I55" s="1">
        <v>275</v>
      </c>
      <c r="J55" s="1">
        <v>8.11</v>
      </c>
      <c r="K55">
        <f t="shared" si="1"/>
        <v>8.120000000000001</v>
      </c>
      <c r="L55">
        <f t="shared" si="2"/>
        <v>275.31672000000003</v>
      </c>
      <c r="M55">
        <f t="shared" si="3"/>
        <v>-0.31672000000003209</v>
      </c>
    </row>
    <row r="56" spans="1:13">
      <c r="A56" s="1">
        <v>124</v>
      </c>
      <c r="B56" s="2" t="s">
        <v>112</v>
      </c>
      <c r="C56" s="2">
        <v>0</v>
      </c>
      <c r="D56" s="2" t="s">
        <v>113</v>
      </c>
      <c r="E56" s="1">
        <v>91</v>
      </c>
      <c r="F56" s="1">
        <v>91</v>
      </c>
      <c r="G56" s="1">
        <v>35.4</v>
      </c>
      <c r="H56" s="1">
        <f t="shared" si="4"/>
        <v>0.4519774011299435</v>
      </c>
      <c r="I56" s="1">
        <v>475</v>
      </c>
      <c r="J56" s="1">
        <v>14.01</v>
      </c>
      <c r="K56">
        <f t="shared" si="1"/>
        <v>14.004395604395604</v>
      </c>
      <c r="L56">
        <f t="shared" si="2"/>
        <v>474.83303736263736</v>
      </c>
      <c r="M56">
        <f t="shared" si="3"/>
        <v>0.16696263736264427</v>
      </c>
    </row>
    <row r="57" spans="1:13">
      <c r="A57" s="1">
        <v>125</v>
      </c>
      <c r="B57" s="2" t="s">
        <v>114</v>
      </c>
      <c r="C57" s="2">
        <v>0</v>
      </c>
      <c r="D57" s="2" t="s">
        <v>115</v>
      </c>
      <c r="E57" s="1">
        <v>91</v>
      </c>
      <c r="F57" s="1">
        <v>91</v>
      </c>
      <c r="G57" s="1">
        <v>35.4</v>
      </c>
      <c r="H57" s="1">
        <f t="shared" si="4"/>
        <v>0.4519774011299435</v>
      </c>
      <c r="I57" s="1">
        <v>475</v>
      </c>
      <c r="J57" s="1">
        <v>14.01</v>
      </c>
      <c r="K57">
        <f t="shared" si="1"/>
        <v>14.004395604395604</v>
      </c>
      <c r="L57">
        <f t="shared" si="2"/>
        <v>474.83303736263736</v>
      </c>
      <c r="M57">
        <f t="shared" si="3"/>
        <v>0.16696263736264427</v>
      </c>
    </row>
    <row r="58" spans="1:13">
      <c r="A58" s="1">
        <v>126</v>
      </c>
      <c r="B58" s="2" t="s">
        <v>116</v>
      </c>
      <c r="C58" s="2">
        <v>0</v>
      </c>
      <c r="D58" s="2" t="s">
        <v>115</v>
      </c>
      <c r="E58" s="1">
        <v>91</v>
      </c>
      <c r="F58" s="1">
        <v>91</v>
      </c>
      <c r="G58" s="1">
        <v>35.4</v>
      </c>
      <c r="H58" s="1">
        <f t="shared" si="4"/>
        <v>0.4519774011299435</v>
      </c>
      <c r="I58" s="1">
        <v>475</v>
      </c>
      <c r="J58" s="1">
        <v>14.01</v>
      </c>
      <c r="K58">
        <f t="shared" si="1"/>
        <v>14.004395604395604</v>
      </c>
      <c r="L58">
        <f t="shared" si="2"/>
        <v>474.83303736263736</v>
      </c>
      <c r="M58">
        <f t="shared" si="3"/>
        <v>0.16696263736264427</v>
      </c>
    </row>
    <row r="59" spans="1:13">
      <c r="A59" s="1">
        <v>127</v>
      </c>
      <c r="B59" s="2" t="s">
        <v>117</v>
      </c>
      <c r="C59" s="2">
        <v>0</v>
      </c>
      <c r="D59" s="2" t="s">
        <v>115</v>
      </c>
      <c r="E59" s="1">
        <v>91</v>
      </c>
      <c r="F59" s="1">
        <v>91</v>
      </c>
      <c r="G59" s="1">
        <v>35.4</v>
      </c>
      <c r="H59" s="1">
        <f t="shared" si="4"/>
        <v>0.4519774011299435</v>
      </c>
      <c r="I59" s="1">
        <v>475</v>
      </c>
      <c r="J59" s="1">
        <v>14.01</v>
      </c>
      <c r="K59">
        <f t="shared" si="1"/>
        <v>14.004395604395604</v>
      </c>
      <c r="L59">
        <f t="shared" si="2"/>
        <v>474.83303736263736</v>
      </c>
      <c r="M59">
        <f t="shared" si="3"/>
        <v>0.16696263736264427</v>
      </c>
    </row>
    <row r="60" spans="1:13">
      <c r="A60" s="1">
        <v>128</v>
      </c>
      <c r="B60" s="2" t="s">
        <v>118</v>
      </c>
      <c r="C60" s="2">
        <v>0</v>
      </c>
      <c r="D60" s="2" t="s">
        <v>113</v>
      </c>
      <c r="E60" s="1">
        <v>91</v>
      </c>
      <c r="F60" s="1">
        <v>91</v>
      </c>
      <c r="G60" s="1">
        <v>35.4</v>
      </c>
      <c r="H60" s="1">
        <f t="shared" si="4"/>
        <v>0.4519774011299435</v>
      </c>
      <c r="I60" s="1">
        <v>475</v>
      </c>
      <c r="J60" s="1">
        <v>14.01</v>
      </c>
      <c r="K60">
        <f t="shared" si="1"/>
        <v>14.004395604395604</v>
      </c>
      <c r="L60">
        <f t="shared" si="2"/>
        <v>474.83303736263736</v>
      </c>
      <c r="M60">
        <f t="shared" si="3"/>
        <v>0.16696263736264427</v>
      </c>
    </row>
    <row r="61" spans="1:13">
      <c r="A61" s="1">
        <v>129</v>
      </c>
      <c r="B61" s="2" t="s">
        <v>119</v>
      </c>
      <c r="C61" s="2">
        <v>0</v>
      </c>
      <c r="D61" s="2" t="s">
        <v>113</v>
      </c>
      <c r="E61" s="1">
        <v>91</v>
      </c>
      <c r="F61" s="1">
        <v>91</v>
      </c>
      <c r="G61" s="1">
        <v>35.4</v>
      </c>
      <c r="H61" s="1">
        <f t="shared" si="4"/>
        <v>0.4519774011299435</v>
      </c>
      <c r="I61" s="1">
        <v>475</v>
      </c>
      <c r="J61" s="1">
        <v>14.01</v>
      </c>
      <c r="K61">
        <f t="shared" si="1"/>
        <v>14.004395604395604</v>
      </c>
      <c r="L61">
        <f t="shared" si="2"/>
        <v>474.83303736263736</v>
      </c>
      <c r="M61">
        <f t="shared" si="3"/>
        <v>0.16696263736264427</v>
      </c>
    </row>
    <row r="62" spans="1:13">
      <c r="A62" s="1">
        <v>130</v>
      </c>
      <c r="B62" s="2" t="s">
        <v>120</v>
      </c>
      <c r="C62" s="2">
        <v>0</v>
      </c>
      <c r="D62" s="2" t="s">
        <v>106</v>
      </c>
      <c r="E62" s="1">
        <v>90</v>
      </c>
      <c r="F62" s="1">
        <v>90</v>
      </c>
      <c r="G62" s="1">
        <v>24.84</v>
      </c>
      <c r="H62" s="1">
        <f t="shared" si="4"/>
        <v>0.64412238325281801</v>
      </c>
      <c r="I62" s="1">
        <v>335</v>
      </c>
      <c r="J62" s="1">
        <v>9.8800000000000008</v>
      </c>
      <c r="K62">
        <f t="shared" si="1"/>
        <v>9.9359999999999999</v>
      </c>
      <c r="L62">
        <f t="shared" si="2"/>
        <v>336.890016</v>
      </c>
      <c r="M62">
        <f t="shared" si="3"/>
        <v>-1.8900160000000028</v>
      </c>
    </row>
    <row r="63" spans="1:13">
      <c r="A63" s="1">
        <v>131</v>
      </c>
      <c r="B63" s="2" t="s">
        <v>121</v>
      </c>
      <c r="C63" s="2">
        <v>0</v>
      </c>
      <c r="D63" s="2" t="s">
        <v>106</v>
      </c>
      <c r="E63" s="1">
        <v>91</v>
      </c>
      <c r="F63" s="1">
        <v>91</v>
      </c>
      <c r="G63" s="1">
        <v>26.42</v>
      </c>
      <c r="H63" s="1">
        <f t="shared" si="4"/>
        <v>0.60560181680545033</v>
      </c>
      <c r="I63" s="1">
        <v>355</v>
      </c>
      <c r="J63" s="1">
        <v>10.47</v>
      </c>
      <c r="K63">
        <f t="shared" si="1"/>
        <v>10.451868131868132</v>
      </c>
      <c r="L63">
        <f t="shared" si="2"/>
        <v>354.38104087912086</v>
      </c>
      <c r="M63">
        <f t="shared" si="3"/>
        <v>0.61895912087913985</v>
      </c>
    </row>
    <row r="64" spans="1:13">
      <c r="A64" s="1">
        <v>132</v>
      </c>
      <c r="B64" s="2" t="s">
        <v>122</v>
      </c>
      <c r="C64" s="2">
        <v>0</v>
      </c>
      <c r="D64" s="2" t="s">
        <v>123</v>
      </c>
      <c r="E64" s="1">
        <v>62</v>
      </c>
      <c r="F64" s="1">
        <v>62</v>
      </c>
      <c r="G64" s="1">
        <v>13.6</v>
      </c>
      <c r="H64" s="1">
        <f t="shared" si="4"/>
        <v>1.1764705882352942</v>
      </c>
      <c r="I64" s="1">
        <v>278</v>
      </c>
      <c r="J64" s="1">
        <v>8.1999999999999993</v>
      </c>
      <c r="K64">
        <f t="shared" si="1"/>
        <v>7.8967741935483868</v>
      </c>
      <c r="L64">
        <f t="shared" si="2"/>
        <v>267.74802580645161</v>
      </c>
      <c r="M64">
        <f t="shared" si="3"/>
        <v>10.251974193548392</v>
      </c>
    </row>
    <row r="65" spans="1:13">
      <c r="A65" s="1">
        <v>133</v>
      </c>
      <c r="B65" s="2" t="s">
        <v>124</v>
      </c>
      <c r="C65" s="2">
        <v>0</v>
      </c>
      <c r="D65" s="2" t="s">
        <v>125</v>
      </c>
      <c r="E65" s="1">
        <v>78</v>
      </c>
      <c r="F65" s="1"/>
      <c r="G65" s="1">
        <v>10.67</v>
      </c>
      <c r="H65" s="1">
        <f t="shared" si="4"/>
        <v>1.499531396438613</v>
      </c>
      <c r="I65" s="1">
        <v>180</v>
      </c>
      <c r="J65" s="1">
        <v>5.31</v>
      </c>
      <c r="K65">
        <f t="shared" si="1"/>
        <v>4.9246153846153842</v>
      </c>
      <c r="L65">
        <f t="shared" si="2"/>
        <v>166.97400923076921</v>
      </c>
      <c r="M65">
        <f t="shared" si="3"/>
        <v>13.025990769230788</v>
      </c>
    </row>
    <row r="66" spans="1:13">
      <c r="A66" s="1">
        <v>134</v>
      </c>
      <c r="B66" s="2" t="s">
        <v>126</v>
      </c>
      <c r="C66" s="2">
        <v>0</v>
      </c>
      <c r="D66" s="2" t="s">
        <v>125</v>
      </c>
      <c r="E66" s="1">
        <v>86</v>
      </c>
      <c r="F66" s="1">
        <v>86</v>
      </c>
      <c r="G66" s="1">
        <v>23.39</v>
      </c>
      <c r="H66" s="1">
        <f t="shared" si="4"/>
        <v>0.68405301410859343</v>
      </c>
      <c r="I66" s="1">
        <v>315</v>
      </c>
      <c r="J66" s="1">
        <v>9.2899999999999991</v>
      </c>
      <c r="K66">
        <f t="shared" si="1"/>
        <v>9.7911627906976744</v>
      </c>
      <c r="L66">
        <f t="shared" si="2"/>
        <v>331.97916558139531</v>
      </c>
      <c r="M66">
        <f t="shared" si="3"/>
        <v>-16.979165581395307</v>
      </c>
    </row>
    <row r="67" spans="1:13">
      <c r="A67" s="1">
        <v>135</v>
      </c>
      <c r="B67" s="2" t="s">
        <v>127</v>
      </c>
      <c r="C67" s="2">
        <v>0</v>
      </c>
      <c r="D67" s="2" t="s">
        <v>125</v>
      </c>
      <c r="E67" s="1">
        <v>90</v>
      </c>
      <c r="F67" s="1">
        <v>90</v>
      </c>
      <c r="G67" s="1">
        <v>18.91</v>
      </c>
      <c r="H67" s="1">
        <f t="shared" ref="H67:H121" si="5">16/G67</f>
        <v>0.84611316763617128</v>
      </c>
      <c r="I67" s="1">
        <v>275</v>
      </c>
      <c r="J67" s="1">
        <v>8.11</v>
      </c>
      <c r="K67">
        <f t="shared" ref="K67:K121" si="6">G67/E67*36</f>
        <v>7.5640000000000001</v>
      </c>
      <c r="L67">
        <f t="shared" ref="L67:L121" si="7">K67*33.906</f>
        <v>256.46498400000002</v>
      </c>
      <c r="M67">
        <f t="shared" ref="M67:M121" si="8">I67-L67</f>
        <v>18.535015999999985</v>
      </c>
    </row>
    <row r="68" spans="1:13">
      <c r="A68" s="1">
        <v>136</v>
      </c>
      <c r="B68" s="2" t="s">
        <v>128</v>
      </c>
      <c r="C68" s="2">
        <v>0</v>
      </c>
      <c r="D68" s="2" t="s">
        <v>125</v>
      </c>
      <c r="E68" s="1">
        <v>90</v>
      </c>
      <c r="F68" s="1">
        <v>90</v>
      </c>
      <c r="G68" s="1">
        <v>21.1</v>
      </c>
      <c r="H68" s="1">
        <f t="shared" si="5"/>
        <v>0.75829383886255919</v>
      </c>
      <c r="I68" s="1">
        <v>290</v>
      </c>
      <c r="J68" s="1">
        <v>8.5500000000000007</v>
      </c>
      <c r="K68">
        <f t="shared" si="6"/>
        <v>8.4400000000000013</v>
      </c>
      <c r="L68">
        <f t="shared" si="7"/>
        <v>286.16664000000003</v>
      </c>
      <c r="M68">
        <f t="shared" si="8"/>
        <v>3.8333599999999706</v>
      </c>
    </row>
    <row r="69" spans="1:13">
      <c r="A69" s="1">
        <v>137</v>
      </c>
      <c r="B69" s="2" t="s">
        <v>129</v>
      </c>
      <c r="C69" s="2">
        <v>0</v>
      </c>
      <c r="D69" s="2" t="s">
        <v>113</v>
      </c>
      <c r="E69" s="1">
        <v>91</v>
      </c>
      <c r="F69" s="1">
        <v>91</v>
      </c>
      <c r="G69" s="1">
        <v>35.4</v>
      </c>
      <c r="H69" s="1">
        <f t="shared" si="5"/>
        <v>0.4519774011299435</v>
      </c>
      <c r="I69" s="1">
        <v>475</v>
      </c>
      <c r="J69" s="1">
        <v>14.01</v>
      </c>
      <c r="K69">
        <f t="shared" si="6"/>
        <v>14.004395604395604</v>
      </c>
      <c r="L69">
        <f t="shared" si="7"/>
        <v>474.83303736263736</v>
      </c>
      <c r="M69">
        <f t="shared" si="8"/>
        <v>0.16696263736264427</v>
      </c>
    </row>
    <row r="70" spans="1:13">
      <c r="A70" s="1">
        <v>138</v>
      </c>
      <c r="B70" s="2" t="s">
        <v>130</v>
      </c>
      <c r="C70" s="2">
        <v>0</v>
      </c>
      <c r="D70" s="2" t="s">
        <v>106</v>
      </c>
      <c r="E70" s="1">
        <v>90</v>
      </c>
      <c r="F70" s="1">
        <v>90</v>
      </c>
      <c r="G70" s="1">
        <v>23.65</v>
      </c>
      <c r="H70" s="1">
        <f t="shared" si="5"/>
        <v>0.67653276955602537</v>
      </c>
      <c r="I70" s="1">
        <v>320</v>
      </c>
      <c r="J70" s="1">
        <v>9.44</v>
      </c>
      <c r="K70">
        <f t="shared" si="6"/>
        <v>9.4600000000000009</v>
      </c>
      <c r="L70">
        <f t="shared" si="7"/>
        <v>320.75076000000001</v>
      </c>
      <c r="M70">
        <f t="shared" si="8"/>
        <v>-0.75076000000001386</v>
      </c>
    </row>
    <row r="71" spans="1:13">
      <c r="A71" s="1">
        <v>139</v>
      </c>
      <c r="B71" s="2" t="s">
        <v>131</v>
      </c>
      <c r="C71" s="2">
        <v>0</v>
      </c>
      <c r="D71" s="2" t="s">
        <v>106</v>
      </c>
      <c r="E71" s="1">
        <v>88</v>
      </c>
      <c r="F71" s="1">
        <v>88</v>
      </c>
      <c r="G71" s="1">
        <v>32.130000000000003</v>
      </c>
      <c r="H71" s="1">
        <f t="shared" si="5"/>
        <v>0.49797696856520379</v>
      </c>
      <c r="I71" s="1">
        <v>425</v>
      </c>
      <c r="J71" s="1">
        <v>12.53</v>
      </c>
      <c r="K71">
        <f t="shared" si="6"/>
        <v>13.144090909090911</v>
      </c>
      <c r="L71">
        <f t="shared" si="7"/>
        <v>445.66354636363644</v>
      </c>
      <c r="M71">
        <f t="shared" si="8"/>
        <v>-20.663546363636442</v>
      </c>
    </row>
    <row r="72" spans="1:13">
      <c r="A72" s="1">
        <v>140</v>
      </c>
      <c r="B72" s="2" t="s">
        <v>132</v>
      </c>
      <c r="C72" s="2">
        <v>0</v>
      </c>
      <c r="D72" s="2" t="s">
        <v>133</v>
      </c>
      <c r="E72" s="1">
        <v>69</v>
      </c>
      <c r="F72" s="1">
        <v>69</v>
      </c>
      <c r="G72" s="1">
        <v>11.65</v>
      </c>
      <c r="H72" s="1">
        <f t="shared" si="5"/>
        <v>1.3733905579399142</v>
      </c>
      <c r="I72" s="1">
        <v>180</v>
      </c>
      <c r="J72" s="1">
        <v>5.31</v>
      </c>
      <c r="K72">
        <f t="shared" si="6"/>
        <v>6.0782608695652174</v>
      </c>
      <c r="L72">
        <f t="shared" si="7"/>
        <v>206.08951304347826</v>
      </c>
      <c r="M72">
        <f t="shared" si="8"/>
        <v>-26.089513043478263</v>
      </c>
    </row>
    <row r="73" spans="1:13">
      <c r="A73" s="1">
        <v>141</v>
      </c>
      <c r="B73" s="2" t="s">
        <v>134</v>
      </c>
      <c r="C73" s="2">
        <v>0</v>
      </c>
      <c r="D73" s="2" t="s">
        <v>106</v>
      </c>
      <c r="E73" s="1">
        <v>90</v>
      </c>
      <c r="F73" s="1">
        <v>90</v>
      </c>
      <c r="G73" s="1">
        <v>28</v>
      </c>
      <c r="H73" s="1">
        <f t="shared" si="5"/>
        <v>0.5714285714285714</v>
      </c>
      <c r="I73" s="1">
        <v>380</v>
      </c>
      <c r="J73" s="1">
        <v>11.21</v>
      </c>
      <c r="K73">
        <f t="shared" si="6"/>
        <v>11.2</v>
      </c>
      <c r="L73">
        <f t="shared" si="7"/>
        <v>379.74719999999996</v>
      </c>
      <c r="M73">
        <f t="shared" si="8"/>
        <v>0.25280000000003611</v>
      </c>
    </row>
    <row r="74" spans="1:13">
      <c r="A74" s="1">
        <v>142</v>
      </c>
      <c r="B74" s="2" t="s">
        <v>135</v>
      </c>
      <c r="C74" s="2">
        <v>0</v>
      </c>
      <c r="D74" s="2" t="s">
        <v>106</v>
      </c>
      <c r="E74" s="1">
        <v>90</v>
      </c>
      <c r="F74" s="1">
        <v>90</v>
      </c>
      <c r="G74" s="1">
        <v>33.1</v>
      </c>
      <c r="H74" s="1">
        <f t="shared" si="5"/>
        <v>0.4833836858006042</v>
      </c>
      <c r="I74" s="1">
        <v>405</v>
      </c>
      <c r="J74" s="1">
        <v>11.94</v>
      </c>
      <c r="K74">
        <f t="shared" si="6"/>
        <v>13.240000000000002</v>
      </c>
      <c r="L74">
        <f t="shared" si="7"/>
        <v>448.91544000000005</v>
      </c>
      <c r="M74">
        <f t="shared" si="8"/>
        <v>-43.915440000000046</v>
      </c>
    </row>
    <row r="75" spans="1:13">
      <c r="A75" s="1">
        <v>143</v>
      </c>
      <c r="B75" s="2" t="s">
        <v>136</v>
      </c>
      <c r="C75" s="2">
        <v>0</v>
      </c>
      <c r="D75" s="2" t="s">
        <v>137</v>
      </c>
      <c r="E75" s="1">
        <v>66</v>
      </c>
      <c r="F75" s="1">
        <v>66</v>
      </c>
      <c r="G75" s="1">
        <v>24</v>
      </c>
      <c r="H75" s="1">
        <f t="shared" si="5"/>
        <v>0.66666666666666663</v>
      </c>
      <c r="I75" s="1">
        <v>444</v>
      </c>
      <c r="J75" s="1">
        <v>13.1</v>
      </c>
      <c r="K75">
        <f t="shared" si="6"/>
        <v>13.090909090909092</v>
      </c>
      <c r="L75">
        <f t="shared" si="7"/>
        <v>443.86036363636367</v>
      </c>
      <c r="M75">
        <f t="shared" si="8"/>
        <v>0.13963636363632759</v>
      </c>
    </row>
    <row r="76" spans="1:13">
      <c r="A76" s="1">
        <v>144</v>
      </c>
      <c r="B76" s="2" t="s">
        <v>138</v>
      </c>
      <c r="C76" s="2">
        <v>0</v>
      </c>
      <c r="D76" s="2" t="s">
        <v>113</v>
      </c>
      <c r="E76" s="1">
        <v>91</v>
      </c>
      <c r="F76" s="1">
        <v>91</v>
      </c>
      <c r="G76" s="1">
        <v>35.4</v>
      </c>
      <c r="H76" s="1">
        <f t="shared" si="5"/>
        <v>0.4519774011299435</v>
      </c>
      <c r="I76" s="1">
        <v>475</v>
      </c>
      <c r="J76" s="1">
        <v>14.01</v>
      </c>
      <c r="K76">
        <f t="shared" si="6"/>
        <v>14.004395604395604</v>
      </c>
      <c r="L76">
        <f t="shared" si="7"/>
        <v>474.83303736263736</v>
      </c>
      <c r="M76">
        <f t="shared" si="8"/>
        <v>0.16696263736264427</v>
      </c>
    </row>
    <row r="77" spans="1:13">
      <c r="A77" s="1">
        <v>145</v>
      </c>
      <c r="B77" s="2" t="s">
        <v>139</v>
      </c>
      <c r="C77" s="2">
        <v>0</v>
      </c>
      <c r="D77" s="2" t="s">
        <v>113</v>
      </c>
      <c r="E77" s="1">
        <v>88</v>
      </c>
      <c r="F77" s="1"/>
      <c r="G77" s="1">
        <v>23.42</v>
      </c>
      <c r="H77" s="1">
        <f t="shared" si="5"/>
        <v>0.68317677198975235</v>
      </c>
      <c r="I77" s="1">
        <v>315</v>
      </c>
      <c r="J77" s="1">
        <v>9.2899999999999991</v>
      </c>
      <c r="K77">
        <f t="shared" si="6"/>
        <v>9.5809090909090919</v>
      </c>
      <c r="L77">
        <f t="shared" si="7"/>
        <v>324.85030363636366</v>
      </c>
      <c r="M77">
        <f t="shared" si="8"/>
        <v>-9.8503036363636625</v>
      </c>
    </row>
    <row r="78" spans="1:13">
      <c r="A78" s="1">
        <v>146</v>
      </c>
      <c r="B78" s="2" t="s">
        <v>140</v>
      </c>
      <c r="C78" s="2">
        <v>0</v>
      </c>
      <c r="D78" s="2" t="s">
        <v>141</v>
      </c>
      <c r="E78" s="1">
        <v>75</v>
      </c>
      <c r="F78" s="1">
        <v>75</v>
      </c>
      <c r="G78" s="1">
        <v>27.14</v>
      </c>
      <c r="H78" s="1">
        <f t="shared" si="5"/>
        <v>0.58953574060427416</v>
      </c>
      <c r="I78" s="1">
        <v>440</v>
      </c>
      <c r="J78" s="1">
        <v>12.98</v>
      </c>
      <c r="K78">
        <f t="shared" si="6"/>
        <v>13.027200000000001</v>
      </c>
      <c r="L78">
        <f t="shared" si="7"/>
        <v>441.70024319999999</v>
      </c>
      <c r="M78">
        <f t="shared" si="8"/>
        <v>-1.7002431999999885</v>
      </c>
    </row>
    <row r="79" spans="1:13">
      <c r="A79" s="1">
        <v>147</v>
      </c>
      <c r="B79" s="2" t="s">
        <v>142</v>
      </c>
      <c r="C79" s="2">
        <v>0</v>
      </c>
      <c r="D79" s="2" t="s">
        <v>113</v>
      </c>
      <c r="E79" s="1">
        <v>91</v>
      </c>
      <c r="F79" s="1">
        <v>91</v>
      </c>
      <c r="G79" s="1">
        <v>35.4</v>
      </c>
      <c r="H79" s="1">
        <f t="shared" si="5"/>
        <v>0.4519774011299435</v>
      </c>
      <c r="I79" s="1">
        <v>475</v>
      </c>
      <c r="J79" s="1">
        <v>14.01</v>
      </c>
      <c r="K79">
        <f t="shared" si="6"/>
        <v>14.004395604395604</v>
      </c>
      <c r="L79">
        <f t="shared" si="7"/>
        <v>474.83303736263736</v>
      </c>
      <c r="M79">
        <f t="shared" si="8"/>
        <v>0.16696263736264427</v>
      </c>
    </row>
    <row r="80" spans="1:13">
      <c r="A80" s="1">
        <v>148</v>
      </c>
      <c r="B80" s="2" t="s">
        <v>143</v>
      </c>
      <c r="C80" s="2">
        <v>0</v>
      </c>
      <c r="D80" s="2" t="s">
        <v>144</v>
      </c>
      <c r="E80" s="1">
        <v>93</v>
      </c>
      <c r="F80" s="1">
        <v>93</v>
      </c>
      <c r="G80" s="1">
        <v>36.47</v>
      </c>
      <c r="H80" s="1">
        <f t="shared" si="5"/>
        <v>0.43871675349602413</v>
      </c>
      <c r="I80" s="1">
        <v>480</v>
      </c>
      <c r="J80" s="1">
        <v>14.16</v>
      </c>
      <c r="K80">
        <f t="shared" si="6"/>
        <v>14.117419354838709</v>
      </c>
      <c r="L80">
        <f t="shared" si="7"/>
        <v>478.66522064516124</v>
      </c>
      <c r="M80">
        <f t="shared" si="8"/>
        <v>1.3347793548387585</v>
      </c>
    </row>
    <row r="81" spans="1:13">
      <c r="A81" s="1">
        <v>149</v>
      </c>
      <c r="B81" s="2" t="s">
        <v>145</v>
      </c>
      <c r="C81" s="2">
        <v>0</v>
      </c>
      <c r="D81" s="2" t="s">
        <v>146</v>
      </c>
      <c r="E81" s="1">
        <v>77.75</v>
      </c>
      <c r="F81" s="1">
        <v>76.75</v>
      </c>
      <c r="G81" s="1">
        <v>24.77</v>
      </c>
      <c r="H81" s="1">
        <f t="shared" si="5"/>
        <v>0.6459426725878078</v>
      </c>
      <c r="I81" s="1">
        <v>388</v>
      </c>
      <c r="J81" s="1">
        <v>11.44</v>
      </c>
      <c r="K81">
        <f t="shared" si="6"/>
        <v>11.469067524115754</v>
      </c>
      <c r="L81">
        <f t="shared" si="7"/>
        <v>388.87020347266878</v>
      </c>
      <c r="M81">
        <f t="shared" si="8"/>
        <v>-0.87020347266877707</v>
      </c>
    </row>
    <row r="82" spans="1:13">
      <c r="A82" s="1">
        <v>151</v>
      </c>
      <c r="B82" s="2" t="s">
        <v>147</v>
      </c>
      <c r="C82" s="2">
        <v>0</v>
      </c>
      <c r="D82" s="2" t="s">
        <v>115</v>
      </c>
      <c r="E82" s="1">
        <v>91</v>
      </c>
      <c r="F82" s="1">
        <v>91</v>
      </c>
      <c r="G82" s="1">
        <v>35.4</v>
      </c>
      <c r="H82" s="1">
        <f t="shared" si="5"/>
        <v>0.4519774011299435</v>
      </c>
      <c r="I82" s="1">
        <v>475</v>
      </c>
      <c r="J82" s="1">
        <v>14.01</v>
      </c>
      <c r="K82">
        <f t="shared" si="6"/>
        <v>14.004395604395604</v>
      </c>
      <c r="L82">
        <f t="shared" si="7"/>
        <v>474.83303736263736</v>
      </c>
      <c r="M82">
        <f t="shared" si="8"/>
        <v>0.16696263736264427</v>
      </c>
    </row>
    <row r="83" spans="1:13">
      <c r="A83" s="1">
        <v>152</v>
      </c>
      <c r="B83" s="2" t="s">
        <v>148</v>
      </c>
      <c r="C83" s="2">
        <v>0</v>
      </c>
      <c r="D83" s="2" t="s">
        <v>149</v>
      </c>
      <c r="E83" s="1">
        <v>71</v>
      </c>
      <c r="F83" s="1"/>
      <c r="G83" s="1">
        <v>11.2</v>
      </c>
      <c r="H83" s="1">
        <f t="shared" si="5"/>
        <v>1.4285714285714286</v>
      </c>
      <c r="I83" s="1">
        <v>190</v>
      </c>
      <c r="J83" s="1">
        <v>5.6</v>
      </c>
      <c r="K83">
        <f t="shared" si="6"/>
        <v>5.6788732394366193</v>
      </c>
      <c r="L83">
        <f t="shared" si="7"/>
        <v>192.547876056338</v>
      </c>
      <c r="M83">
        <f t="shared" si="8"/>
        <v>-2.5478760563379979</v>
      </c>
    </row>
    <row r="84" spans="1:13">
      <c r="A84" s="1">
        <v>153</v>
      </c>
      <c r="B84" s="2" t="s">
        <v>150</v>
      </c>
      <c r="C84" s="2">
        <v>0</v>
      </c>
      <c r="D84" s="2" t="s">
        <v>151</v>
      </c>
      <c r="E84" s="1">
        <v>78</v>
      </c>
      <c r="F84" s="1">
        <v>78</v>
      </c>
      <c r="G84" s="1">
        <v>8.6</v>
      </c>
      <c r="H84" s="1">
        <f t="shared" si="5"/>
        <v>1.8604651162790697</v>
      </c>
      <c r="I84" s="1">
        <v>127</v>
      </c>
      <c r="J84" s="1">
        <v>3.75</v>
      </c>
      <c r="K84">
        <f t="shared" si="6"/>
        <v>3.9692307692307693</v>
      </c>
      <c r="L84">
        <f t="shared" si="7"/>
        <v>134.58073846153846</v>
      </c>
      <c r="M84">
        <f t="shared" si="8"/>
        <v>-7.5807384615384592</v>
      </c>
    </row>
    <row r="85" spans="1:13">
      <c r="A85" s="1">
        <v>154</v>
      </c>
      <c r="B85" s="2" t="s">
        <v>152</v>
      </c>
      <c r="C85" s="2">
        <v>0</v>
      </c>
      <c r="D85" s="2" t="s">
        <v>106</v>
      </c>
      <c r="E85" s="1">
        <v>90</v>
      </c>
      <c r="F85" s="1">
        <v>90</v>
      </c>
      <c r="G85" s="1">
        <v>36.619999999999997</v>
      </c>
      <c r="H85" s="1">
        <f t="shared" si="5"/>
        <v>0.43691971600218465</v>
      </c>
      <c r="I85" s="1">
        <v>500</v>
      </c>
      <c r="J85" s="1">
        <v>14.75</v>
      </c>
      <c r="K85">
        <f t="shared" si="6"/>
        <v>14.648</v>
      </c>
      <c r="L85">
        <f t="shared" si="7"/>
        <v>496.65508799999998</v>
      </c>
      <c r="M85">
        <f t="shared" si="8"/>
        <v>3.3449120000000221</v>
      </c>
    </row>
    <row r="86" spans="1:13">
      <c r="A86" s="1">
        <v>155</v>
      </c>
      <c r="B86" s="2" t="s">
        <v>153</v>
      </c>
      <c r="C86" s="2">
        <v>0</v>
      </c>
      <c r="D86" s="2" t="s">
        <v>106</v>
      </c>
      <c r="E86" s="1">
        <v>90</v>
      </c>
      <c r="F86" s="1">
        <v>90</v>
      </c>
      <c r="G86" s="1">
        <v>13.5</v>
      </c>
      <c r="H86" s="1">
        <f t="shared" si="5"/>
        <v>1.1851851851851851</v>
      </c>
      <c r="I86" s="1">
        <v>180</v>
      </c>
      <c r="J86" s="1">
        <v>5.31</v>
      </c>
      <c r="K86">
        <f t="shared" si="6"/>
        <v>5.3999999999999995</v>
      </c>
      <c r="L86">
        <f t="shared" si="7"/>
        <v>183.09239999999997</v>
      </c>
      <c r="M86">
        <f t="shared" si="8"/>
        <v>-3.0923999999999694</v>
      </c>
    </row>
    <row r="87" spans="1:13">
      <c r="A87" s="1">
        <v>162</v>
      </c>
      <c r="B87" s="2" t="s">
        <v>154</v>
      </c>
      <c r="C87" s="2">
        <v>0</v>
      </c>
      <c r="D87" s="2" t="s">
        <v>155</v>
      </c>
      <c r="E87" s="1">
        <v>72</v>
      </c>
      <c r="F87" s="1">
        <v>70</v>
      </c>
      <c r="G87" s="1">
        <v>8</v>
      </c>
      <c r="H87" s="1">
        <f t="shared" si="5"/>
        <v>2</v>
      </c>
      <c r="I87" s="1">
        <v>136</v>
      </c>
      <c r="J87" s="1">
        <v>4.01</v>
      </c>
      <c r="K87">
        <f t="shared" si="6"/>
        <v>4</v>
      </c>
      <c r="L87">
        <f t="shared" si="7"/>
        <v>135.624</v>
      </c>
      <c r="M87">
        <f t="shared" si="8"/>
        <v>0.37600000000000477</v>
      </c>
    </row>
    <row r="88" spans="1:13">
      <c r="A88" s="1">
        <v>166</v>
      </c>
      <c r="B88" s="2" t="s">
        <v>154</v>
      </c>
      <c r="C88" s="2" t="s">
        <v>156</v>
      </c>
      <c r="D88" s="2" t="s">
        <v>157</v>
      </c>
      <c r="E88" s="1">
        <v>72</v>
      </c>
      <c r="F88" s="1">
        <v>70</v>
      </c>
      <c r="G88" s="1">
        <v>8</v>
      </c>
      <c r="H88" s="1">
        <f t="shared" si="5"/>
        <v>2</v>
      </c>
      <c r="I88" s="1">
        <v>136</v>
      </c>
      <c r="J88" s="1">
        <v>4.01</v>
      </c>
      <c r="K88">
        <f t="shared" si="6"/>
        <v>4</v>
      </c>
      <c r="L88">
        <f t="shared" si="7"/>
        <v>135.624</v>
      </c>
      <c r="M88">
        <f t="shared" si="8"/>
        <v>0.37600000000000477</v>
      </c>
    </row>
    <row r="89" spans="1:13">
      <c r="A89" s="1">
        <v>167</v>
      </c>
      <c r="B89" s="2" t="s">
        <v>158</v>
      </c>
      <c r="C89" s="2">
        <v>0</v>
      </c>
      <c r="D89" s="2" t="s">
        <v>106</v>
      </c>
      <c r="E89" s="1">
        <v>90</v>
      </c>
      <c r="F89" s="1">
        <v>90</v>
      </c>
      <c r="G89" s="1">
        <v>23.6</v>
      </c>
      <c r="H89" s="1">
        <f t="shared" si="5"/>
        <v>0.67796610169491522</v>
      </c>
      <c r="I89" s="1">
        <v>320</v>
      </c>
      <c r="J89" s="1">
        <v>9.44</v>
      </c>
      <c r="K89">
        <f t="shared" si="6"/>
        <v>9.4400000000000013</v>
      </c>
      <c r="L89">
        <f t="shared" si="7"/>
        <v>320.07264000000004</v>
      </c>
      <c r="M89">
        <f t="shared" si="8"/>
        <v>-7.2640000000035343E-2</v>
      </c>
    </row>
    <row r="90" spans="1:13">
      <c r="A90" s="1">
        <v>168</v>
      </c>
      <c r="B90" s="2" t="s">
        <v>159</v>
      </c>
      <c r="C90" s="2">
        <v>0</v>
      </c>
      <c r="D90" s="2" t="s">
        <v>137</v>
      </c>
      <c r="E90" s="1">
        <v>66</v>
      </c>
      <c r="F90" s="1">
        <v>66</v>
      </c>
      <c r="G90" s="1">
        <v>21.69</v>
      </c>
      <c r="H90" s="1">
        <f t="shared" si="5"/>
        <v>0.73766712770862142</v>
      </c>
      <c r="I90" s="1">
        <v>392</v>
      </c>
      <c r="J90" s="1">
        <v>11.56</v>
      </c>
      <c r="K90">
        <f t="shared" si="6"/>
        <v>11.830909090909092</v>
      </c>
      <c r="L90">
        <f t="shared" si="7"/>
        <v>401.13880363636366</v>
      </c>
      <c r="M90">
        <f t="shared" si="8"/>
        <v>-9.1388036363636616</v>
      </c>
    </row>
    <row r="91" spans="1:13">
      <c r="A91" s="1">
        <v>169</v>
      </c>
      <c r="B91" s="2" t="s">
        <v>160</v>
      </c>
      <c r="C91" s="2">
        <v>0</v>
      </c>
      <c r="D91" s="2" t="s">
        <v>106</v>
      </c>
      <c r="E91" s="1">
        <v>90</v>
      </c>
      <c r="F91" s="1">
        <v>90</v>
      </c>
      <c r="G91" s="1">
        <v>25.8</v>
      </c>
      <c r="H91" s="1">
        <f t="shared" si="5"/>
        <v>0.62015503875968991</v>
      </c>
      <c r="I91" s="1">
        <v>350</v>
      </c>
      <c r="J91" s="1">
        <v>10.32</v>
      </c>
      <c r="K91">
        <f t="shared" si="6"/>
        <v>10.32</v>
      </c>
      <c r="L91">
        <f t="shared" si="7"/>
        <v>349.90992</v>
      </c>
      <c r="M91">
        <f t="shared" si="8"/>
        <v>9.0080000000000382E-2</v>
      </c>
    </row>
    <row r="92" spans="1:13">
      <c r="A92" s="1">
        <v>173</v>
      </c>
      <c r="B92" s="2" t="s">
        <v>161</v>
      </c>
      <c r="C92" s="2">
        <v>0</v>
      </c>
      <c r="D92" s="2" t="s">
        <v>125</v>
      </c>
      <c r="E92" s="1">
        <v>86</v>
      </c>
      <c r="F92" s="1">
        <v>86</v>
      </c>
      <c r="G92" s="1">
        <v>21.3</v>
      </c>
      <c r="H92" s="1">
        <f t="shared" si="5"/>
        <v>0.75117370892018775</v>
      </c>
      <c r="I92" s="1">
        <v>295</v>
      </c>
      <c r="J92" s="1">
        <v>8.6999999999999993</v>
      </c>
      <c r="K92">
        <f t="shared" si="6"/>
        <v>8.9162790697674428</v>
      </c>
      <c r="L92">
        <f t="shared" si="7"/>
        <v>302.31535813953491</v>
      </c>
      <c r="M92">
        <f t="shared" si="8"/>
        <v>-7.3153581395349079</v>
      </c>
    </row>
    <row r="93" spans="1:13">
      <c r="A93" s="1">
        <v>174</v>
      </c>
      <c r="B93" s="2" t="s">
        <v>162</v>
      </c>
      <c r="C93" s="2">
        <v>0</v>
      </c>
      <c r="D93" s="2" t="s">
        <v>106</v>
      </c>
      <c r="E93" s="1">
        <v>68</v>
      </c>
      <c r="F93" s="1">
        <v>68</v>
      </c>
      <c r="G93" s="1">
        <v>29.1</v>
      </c>
      <c r="H93" s="1">
        <f t="shared" si="5"/>
        <v>0.54982817869415801</v>
      </c>
      <c r="I93" s="1">
        <v>550</v>
      </c>
      <c r="J93" s="1">
        <v>16.22</v>
      </c>
      <c r="K93">
        <f t="shared" si="6"/>
        <v>15.405882352941177</v>
      </c>
      <c r="L93">
        <f t="shared" si="7"/>
        <v>522.35184705882352</v>
      </c>
      <c r="M93">
        <f t="shared" si="8"/>
        <v>27.648152941176477</v>
      </c>
    </row>
    <row r="94" spans="1:13">
      <c r="A94" s="1">
        <v>175</v>
      </c>
      <c r="B94" s="2" t="s">
        <v>163</v>
      </c>
      <c r="C94" s="2">
        <v>0</v>
      </c>
      <c r="D94" s="2" t="s">
        <v>146</v>
      </c>
      <c r="E94" s="1">
        <v>83</v>
      </c>
      <c r="F94" s="1">
        <v>81</v>
      </c>
      <c r="G94" s="1">
        <v>21.76</v>
      </c>
      <c r="H94" s="1">
        <f t="shared" si="5"/>
        <v>0.73529411764705876</v>
      </c>
      <c r="I94" s="1">
        <v>370</v>
      </c>
      <c r="J94" s="1">
        <v>10.91</v>
      </c>
      <c r="K94">
        <f t="shared" si="6"/>
        <v>9.4380722891566258</v>
      </c>
      <c r="L94">
        <f t="shared" si="7"/>
        <v>320.00727903614455</v>
      </c>
      <c r="M94">
        <f t="shared" si="8"/>
        <v>49.992720963855447</v>
      </c>
    </row>
    <row r="95" spans="1:13">
      <c r="A95" s="1">
        <v>178</v>
      </c>
      <c r="B95" s="2" t="s">
        <v>164</v>
      </c>
      <c r="C95" s="2">
        <v>0</v>
      </c>
      <c r="D95" s="2" t="s">
        <v>151</v>
      </c>
      <c r="E95" s="1">
        <v>71</v>
      </c>
      <c r="F95" s="1">
        <v>71</v>
      </c>
      <c r="G95" s="1">
        <v>10.45</v>
      </c>
      <c r="H95" s="1">
        <f t="shared" si="5"/>
        <v>1.5311004784688995</v>
      </c>
      <c r="I95" s="1">
        <v>180</v>
      </c>
      <c r="J95" s="1">
        <v>5.31</v>
      </c>
      <c r="K95">
        <f t="shared" si="6"/>
        <v>5.2985915492957743</v>
      </c>
      <c r="L95">
        <f t="shared" si="7"/>
        <v>179.65404507042251</v>
      </c>
      <c r="M95">
        <f t="shared" si="8"/>
        <v>0.34595492957748775</v>
      </c>
    </row>
    <row r="96" spans="1:13">
      <c r="A96" s="1">
        <v>180</v>
      </c>
      <c r="B96" s="2" t="s">
        <v>165</v>
      </c>
      <c r="C96" s="2">
        <v>0</v>
      </c>
      <c r="D96" s="2" t="s">
        <v>166</v>
      </c>
      <c r="E96" s="1">
        <v>96</v>
      </c>
      <c r="F96" s="1">
        <v>96</v>
      </c>
      <c r="G96" s="1">
        <v>5.04</v>
      </c>
      <c r="H96" s="1">
        <f t="shared" si="5"/>
        <v>3.1746031746031744</v>
      </c>
      <c r="I96" s="1">
        <v>64</v>
      </c>
      <c r="J96" s="1">
        <v>1.89</v>
      </c>
      <c r="K96">
        <f t="shared" si="6"/>
        <v>1.89</v>
      </c>
      <c r="L96">
        <f t="shared" si="7"/>
        <v>64.082339999999988</v>
      </c>
      <c r="M96">
        <f t="shared" si="8"/>
        <v>-8.2339999999987867E-2</v>
      </c>
    </row>
    <row r="97" spans="1:13">
      <c r="A97" s="1">
        <v>181</v>
      </c>
      <c r="B97" s="2" t="s">
        <v>167</v>
      </c>
      <c r="C97" s="2">
        <v>0</v>
      </c>
      <c r="D97" s="2" t="s">
        <v>168</v>
      </c>
      <c r="E97" s="1">
        <v>91</v>
      </c>
      <c r="F97" s="1">
        <v>91</v>
      </c>
      <c r="G97" s="1">
        <v>13</v>
      </c>
      <c r="H97" s="1">
        <f t="shared" si="5"/>
        <v>1.2307692307692308</v>
      </c>
      <c r="I97" s="1">
        <v>182.41</v>
      </c>
      <c r="J97" s="1">
        <v>5.38</v>
      </c>
      <c r="K97">
        <f t="shared" si="6"/>
        <v>5.1428571428571423</v>
      </c>
      <c r="L97">
        <f t="shared" si="7"/>
        <v>174.37371428571427</v>
      </c>
      <c r="M97">
        <f t="shared" si="8"/>
        <v>8.0362857142857251</v>
      </c>
    </row>
    <row r="98" spans="1:13">
      <c r="A98" s="1">
        <v>182</v>
      </c>
      <c r="B98" s="2" t="s">
        <v>169</v>
      </c>
      <c r="C98" s="2">
        <v>0</v>
      </c>
      <c r="D98" s="2" t="s">
        <v>151</v>
      </c>
      <c r="E98" s="1">
        <v>62</v>
      </c>
      <c r="F98" s="1">
        <v>60</v>
      </c>
      <c r="G98" s="1">
        <v>8</v>
      </c>
      <c r="H98" s="1">
        <f t="shared" si="5"/>
        <v>2</v>
      </c>
      <c r="I98" s="1">
        <v>190</v>
      </c>
      <c r="J98" s="1">
        <v>5.6</v>
      </c>
      <c r="K98">
        <f t="shared" si="6"/>
        <v>4.6451612903225801</v>
      </c>
      <c r="L98">
        <f t="shared" si="7"/>
        <v>157.49883870967739</v>
      </c>
      <c r="M98">
        <f t="shared" si="8"/>
        <v>32.501161290322614</v>
      </c>
    </row>
    <row r="99" spans="1:13">
      <c r="A99" s="1">
        <v>183</v>
      </c>
      <c r="B99" s="2" t="s">
        <v>170</v>
      </c>
      <c r="C99" s="2">
        <v>0</v>
      </c>
      <c r="D99" s="2" t="s">
        <v>171</v>
      </c>
      <c r="E99" s="1">
        <v>62</v>
      </c>
      <c r="F99" s="1">
        <v>60</v>
      </c>
      <c r="G99" s="1">
        <v>8</v>
      </c>
      <c r="H99" s="1">
        <f t="shared" si="5"/>
        <v>2</v>
      </c>
      <c r="I99" s="1">
        <v>136</v>
      </c>
      <c r="J99" s="1">
        <v>4.01</v>
      </c>
      <c r="K99">
        <f t="shared" si="6"/>
        <v>4.6451612903225801</v>
      </c>
      <c r="L99">
        <f t="shared" si="7"/>
        <v>157.49883870967739</v>
      </c>
      <c r="M99">
        <f t="shared" si="8"/>
        <v>-21.498838709677386</v>
      </c>
    </row>
    <row r="100" spans="1:13">
      <c r="A100" s="1">
        <v>184</v>
      </c>
      <c r="B100" s="2" t="s">
        <v>172</v>
      </c>
      <c r="C100" s="2">
        <v>0</v>
      </c>
      <c r="D100" s="2" t="s">
        <v>155</v>
      </c>
      <c r="E100" s="1">
        <v>64</v>
      </c>
      <c r="F100" s="1">
        <v>62</v>
      </c>
      <c r="G100" s="1">
        <v>9.44</v>
      </c>
      <c r="H100" s="1">
        <f t="shared" si="5"/>
        <v>1.6949152542372883</v>
      </c>
      <c r="I100" s="1">
        <v>180</v>
      </c>
      <c r="J100" s="1">
        <v>5.31</v>
      </c>
      <c r="K100">
        <f t="shared" si="6"/>
        <v>5.31</v>
      </c>
      <c r="L100">
        <f t="shared" si="7"/>
        <v>180.04085999999998</v>
      </c>
      <c r="M100">
        <f t="shared" si="8"/>
        <v>-4.0859999999980801E-2</v>
      </c>
    </row>
    <row r="101" spans="1:13">
      <c r="A101" s="1">
        <v>185</v>
      </c>
      <c r="B101" s="2" t="s">
        <v>172</v>
      </c>
      <c r="C101" s="2" t="s">
        <v>173</v>
      </c>
      <c r="D101" s="2" t="s">
        <v>174</v>
      </c>
      <c r="E101" s="1">
        <v>64</v>
      </c>
      <c r="F101" s="1">
        <v>62</v>
      </c>
      <c r="G101" s="1">
        <v>9.44</v>
      </c>
      <c r="H101" s="1">
        <f t="shared" si="5"/>
        <v>1.6949152542372883</v>
      </c>
      <c r="I101" s="1">
        <v>180</v>
      </c>
      <c r="J101" s="1">
        <v>5.31</v>
      </c>
      <c r="K101">
        <f t="shared" si="6"/>
        <v>5.31</v>
      </c>
      <c r="L101">
        <f t="shared" si="7"/>
        <v>180.04085999999998</v>
      </c>
      <c r="M101">
        <f t="shared" si="8"/>
        <v>-4.0859999999980801E-2</v>
      </c>
    </row>
    <row r="102" spans="1:13">
      <c r="A102" s="1">
        <v>187</v>
      </c>
      <c r="B102" s="2" t="s">
        <v>175</v>
      </c>
      <c r="C102" s="2">
        <v>0</v>
      </c>
      <c r="D102" s="2" t="s">
        <v>155</v>
      </c>
      <c r="E102" s="1">
        <v>69</v>
      </c>
      <c r="F102" s="1">
        <v>67</v>
      </c>
      <c r="G102" s="1">
        <v>7.3</v>
      </c>
      <c r="H102" s="1">
        <f t="shared" si="5"/>
        <v>2.1917808219178081</v>
      </c>
      <c r="I102" s="1">
        <v>129</v>
      </c>
      <c r="J102" s="1">
        <v>3.8</v>
      </c>
      <c r="K102">
        <f t="shared" si="6"/>
        <v>3.8086956521739128</v>
      </c>
      <c r="L102">
        <f t="shared" si="7"/>
        <v>129.13763478260867</v>
      </c>
      <c r="M102">
        <f t="shared" si="8"/>
        <v>-0.13763478260867146</v>
      </c>
    </row>
    <row r="103" spans="1:13">
      <c r="A103" s="1">
        <v>188</v>
      </c>
      <c r="B103" s="2" t="s">
        <v>176</v>
      </c>
      <c r="C103" s="2">
        <v>0</v>
      </c>
      <c r="D103" s="2" t="s">
        <v>171</v>
      </c>
      <c r="E103" s="1">
        <v>62</v>
      </c>
      <c r="F103" s="1">
        <v>60</v>
      </c>
      <c r="G103" s="1">
        <v>8</v>
      </c>
      <c r="H103" s="1">
        <f t="shared" si="5"/>
        <v>2</v>
      </c>
      <c r="I103" s="1">
        <v>136</v>
      </c>
      <c r="J103" s="1">
        <v>4.01</v>
      </c>
      <c r="K103">
        <f t="shared" si="6"/>
        <v>4.6451612903225801</v>
      </c>
      <c r="L103">
        <f t="shared" si="7"/>
        <v>157.49883870967739</v>
      </c>
      <c r="M103">
        <f t="shared" si="8"/>
        <v>-21.498838709677386</v>
      </c>
    </row>
    <row r="104" spans="1:13">
      <c r="A104" s="1">
        <v>192</v>
      </c>
      <c r="B104" s="2" t="s">
        <v>177</v>
      </c>
      <c r="C104" s="2">
        <v>0</v>
      </c>
      <c r="D104" s="2" t="s">
        <v>178</v>
      </c>
      <c r="E104" s="1">
        <v>52</v>
      </c>
      <c r="F104" s="1">
        <v>52</v>
      </c>
      <c r="G104" s="1">
        <v>4.5999999999999996</v>
      </c>
      <c r="H104" s="1">
        <f t="shared" si="5"/>
        <v>3.4782608695652177</v>
      </c>
      <c r="I104" s="1">
        <v>110</v>
      </c>
      <c r="J104" s="1">
        <v>3.24</v>
      </c>
      <c r="K104">
        <f t="shared" si="6"/>
        <v>3.1846153846153844</v>
      </c>
      <c r="L104">
        <f t="shared" si="7"/>
        <v>107.97756923076922</v>
      </c>
      <c r="M104">
        <f t="shared" si="8"/>
        <v>2.0224307692307804</v>
      </c>
    </row>
    <row r="105" spans="1:13">
      <c r="A105" s="1">
        <v>193</v>
      </c>
      <c r="B105" s="2" t="s">
        <v>179</v>
      </c>
      <c r="C105" s="2">
        <v>0</v>
      </c>
      <c r="D105" s="2" t="s">
        <v>178</v>
      </c>
      <c r="E105" s="1">
        <v>52</v>
      </c>
      <c r="F105" s="1">
        <v>52</v>
      </c>
      <c r="G105" s="1">
        <v>4.5999999999999996</v>
      </c>
      <c r="H105" s="1">
        <f t="shared" si="5"/>
        <v>3.4782608695652177</v>
      </c>
      <c r="I105" s="1">
        <v>110</v>
      </c>
      <c r="J105" s="1">
        <v>3.24</v>
      </c>
      <c r="K105">
        <f t="shared" si="6"/>
        <v>3.1846153846153844</v>
      </c>
      <c r="L105">
        <f t="shared" si="7"/>
        <v>107.97756923076922</v>
      </c>
      <c r="M105">
        <f t="shared" si="8"/>
        <v>2.0224307692307804</v>
      </c>
    </row>
    <row r="106" spans="1:13">
      <c r="A106" s="1">
        <v>198</v>
      </c>
      <c r="B106" s="2" t="s">
        <v>180</v>
      </c>
      <c r="C106" s="2">
        <v>0</v>
      </c>
      <c r="D106" s="2" t="s">
        <v>181</v>
      </c>
      <c r="E106" s="1">
        <v>54</v>
      </c>
      <c r="F106" s="1">
        <v>54</v>
      </c>
      <c r="G106" s="1">
        <v>22.4</v>
      </c>
      <c r="H106" s="1">
        <f t="shared" si="5"/>
        <v>0.7142857142857143</v>
      </c>
      <c r="I106" s="1">
        <v>537</v>
      </c>
      <c r="J106" s="1">
        <v>15.84</v>
      </c>
      <c r="K106">
        <f t="shared" si="6"/>
        <v>14.933333333333334</v>
      </c>
      <c r="L106">
        <f t="shared" si="7"/>
        <v>506.32959999999997</v>
      </c>
      <c r="M106">
        <f t="shared" si="8"/>
        <v>30.670400000000029</v>
      </c>
    </row>
    <row r="107" spans="1:13">
      <c r="A107" s="1">
        <v>199</v>
      </c>
      <c r="B107" s="2" t="s">
        <v>182</v>
      </c>
      <c r="C107" s="2">
        <v>0</v>
      </c>
      <c r="D107" s="2" t="s">
        <v>183</v>
      </c>
      <c r="E107" s="1">
        <v>54</v>
      </c>
      <c r="F107" s="1">
        <v>54</v>
      </c>
      <c r="G107" s="1">
        <v>22.4</v>
      </c>
      <c r="H107" s="1">
        <f t="shared" si="5"/>
        <v>0.7142857142857143</v>
      </c>
      <c r="I107" s="1">
        <v>537</v>
      </c>
      <c r="J107" s="1">
        <v>15.84</v>
      </c>
      <c r="K107">
        <f t="shared" si="6"/>
        <v>14.933333333333334</v>
      </c>
      <c r="L107">
        <f t="shared" si="7"/>
        <v>506.32959999999997</v>
      </c>
      <c r="M107">
        <f t="shared" si="8"/>
        <v>30.670400000000029</v>
      </c>
    </row>
    <row r="108" spans="1:13">
      <c r="A108" s="1">
        <v>200</v>
      </c>
      <c r="B108" s="2" t="s">
        <v>184</v>
      </c>
      <c r="C108" s="2">
        <v>0</v>
      </c>
      <c r="D108" s="2" t="s">
        <v>185</v>
      </c>
      <c r="E108" s="1">
        <v>53</v>
      </c>
      <c r="F108" s="1">
        <v>53</v>
      </c>
      <c r="G108" s="1">
        <v>7.6</v>
      </c>
      <c r="H108" s="1">
        <f t="shared" si="5"/>
        <v>2.1052631578947367</v>
      </c>
      <c r="I108" s="1">
        <v>175</v>
      </c>
      <c r="J108" s="1">
        <v>5.16</v>
      </c>
      <c r="K108">
        <f t="shared" si="6"/>
        <v>5.162264150943396</v>
      </c>
      <c r="L108">
        <f t="shared" si="7"/>
        <v>175.03172830188677</v>
      </c>
      <c r="M108">
        <f t="shared" si="8"/>
        <v>-3.172830188677267E-2</v>
      </c>
    </row>
    <row r="109" spans="1:13">
      <c r="A109" s="1">
        <v>206</v>
      </c>
      <c r="B109" s="2" t="s">
        <v>186</v>
      </c>
      <c r="C109" s="2">
        <v>0</v>
      </c>
      <c r="D109" s="2" t="s">
        <v>187</v>
      </c>
      <c r="E109" s="1">
        <v>69</v>
      </c>
      <c r="F109" s="1">
        <v>67</v>
      </c>
      <c r="G109" s="1">
        <v>7.3</v>
      </c>
      <c r="H109" s="1">
        <f t="shared" si="5"/>
        <v>2.1917808219178081</v>
      </c>
      <c r="I109" s="1">
        <v>129</v>
      </c>
      <c r="J109" s="1">
        <v>3.8</v>
      </c>
      <c r="K109">
        <f t="shared" si="6"/>
        <v>3.8086956521739128</v>
      </c>
      <c r="L109">
        <f t="shared" si="7"/>
        <v>129.13763478260867</v>
      </c>
      <c r="M109">
        <f t="shared" si="8"/>
        <v>-0.13763478260867146</v>
      </c>
    </row>
    <row r="110" spans="1:13">
      <c r="A110" s="1">
        <v>207</v>
      </c>
      <c r="B110" s="2" t="s">
        <v>188</v>
      </c>
      <c r="C110" s="2">
        <v>0</v>
      </c>
      <c r="D110" s="2" t="s">
        <v>187</v>
      </c>
      <c r="E110" s="1">
        <v>69</v>
      </c>
      <c r="F110" s="1">
        <v>67</v>
      </c>
      <c r="G110" s="1">
        <v>7.3</v>
      </c>
      <c r="H110" s="1">
        <f t="shared" si="5"/>
        <v>2.1917808219178081</v>
      </c>
      <c r="I110" s="1">
        <v>129</v>
      </c>
      <c r="J110" s="1">
        <v>3.8</v>
      </c>
      <c r="K110">
        <f t="shared" si="6"/>
        <v>3.8086956521739128</v>
      </c>
      <c r="L110">
        <f t="shared" si="7"/>
        <v>129.13763478260867</v>
      </c>
      <c r="M110">
        <f t="shared" si="8"/>
        <v>-0.13763478260867146</v>
      </c>
    </row>
    <row r="111" spans="1:13">
      <c r="A111" s="1">
        <v>213</v>
      </c>
      <c r="B111" s="2" t="s">
        <v>189</v>
      </c>
      <c r="C111" s="2">
        <v>0</v>
      </c>
      <c r="D111" s="2" t="s">
        <v>106</v>
      </c>
      <c r="E111" s="1">
        <v>90</v>
      </c>
      <c r="F111" s="1">
        <v>88</v>
      </c>
      <c r="G111" s="1">
        <v>38.049999999999997</v>
      </c>
      <c r="H111" s="1">
        <f t="shared" si="5"/>
        <v>0.42049934296977665</v>
      </c>
      <c r="I111" s="1">
        <v>515</v>
      </c>
      <c r="J111" s="1">
        <v>15.19</v>
      </c>
      <c r="K111">
        <f t="shared" si="6"/>
        <v>15.219999999999999</v>
      </c>
      <c r="L111">
        <f t="shared" si="7"/>
        <v>516.04931999999997</v>
      </c>
      <c r="M111">
        <f t="shared" si="8"/>
        <v>-1.0493199999999661</v>
      </c>
    </row>
    <row r="112" spans="1:13">
      <c r="A112" s="1">
        <v>216</v>
      </c>
      <c r="B112" s="2" t="s">
        <v>190</v>
      </c>
      <c r="C112" s="2">
        <v>0</v>
      </c>
      <c r="D112" s="2" t="s">
        <v>155</v>
      </c>
      <c r="E112" s="1">
        <v>61</v>
      </c>
      <c r="F112" s="1">
        <v>59</v>
      </c>
      <c r="G112" s="1">
        <v>9.5</v>
      </c>
      <c r="H112" s="1">
        <f t="shared" si="5"/>
        <v>1.6842105263157894</v>
      </c>
      <c r="I112" s="1">
        <v>190</v>
      </c>
      <c r="J112" s="1">
        <v>5.6</v>
      </c>
      <c r="K112">
        <f t="shared" si="6"/>
        <v>5.6065573770491808</v>
      </c>
      <c r="L112">
        <f t="shared" si="7"/>
        <v>190.09593442622952</v>
      </c>
      <c r="M112">
        <f t="shared" si="8"/>
        <v>-9.5934426229518976E-2</v>
      </c>
    </row>
    <row r="113" spans="1:13">
      <c r="A113" s="1">
        <v>222</v>
      </c>
      <c r="B113" s="2" t="s">
        <v>172</v>
      </c>
      <c r="C113" s="2" t="s">
        <v>191</v>
      </c>
      <c r="D113" s="2" t="s">
        <v>192</v>
      </c>
      <c r="E113" s="1">
        <v>64</v>
      </c>
      <c r="F113" s="1">
        <v>62</v>
      </c>
      <c r="G113" s="1">
        <v>9.44</v>
      </c>
      <c r="H113" s="1">
        <f t="shared" si="5"/>
        <v>1.6949152542372883</v>
      </c>
      <c r="I113" s="1">
        <v>180</v>
      </c>
      <c r="J113" s="1">
        <v>5.31</v>
      </c>
      <c r="K113">
        <f t="shared" si="6"/>
        <v>5.31</v>
      </c>
      <c r="L113">
        <f t="shared" si="7"/>
        <v>180.04085999999998</v>
      </c>
      <c r="M113">
        <f t="shared" si="8"/>
        <v>-4.0859999999980801E-2</v>
      </c>
    </row>
    <row r="114" spans="1:13">
      <c r="A114" s="1">
        <v>227</v>
      </c>
      <c r="B114" s="2" t="s">
        <v>193</v>
      </c>
      <c r="C114" s="2">
        <v>0</v>
      </c>
      <c r="D114" s="2" t="s">
        <v>115</v>
      </c>
      <c r="E114" s="1">
        <v>91</v>
      </c>
      <c r="F114" s="1">
        <v>91</v>
      </c>
      <c r="G114" s="1">
        <v>35.4</v>
      </c>
      <c r="H114" s="1">
        <f t="shared" si="5"/>
        <v>0.4519774011299435</v>
      </c>
      <c r="I114" s="1">
        <v>475</v>
      </c>
      <c r="J114" s="1">
        <v>14.01</v>
      </c>
      <c r="K114">
        <f t="shared" si="6"/>
        <v>14.004395604395604</v>
      </c>
      <c r="L114">
        <f t="shared" si="7"/>
        <v>474.83303736263736</v>
      </c>
      <c r="M114">
        <f t="shared" si="8"/>
        <v>0.16696263736264427</v>
      </c>
    </row>
    <row r="115" spans="1:13">
      <c r="A115" s="1">
        <v>229</v>
      </c>
      <c r="B115" s="2" t="s">
        <v>194</v>
      </c>
      <c r="C115" s="2">
        <v>0</v>
      </c>
      <c r="D115" s="2" t="s">
        <v>195</v>
      </c>
      <c r="E115" s="1">
        <v>92</v>
      </c>
      <c r="F115" s="1">
        <v>92</v>
      </c>
      <c r="G115" s="1">
        <v>20.100000000000001</v>
      </c>
      <c r="H115" s="1">
        <f t="shared" si="5"/>
        <v>0.79601990049751237</v>
      </c>
      <c r="I115" s="1">
        <v>265</v>
      </c>
      <c r="J115" s="1">
        <v>7.82</v>
      </c>
      <c r="K115">
        <f t="shared" si="6"/>
        <v>7.8652173913043484</v>
      </c>
      <c r="L115">
        <f t="shared" si="7"/>
        <v>266.67806086956523</v>
      </c>
      <c r="M115">
        <f t="shared" si="8"/>
        <v>-1.678060869565229</v>
      </c>
    </row>
    <row r="116" spans="1:13">
      <c r="A116" s="1">
        <v>232</v>
      </c>
      <c r="B116" s="2">
        <v>210722</v>
      </c>
      <c r="C116" s="2">
        <v>0</v>
      </c>
      <c r="D116" s="2" t="s">
        <v>196</v>
      </c>
      <c r="E116" s="1">
        <v>58</v>
      </c>
      <c r="F116" s="1">
        <v>56</v>
      </c>
      <c r="G116" s="1">
        <v>7</v>
      </c>
      <c r="H116" s="1">
        <f t="shared" si="5"/>
        <v>2.2857142857142856</v>
      </c>
      <c r="I116" s="1">
        <v>150</v>
      </c>
      <c r="J116" s="1">
        <v>4.42</v>
      </c>
      <c r="K116">
        <f t="shared" si="6"/>
        <v>4.3448275862068968</v>
      </c>
      <c r="L116">
        <f t="shared" si="7"/>
        <v>147.31572413793103</v>
      </c>
      <c r="M116">
        <f t="shared" si="8"/>
        <v>2.6842758620689722</v>
      </c>
    </row>
    <row r="117" spans="1:13">
      <c r="A117" s="1">
        <v>237</v>
      </c>
      <c r="B117" s="2" t="s">
        <v>197</v>
      </c>
      <c r="C117" s="2">
        <v>0</v>
      </c>
      <c r="D117" s="2" t="s">
        <v>198</v>
      </c>
      <c r="E117" s="1">
        <v>90</v>
      </c>
      <c r="F117" s="1">
        <v>89</v>
      </c>
      <c r="G117" s="1">
        <v>35</v>
      </c>
      <c r="H117" s="1">
        <f t="shared" si="5"/>
        <v>0.45714285714285713</v>
      </c>
      <c r="I117" s="1">
        <v>475</v>
      </c>
      <c r="J117" s="1">
        <v>14.01</v>
      </c>
      <c r="K117">
        <f t="shared" si="6"/>
        <v>14</v>
      </c>
      <c r="L117">
        <f t="shared" si="7"/>
        <v>474.68399999999997</v>
      </c>
      <c r="M117">
        <f t="shared" si="8"/>
        <v>0.31600000000003092</v>
      </c>
    </row>
    <row r="118" spans="1:13">
      <c r="A118" s="1">
        <v>239</v>
      </c>
      <c r="B118" s="2" t="s">
        <v>199</v>
      </c>
      <c r="C118" s="2">
        <v>0</v>
      </c>
      <c r="D118" s="2" t="s">
        <v>125</v>
      </c>
      <c r="E118" s="1">
        <v>92</v>
      </c>
      <c r="F118" s="1">
        <v>92</v>
      </c>
      <c r="G118" s="1">
        <v>13.6</v>
      </c>
      <c r="H118" s="1">
        <f t="shared" si="5"/>
        <v>1.1764705882352942</v>
      </c>
      <c r="I118" s="1">
        <v>185</v>
      </c>
      <c r="J118" s="1">
        <v>5.46</v>
      </c>
      <c r="K118">
        <f t="shared" si="6"/>
        <v>5.321739130434783</v>
      </c>
      <c r="L118">
        <f t="shared" si="7"/>
        <v>180.43888695652174</v>
      </c>
      <c r="M118">
        <f t="shared" si="8"/>
        <v>4.5611130434782581</v>
      </c>
    </row>
    <row r="119" spans="1:13">
      <c r="A119" s="1">
        <v>240</v>
      </c>
      <c r="B119" s="2" t="s">
        <v>200</v>
      </c>
      <c r="C119" s="2">
        <v>0</v>
      </c>
      <c r="D119" s="2" t="s">
        <v>106</v>
      </c>
      <c r="E119" s="1">
        <v>92</v>
      </c>
      <c r="F119" s="1">
        <v>92</v>
      </c>
      <c r="G119" s="1">
        <v>21.26</v>
      </c>
      <c r="H119" s="1">
        <f t="shared" si="5"/>
        <v>0.75258701787394167</v>
      </c>
      <c r="I119" s="1">
        <v>285</v>
      </c>
      <c r="J119" s="1">
        <v>8.41</v>
      </c>
      <c r="K119">
        <f t="shared" si="6"/>
        <v>8.3191304347826094</v>
      </c>
      <c r="L119">
        <f t="shared" si="7"/>
        <v>282.06843652173916</v>
      </c>
      <c r="M119">
        <f t="shared" si="8"/>
        <v>2.9315634782608413</v>
      </c>
    </row>
    <row r="120" spans="1:13">
      <c r="A120" s="1">
        <v>241</v>
      </c>
      <c r="B120" s="2" t="s">
        <v>201</v>
      </c>
      <c r="C120" s="2">
        <v>0</v>
      </c>
      <c r="D120" s="2" t="s">
        <v>106</v>
      </c>
      <c r="E120" s="1">
        <v>90</v>
      </c>
      <c r="F120" s="1">
        <v>90</v>
      </c>
      <c r="G120" s="1">
        <v>28.8</v>
      </c>
      <c r="H120" s="1">
        <f t="shared" si="5"/>
        <v>0.55555555555555558</v>
      </c>
      <c r="I120" s="1">
        <v>390</v>
      </c>
      <c r="J120" s="1">
        <v>11.5</v>
      </c>
      <c r="K120">
        <f t="shared" si="6"/>
        <v>11.52</v>
      </c>
      <c r="L120">
        <f t="shared" si="7"/>
        <v>390.59711999999996</v>
      </c>
      <c r="M120">
        <f t="shared" si="8"/>
        <v>-0.59711999999996124</v>
      </c>
    </row>
    <row r="121" spans="1:13">
      <c r="A121" s="1">
        <v>242</v>
      </c>
      <c r="B121" s="2" t="s">
        <v>202</v>
      </c>
      <c r="C121" s="2">
        <v>0</v>
      </c>
      <c r="D121" s="2" t="s">
        <v>106</v>
      </c>
      <c r="E121" s="1">
        <v>93</v>
      </c>
      <c r="F121" s="1">
        <v>92</v>
      </c>
      <c r="G121" s="1">
        <v>30.75</v>
      </c>
      <c r="H121" s="1">
        <f t="shared" si="5"/>
        <v>0.52032520325203258</v>
      </c>
      <c r="I121" s="1">
        <v>400</v>
      </c>
      <c r="J121" s="1">
        <v>11.8</v>
      </c>
      <c r="K121">
        <f t="shared" si="6"/>
        <v>11.903225806451612</v>
      </c>
      <c r="L121">
        <f t="shared" si="7"/>
        <v>403.59077419354833</v>
      </c>
      <c r="M121">
        <f t="shared" si="8"/>
        <v>-3.5907741935483273</v>
      </c>
    </row>
    <row r="122" spans="1:13" hidden="1">
      <c r="A122" s="1">
        <v>252</v>
      </c>
      <c r="B122" s="2" t="s">
        <v>203</v>
      </c>
      <c r="C122" s="2">
        <v>0</v>
      </c>
      <c r="D122" s="2" t="s">
        <v>204</v>
      </c>
      <c r="E122" s="1">
        <v>1</v>
      </c>
      <c r="F122" s="1">
        <v>1</v>
      </c>
      <c r="G122" s="1">
        <v>1</v>
      </c>
      <c r="H122" s="1"/>
      <c r="I122" s="1">
        <v>1</v>
      </c>
      <c r="J122" s="1">
        <v>0.03</v>
      </c>
    </row>
    <row r="123" spans="1:13">
      <c r="A123" s="1">
        <v>253</v>
      </c>
      <c r="B123" s="2" t="s">
        <v>205</v>
      </c>
      <c r="C123" s="2">
        <v>0</v>
      </c>
      <c r="D123" s="2" t="s">
        <v>206</v>
      </c>
      <c r="E123" s="1">
        <v>67</v>
      </c>
      <c r="F123" s="1">
        <v>67</v>
      </c>
      <c r="G123" s="1">
        <v>24.19</v>
      </c>
      <c r="H123" s="1">
        <f>G123/16</f>
        <v>1.5118750000000001</v>
      </c>
      <c r="I123" s="1">
        <v>440</v>
      </c>
      <c r="J123" s="1">
        <v>12.98</v>
      </c>
      <c r="K123">
        <f t="shared" ref="K123" si="9">G123/E123*36</f>
        <v>12.997611940298508</v>
      </c>
      <c r="L123">
        <f t="shared" ref="L123" si="10">K123*33.906</f>
        <v>440.69703044776122</v>
      </c>
      <c r="M123">
        <f>I123-L123</f>
        <v>-0.69703044776122169</v>
      </c>
    </row>
    <row r="124" spans="1:13" hidden="1">
      <c r="A124" s="1">
        <v>255</v>
      </c>
      <c r="B124" s="2" t="s">
        <v>207</v>
      </c>
      <c r="C124" s="2">
        <v>0</v>
      </c>
      <c r="D124" s="2" t="s">
        <v>208</v>
      </c>
      <c r="E124" s="1">
        <v>1</v>
      </c>
      <c r="F124" s="1">
        <v>1</v>
      </c>
      <c r="G124" s="1">
        <v>1</v>
      </c>
      <c r="H124" s="1"/>
      <c r="I124" s="1">
        <v>1</v>
      </c>
      <c r="J124" s="1">
        <v>0.03</v>
      </c>
    </row>
    <row r="125" spans="1:13">
      <c r="A125" s="1">
        <v>256</v>
      </c>
      <c r="B125" s="2" t="s">
        <v>209</v>
      </c>
      <c r="C125" s="2">
        <v>0</v>
      </c>
      <c r="D125" s="2" t="s">
        <v>106</v>
      </c>
      <c r="E125" s="1">
        <v>85</v>
      </c>
      <c r="F125" s="1">
        <v>83</v>
      </c>
      <c r="G125" s="1">
        <v>22.6</v>
      </c>
      <c r="H125" s="1">
        <f t="shared" ref="H125:H132" si="11">G125/16</f>
        <v>1.4125000000000001</v>
      </c>
      <c r="I125" s="1">
        <v>325</v>
      </c>
      <c r="J125" s="1">
        <v>9.59</v>
      </c>
      <c r="K125">
        <f t="shared" ref="K125:K132" si="12">G125/E125*36</f>
        <v>9.5717647058823552</v>
      </c>
      <c r="L125">
        <f t="shared" ref="L125:L132" si="13">K125*33.906</f>
        <v>324.54025411764712</v>
      </c>
      <c r="M125">
        <f t="shared" ref="M125:M132" si="14">I125-L125</f>
        <v>0.45974588235287683</v>
      </c>
    </row>
    <row r="126" spans="1:13">
      <c r="A126" s="1">
        <v>260</v>
      </c>
      <c r="B126" s="2" t="s">
        <v>210</v>
      </c>
      <c r="C126" s="2">
        <v>0</v>
      </c>
      <c r="D126" s="2" t="s">
        <v>106</v>
      </c>
      <c r="E126" s="1">
        <v>88</v>
      </c>
      <c r="F126" s="1">
        <v>88</v>
      </c>
      <c r="G126" s="1">
        <v>32.130000000000003</v>
      </c>
      <c r="H126" s="1">
        <f t="shared" si="11"/>
        <v>2.0081250000000002</v>
      </c>
      <c r="I126" s="1">
        <v>425</v>
      </c>
      <c r="J126" s="1">
        <v>12.53</v>
      </c>
      <c r="K126">
        <f t="shared" si="12"/>
        <v>13.144090909090911</v>
      </c>
      <c r="L126">
        <f t="shared" si="13"/>
        <v>445.66354636363644</v>
      </c>
      <c r="M126">
        <f t="shared" si="14"/>
        <v>-20.663546363636442</v>
      </c>
    </row>
    <row r="127" spans="1:13">
      <c r="A127" s="1">
        <v>261</v>
      </c>
      <c r="B127" s="2" t="s">
        <v>211</v>
      </c>
      <c r="C127" s="2">
        <v>0</v>
      </c>
      <c r="D127" s="2" t="s">
        <v>106</v>
      </c>
      <c r="E127" s="1">
        <v>88</v>
      </c>
      <c r="F127" s="1">
        <v>88</v>
      </c>
      <c r="G127" s="1">
        <v>32.130000000000003</v>
      </c>
      <c r="H127" s="1">
        <f t="shared" si="11"/>
        <v>2.0081250000000002</v>
      </c>
      <c r="I127" s="1">
        <v>425</v>
      </c>
      <c r="J127" s="1">
        <v>12.53</v>
      </c>
      <c r="K127">
        <f t="shared" si="12"/>
        <v>13.144090909090911</v>
      </c>
      <c r="L127">
        <f t="shared" si="13"/>
        <v>445.66354636363644</v>
      </c>
      <c r="M127">
        <f t="shared" si="14"/>
        <v>-20.663546363636442</v>
      </c>
    </row>
    <row r="128" spans="1:13">
      <c r="A128" s="1">
        <v>262</v>
      </c>
      <c r="B128" s="2" t="s">
        <v>212</v>
      </c>
      <c r="C128" s="2">
        <v>0</v>
      </c>
      <c r="D128" s="2" t="s">
        <v>213</v>
      </c>
      <c r="E128" s="1">
        <v>92</v>
      </c>
      <c r="F128" s="1">
        <v>91</v>
      </c>
      <c r="G128" s="1">
        <v>29.1</v>
      </c>
      <c r="H128" s="1">
        <f t="shared" si="11"/>
        <v>1.8187500000000001</v>
      </c>
      <c r="I128" s="1">
        <v>400</v>
      </c>
      <c r="J128" s="1">
        <v>11.8</v>
      </c>
      <c r="K128">
        <f t="shared" si="12"/>
        <v>11.38695652173913</v>
      </c>
      <c r="L128">
        <f t="shared" si="13"/>
        <v>386.08614782608691</v>
      </c>
      <c r="M128">
        <f t="shared" si="14"/>
        <v>13.913852173913085</v>
      </c>
    </row>
    <row r="129" spans="1:13">
      <c r="A129" s="1">
        <v>263</v>
      </c>
      <c r="B129" s="2" t="s">
        <v>214</v>
      </c>
      <c r="C129" s="2">
        <v>0</v>
      </c>
      <c r="D129" s="2" t="s">
        <v>137</v>
      </c>
      <c r="E129" s="1">
        <v>66</v>
      </c>
      <c r="F129" s="1">
        <v>66</v>
      </c>
      <c r="G129" s="1">
        <v>21.2</v>
      </c>
      <c r="H129" s="1">
        <f t="shared" si="11"/>
        <v>1.325</v>
      </c>
      <c r="I129" s="1">
        <v>391.95</v>
      </c>
      <c r="J129" s="1">
        <v>11.56</v>
      </c>
      <c r="K129">
        <f t="shared" si="12"/>
        <v>11.563636363636364</v>
      </c>
      <c r="L129">
        <f t="shared" si="13"/>
        <v>392.07665454545457</v>
      </c>
      <c r="M129">
        <f t="shared" si="14"/>
        <v>-0.12665454545458488</v>
      </c>
    </row>
    <row r="130" spans="1:13">
      <c r="A130" s="1">
        <v>264</v>
      </c>
      <c r="B130" s="2" t="s">
        <v>215</v>
      </c>
      <c r="C130" s="2">
        <v>0</v>
      </c>
      <c r="D130" s="2" t="s">
        <v>141</v>
      </c>
      <c r="E130" s="1">
        <v>69</v>
      </c>
      <c r="F130" s="1">
        <v>69</v>
      </c>
      <c r="G130" s="1">
        <v>21.3</v>
      </c>
      <c r="H130" s="1">
        <f t="shared" si="11"/>
        <v>1.33125</v>
      </c>
      <c r="I130" s="1">
        <v>375</v>
      </c>
      <c r="J130" s="1">
        <v>11.06</v>
      </c>
      <c r="K130">
        <f t="shared" si="12"/>
        <v>11.11304347826087</v>
      </c>
      <c r="L130">
        <f t="shared" si="13"/>
        <v>376.79885217391308</v>
      </c>
      <c r="M130">
        <f t="shared" si="14"/>
        <v>-1.7988521739130761</v>
      </c>
    </row>
    <row r="131" spans="1:13">
      <c r="A131" s="1">
        <v>265</v>
      </c>
      <c r="B131" s="2" t="s">
        <v>216</v>
      </c>
      <c r="C131" s="2">
        <v>0</v>
      </c>
      <c r="D131" s="2" t="s">
        <v>141</v>
      </c>
      <c r="E131" s="1">
        <v>70</v>
      </c>
      <c r="F131" s="1">
        <v>70</v>
      </c>
      <c r="G131" s="1">
        <v>25.6</v>
      </c>
      <c r="H131" s="1">
        <f t="shared" si="11"/>
        <v>1.6</v>
      </c>
      <c r="I131" s="1">
        <v>445</v>
      </c>
      <c r="J131" s="1">
        <v>13.12</v>
      </c>
      <c r="K131">
        <f t="shared" si="12"/>
        <v>13.165714285714285</v>
      </c>
      <c r="L131">
        <f t="shared" si="13"/>
        <v>446.39670857142858</v>
      </c>
      <c r="M131">
        <f t="shared" si="14"/>
        <v>-1.3967085714285759</v>
      </c>
    </row>
    <row r="132" spans="1:13">
      <c r="A132" s="1">
        <v>271</v>
      </c>
      <c r="B132" s="2" t="s">
        <v>217</v>
      </c>
      <c r="C132" s="2">
        <v>0</v>
      </c>
      <c r="D132" s="2" t="s">
        <v>218</v>
      </c>
      <c r="E132" s="1">
        <v>94</v>
      </c>
      <c r="F132" s="1">
        <v>92</v>
      </c>
      <c r="G132" s="1">
        <v>29.1</v>
      </c>
      <c r="H132" s="1">
        <f t="shared" si="11"/>
        <v>1.8187500000000001</v>
      </c>
      <c r="I132" s="1">
        <v>400</v>
      </c>
      <c r="J132" s="1">
        <v>11.8</v>
      </c>
      <c r="K132">
        <f t="shared" si="12"/>
        <v>11.14468085106383</v>
      </c>
      <c r="L132">
        <f t="shared" si="13"/>
        <v>377.8715489361702</v>
      </c>
      <c r="M132">
        <f t="shared" si="14"/>
        <v>22.1284510638298</v>
      </c>
    </row>
    <row r="133" spans="1:13" hidden="1">
      <c r="A133" s="1">
        <v>272</v>
      </c>
      <c r="B133" s="2" t="s">
        <v>219</v>
      </c>
      <c r="C133" s="2">
        <v>0</v>
      </c>
      <c r="D133" s="2" t="s">
        <v>220</v>
      </c>
      <c r="E133" s="1">
        <v>1</v>
      </c>
      <c r="F133" s="1">
        <v>1</v>
      </c>
      <c r="G133" s="1">
        <v>1</v>
      </c>
      <c r="H133" s="1"/>
      <c r="I133" s="1">
        <v>1</v>
      </c>
      <c r="J133" s="1">
        <v>0.03</v>
      </c>
    </row>
    <row r="134" spans="1:13" hidden="1">
      <c r="A134" s="1">
        <v>273</v>
      </c>
      <c r="B134" s="2" t="s">
        <v>221</v>
      </c>
      <c r="C134" s="2">
        <v>0</v>
      </c>
      <c r="D134" s="2" t="s">
        <v>220</v>
      </c>
      <c r="E134" s="1">
        <v>1</v>
      </c>
      <c r="F134" s="1">
        <v>1</v>
      </c>
      <c r="G134" s="1">
        <v>1</v>
      </c>
      <c r="H134" s="1"/>
      <c r="I134" s="1">
        <v>1</v>
      </c>
      <c r="J134" s="1">
        <v>0.03</v>
      </c>
    </row>
    <row r="135" spans="1:13">
      <c r="A135" s="1">
        <v>274</v>
      </c>
      <c r="B135" s="2" t="s">
        <v>222</v>
      </c>
      <c r="C135" s="2" t="s">
        <v>191</v>
      </c>
      <c r="D135" s="2" t="s">
        <v>192</v>
      </c>
      <c r="E135" s="1">
        <v>71</v>
      </c>
      <c r="F135" s="1">
        <v>69</v>
      </c>
      <c r="G135" s="1">
        <v>11.64</v>
      </c>
      <c r="H135" s="1">
        <f t="shared" ref="H135:H141" si="15">G135/16</f>
        <v>0.72750000000000004</v>
      </c>
      <c r="I135" s="1">
        <v>200.04</v>
      </c>
      <c r="J135" s="1">
        <v>5.9</v>
      </c>
      <c r="K135">
        <f t="shared" ref="K135:K141" si="16">G135/E135*36</f>
        <v>5.9019718309859162</v>
      </c>
      <c r="L135">
        <f t="shared" ref="L135:L141" si="17">K135*33.906</f>
        <v>200.11225690140847</v>
      </c>
      <c r="M135">
        <f t="shared" ref="M135:M141" si="18">I135-L135</f>
        <v>-7.2256901408479735E-2</v>
      </c>
    </row>
    <row r="136" spans="1:13">
      <c r="A136" s="1">
        <v>276</v>
      </c>
      <c r="B136" s="2" t="s">
        <v>223</v>
      </c>
      <c r="C136" s="2">
        <v>0</v>
      </c>
      <c r="D136" s="2" t="s">
        <v>224</v>
      </c>
      <c r="E136" s="1">
        <v>53</v>
      </c>
      <c r="F136" s="1">
        <v>53</v>
      </c>
      <c r="G136" s="1">
        <v>7.6</v>
      </c>
      <c r="H136" s="1">
        <f t="shared" si="15"/>
        <v>0.47499999999999998</v>
      </c>
      <c r="I136" s="1">
        <v>175</v>
      </c>
      <c r="J136" s="1">
        <v>5.16</v>
      </c>
      <c r="K136">
        <f t="shared" si="16"/>
        <v>5.162264150943396</v>
      </c>
      <c r="L136">
        <f t="shared" si="17"/>
        <v>175.03172830188677</v>
      </c>
      <c r="M136">
        <f t="shared" si="18"/>
        <v>-3.172830188677267E-2</v>
      </c>
    </row>
    <row r="137" spans="1:13">
      <c r="A137" s="1">
        <v>277</v>
      </c>
      <c r="B137" s="2" t="s">
        <v>225</v>
      </c>
      <c r="C137" s="2">
        <v>0</v>
      </c>
      <c r="D137" s="2" t="s">
        <v>224</v>
      </c>
      <c r="E137" s="1">
        <v>53</v>
      </c>
      <c r="F137" s="1">
        <v>53</v>
      </c>
      <c r="G137" s="1">
        <v>7.6</v>
      </c>
      <c r="H137" s="1">
        <f t="shared" si="15"/>
        <v>0.47499999999999998</v>
      </c>
      <c r="I137" s="1">
        <v>175</v>
      </c>
      <c r="J137" s="1">
        <v>5.16</v>
      </c>
      <c r="K137">
        <f t="shared" si="16"/>
        <v>5.162264150943396</v>
      </c>
      <c r="L137">
        <f t="shared" si="17"/>
        <v>175.03172830188677</v>
      </c>
      <c r="M137">
        <f t="shared" si="18"/>
        <v>-3.172830188677267E-2</v>
      </c>
    </row>
    <row r="138" spans="1:13">
      <c r="A138" s="1">
        <v>278</v>
      </c>
      <c r="B138" s="2" t="s">
        <v>226</v>
      </c>
      <c r="C138" s="2">
        <v>0</v>
      </c>
      <c r="D138" s="2" t="s">
        <v>224</v>
      </c>
      <c r="E138" s="1">
        <v>53</v>
      </c>
      <c r="F138" s="1">
        <v>53</v>
      </c>
      <c r="G138" s="1">
        <v>7.6</v>
      </c>
      <c r="H138" s="1">
        <f t="shared" si="15"/>
        <v>0.47499999999999998</v>
      </c>
      <c r="I138" s="1">
        <v>175</v>
      </c>
      <c r="J138" s="1">
        <v>5.16</v>
      </c>
      <c r="K138">
        <f t="shared" si="16"/>
        <v>5.162264150943396</v>
      </c>
      <c r="L138">
        <f t="shared" si="17"/>
        <v>175.03172830188677</v>
      </c>
      <c r="M138">
        <f t="shared" si="18"/>
        <v>-3.172830188677267E-2</v>
      </c>
    </row>
    <row r="139" spans="1:13">
      <c r="A139" s="1">
        <v>279</v>
      </c>
      <c r="B139" s="2" t="s">
        <v>227</v>
      </c>
      <c r="C139" s="2">
        <v>0</v>
      </c>
      <c r="D139" s="2" t="s">
        <v>224</v>
      </c>
      <c r="E139" s="1">
        <v>53</v>
      </c>
      <c r="F139" s="1">
        <v>53</v>
      </c>
      <c r="G139" s="1">
        <v>7.6</v>
      </c>
      <c r="H139" s="1">
        <f t="shared" si="15"/>
        <v>0.47499999999999998</v>
      </c>
      <c r="I139" s="1">
        <v>175</v>
      </c>
      <c r="J139" s="1">
        <v>5.16</v>
      </c>
      <c r="K139">
        <f t="shared" si="16"/>
        <v>5.162264150943396</v>
      </c>
      <c r="L139">
        <f t="shared" si="17"/>
        <v>175.03172830188677</v>
      </c>
      <c r="M139">
        <f t="shared" si="18"/>
        <v>-3.172830188677267E-2</v>
      </c>
    </row>
    <row r="140" spans="1:13">
      <c r="A140" s="1">
        <v>280</v>
      </c>
      <c r="B140" s="2" t="s">
        <v>228</v>
      </c>
      <c r="C140" s="2">
        <v>0</v>
      </c>
      <c r="D140" s="2" t="s">
        <v>229</v>
      </c>
      <c r="E140" s="1">
        <v>60</v>
      </c>
      <c r="F140" s="1">
        <v>58</v>
      </c>
      <c r="G140" s="1">
        <v>14.75</v>
      </c>
      <c r="H140" s="1">
        <f t="shared" si="15"/>
        <v>0.921875</v>
      </c>
      <c r="I140" s="1">
        <v>300</v>
      </c>
      <c r="J140" s="1">
        <v>8.85</v>
      </c>
      <c r="K140">
        <f t="shared" si="16"/>
        <v>8.85</v>
      </c>
      <c r="L140">
        <f t="shared" si="17"/>
        <v>300.06809999999996</v>
      </c>
      <c r="M140">
        <f t="shared" si="18"/>
        <v>-6.8099999999958527E-2</v>
      </c>
    </row>
    <row r="141" spans="1:13">
      <c r="A141" s="1">
        <v>281</v>
      </c>
      <c r="B141" s="2" t="s">
        <v>230</v>
      </c>
      <c r="C141" s="2">
        <v>0</v>
      </c>
      <c r="D141" s="2" t="s">
        <v>231</v>
      </c>
      <c r="E141" s="1">
        <v>60</v>
      </c>
      <c r="F141" s="1">
        <v>58</v>
      </c>
      <c r="G141" s="1">
        <v>14.75</v>
      </c>
      <c r="H141" s="1">
        <f t="shared" si="15"/>
        <v>0.921875</v>
      </c>
      <c r="I141" s="1">
        <v>300</v>
      </c>
      <c r="J141" s="1">
        <v>8.85</v>
      </c>
      <c r="K141">
        <f t="shared" si="16"/>
        <v>8.85</v>
      </c>
      <c r="L141">
        <f t="shared" si="17"/>
        <v>300.06809999999996</v>
      </c>
      <c r="M141">
        <f t="shared" si="18"/>
        <v>-6.8099999999958527E-2</v>
      </c>
    </row>
    <row r="142" spans="1:13" hidden="1">
      <c r="A142" s="1">
        <v>284</v>
      </c>
      <c r="B142" s="2" t="s">
        <v>232</v>
      </c>
      <c r="C142" s="2">
        <v>0</v>
      </c>
      <c r="D142" s="2" t="s">
        <v>233</v>
      </c>
      <c r="E142" s="1">
        <v>1</v>
      </c>
      <c r="F142" s="1">
        <v>1</v>
      </c>
      <c r="G142" s="1">
        <v>1</v>
      </c>
      <c r="H142" s="1"/>
      <c r="I142" s="1">
        <v>1</v>
      </c>
      <c r="J142" s="1">
        <v>0.03</v>
      </c>
    </row>
    <row r="143" spans="1:13" hidden="1">
      <c r="A143" s="1">
        <v>285</v>
      </c>
      <c r="B143" s="2" t="s">
        <v>234</v>
      </c>
      <c r="C143" s="2">
        <v>0</v>
      </c>
      <c r="D143" s="2" t="s">
        <v>233</v>
      </c>
      <c r="E143" s="1">
        <v>1</v>
      </c>
      <c r="F143" s="1">
        <v>1</v>
      </c>
      <c r="G143" s="1">
        <v>1</v>
      </c>
      <c r="H143" s="1"/>
      <c r="I143" s="1">
        <v>1</v>
      </c>
      <c r="J143" s="1">
        <v>0.03</v>
      </c>
    </row>
    <row r="144" spans="1:13" hidden="1">
      <c r="A144" s="1">
        <v>286</v>
      </c>
      <c r="B144" s="2" t="s">
        <v>235</v>
      </c>
      <c r="C144" s="2">
        <v>0</v>
      </c>
      <c r="D144" s="2" t="s">
        <v>233</v>
      </c>
      <c r="E144" s="1">
        <v>1</v>
      </c>
      <c r="F144" s="1">
        <v>1</v>
      </c>
      <c r="G144" s="1">
        <v>1</v>
      </c>
      <c r="H144" s="1"/>
      <c r="I144" s="1">
        <v>1</v>
      </c>
      <c r="J144" s="1">
        <v>0.03</v>
      </c>
    </row>
    <row r="145" spans="1:13" hidden="1">
      <c r="A145" s="1">
        <v>287</v>
      </c>
      <c r="B145" s="2" t="s">
        <v>236</v>
      </c>
      <c r="C145" s="2">
        <v>0</v>
      </c>
      <c r="D145" s="2" t="s">
        <v>237</v>
      </c>
      <c r="E145" s="1">
        <v>1</v>
      </c>
      <c r="F145" s="1">
        <v>1</v>
      </c>
      <c r="G145" s="1">
        <v>1</v>
      </c>
      <c r="H145" s="1"/>
      <c r="I145" s="1">
        <v>1</v>
      </c>
      <c r="J145" s="1">
        <v>0.03</v>
      </c>
    </row>
    <row r="146" spans="1:13" hidden="1">
      <c r="A146" s="1">
        <v>288</v>
      </c>
      <c r="B146" s="2" t="s">
        <v>238</v>
      </c>
      <c r="C146" s="2">
        <v>0</v>
      </c>
      <c r="D146" s="2" t="s">
        <v>233</v>
      </c>
      <c r="E146" s="1">
        <v>1</v>
      </c>
      <c r="F146" s="1">
        <v>1</v>
      </c>
      <c r="G146" s="1">
        <v>1</v>
      </c>
      <c r="H146" s="1"/>
      <c r="I146" s="1">
        <v>1</v>
      </c>
      <c r="J146" s="1">
        <v>0.03</v>
      </c>
    </row>
    <row r="147" spans="1:13" hidden="1">
      <c r="A147" s="1">
        <v>289</v>
      </c>
      <c r="B147" s="2" t="s">
        <v>239</v>
      </c>
      <c r="C147" s="2">
        <v>0</v>
      </c>
      <c r="D147" s="2" t="s">
        <v>233</v>
      </c>
      <c r="E147" s="1">
        <v>1</v>
      </c>
      <c r="F147" s="1">
        <v>1</v>
      </c>
      <c r="G147" s="1">
        <v>1</v>
      </c>
      <c r="H147" s="1"/>
      <c r="I147" s="1">
        <v>1</v>
      </c>
      <c r="J147" s="1">
        <v>0.03</v>
      </c>
    </row>
    <row r="148" spans="1:13" hidden="1">
      <c r="A148" s="1">
        <v>290</v>
      </c>
      <c r="B148" s="2" t="s">
        <v>240</v>
      </c>
      <c r="C148" s="2">
        <v>0</v>
      </c>
      <c r="D148" s="2" t="s">
        <v>233</v>
      </c>
      <c r="E148" s="1">
        <v>1</v>
      </c>
      <c r="F148" s="1">
        <v>1</v>
      </c>
      <c r="G148" s="1">
        <v>1</v>
      </c>
      <c r="H148" s="1"/>
      <c r="I148" s="1">
        <v>1</v>
      </c>
      <c r="J148" s="1">
        <v>0.03</v>
      </c>
    </row>
    <row r="149" spans="1:13" hidden="1">
      <c r="A149" s="1">
        <v>291</v>
      </c>
      <c r="B149" s="2" t="s">
        <v>241</v>
      </c>
      <c r="C149" s="2">
        <v>0</v>
      </c>
      <c r="D149" s="2" t="s">
        <v>242</v>
      </c>
      <c r="E149" s="1">
        <v>1</v>
      </c>
      <c r="F149" s="1">
        <v>1</v>
      </c>
      <c r="G149" s="1">
        <v>1</v>
      </c>
      <c r="H149" s="1"/>
      <c r="I149" s="1">
        <v>1</v>
      </c>
      <c r="J149" s="1">
        <v>0.03</v>
      </c>
    </row>
    <row r="150" spans="1:13">
      <c r="A150" s="1">
        <v>292</v>
      </c>
      <c r="B150" s="2" t="s">
        <v>243</v>
      </c>
      <c r="C150" s="2">
        <v>0</v>
      </c>
      <c r="D150" s="2" t="s">
        <v>242</v>
      </c>
      <c r="E150" s="1">
        <v>86</v>
      </c>
      <c r="F150" s="1">
        <v>84</v>
      </c>
      <c r="G150" s="1">
        <v>34.39</v>
      </c>
      <c r="H150" s="1">
        <f t="shared" ref="H150:H163" si="19">G150/16</f>
        <v>2.149375</v>
      </c>
      <c r="I150" s="1">
        <v>488.24</v>
      </c>
      <c r="J150" s="1">
        <v>14.4</v>
      </c>
      <c r="K150">
        <f t="shared" ref="K150:K163" si="20">G150/E150*36</f>
        <v>14.395813953488371</v>
      </c>
      <c r="L150">
        <f t="shared" ref="L150:L163" si="21">K150*33.906</f>
        <v>488.10446790697671</v>
      </c>
      <c r="M150">
        <f t="shared" ref="M150:M163" si="22">I150-L150</f>
        <v>0.1355320930233006</v>
      </c>
    </row>
    <row r="151" spans="1:13">
      <c r="A151" s="1">
        <v>293</v>
      </c>
      <c r="B151" s="2" t="s">
        <v>244</v>
      </c>
      <c r="C151" s="2">
        <v>0</v>
      </c>
      <c r="D151" s="2" t="s">
        <v>113</v>
      </c>
      <c r="E151" s="1">
        <v>91</v>
      </c>
      <c r="F151" s="1">
        <v>91</v>
      </c>
      <c r="G151" s="1">
        <v>38.520000000000003</v>
      </c>
      <c r="H151" s="1">
        <f t="shared" si="19"/>
        <v>2.4075000000000002</v>
      </c>
      <c r="I151" s="1">
        <v>520</v>
      </c>
      <c r="J151" s="1">
        <v>15.34</v>
      </c>
      <c r="K151">
        <f t="shared" si="20"/>
        <v>15.238681318681319</v>
      </c>
      <c r="L151">
        <f t="shared" si="21"/>
        <v>516.68272879120877</v>
      </c>
      <c r="M151">
        <f t="shared" si="22"/>
        <v>3.3172712087912259</v>
      </c>
    </row>
    <row r="152" spans="1:13">
      <c r="A152" s="1">
        <v>294</v>
      </c>
      <c r="B152" s="2" t="s">
        <v>245</v>
      </c>
      <c r="C152" s="2">
        <v>0</v>
      </c>
      <c r="D152" s="2" t="s">
        <v>113</v>
      </c>
      <c r="E152" s="1">
        <v>91</v>
      </c>
      <c r="F152" s="1">
        <v>91</v>
      </c>
      <c r="G152" s="1">
        <v>37.72</v>
      </c>
      <c r="H152" s="1">
        <f t="shared" si="19"/>
        <v>2.3574999999999999</v>
      </c>
      <c r="I152" s="1">
        <v>510</v>
      </c>
      <c r="J152" s="1">
        <v>15.04</v>
      </c>
      <c r="K152">
        <f t="shared" si="20"/>
        <v>14.922197802197802</v>
      </c>
      <c r="L152">
        <f t="shared" si="21"/>
        <v>505.95203868131864</v>
      </c>
      <c r="M152">
        <f t="shared" si="22"/>
        <v>4.0479613186813594</v>
      </c>
    </row>
    <row r="153" spans="1:13">
      <c r="A153" s="1">
        <v>295</v>
      </c>
      <c r="B153" s="2" t="s">
        <v>246</v>
      </c>
      <c r="C153" s="2">
        <v>0</v>
      </c>
      <c r="D153" s="2" t="s">
        <v>113</v>
      </c>
      <c r="E153" s="1">
        <v>91</v>
      </c>
      <c r="F153" s="1">
        <v>91</v>
      </c>
      <c r="G153" s="1">
        <v>37.33</v>
      </c>
      <c r="H153" s="1">
        <f t="shared" si="19"/>
        <v>2.3331249999999999</v>
      </c>
      <c r="I153" s="1">
        <v>510</v>
      </c>
      <c r="J153" s="1">
        <v>15.04</v>
      </c>
      <c r="K153">
        <f t="shared" si="20"/>
        <v>14.767912087912087</v>
      </c>
      <c r="L153">
        <f t="shared" si="21"/>
        <v>500.7208272527472</v>
      </c>
      <c r="M153">
        <f t="shared" si="22"/>
        <v>9.2791727472528009</v>
      </c>
    </row>
    <row r="154" spans="1:13">
      <c r="A154" s="1">
        <v>296</v>
      </c>
      <c r="B154" s="2" t="s">
        <v>247</v>
      </c>
      <c r="C154" s="2">
        <v>0</v>
      </c>
      <c r="D154" s="2" t="s">
        <v>141</v>
      </c>
      <c r="E154" s="1">
        <v>66</v>
      </c>
      <c r="F154" s="1">
        <v>66</v>
      </c>
      <c r="G154" s="1">
        <v>22.54</v>
      </c>
      <c r="H154" s="1">
        <f t="shared" si="19"/>
        <v>1.4087499999999999</v>
      </c>
      <c r="I154" s="1">
        <v>417.72</v>
      </c>
      <c r="J154" s="1">
        <v>12.32</v>
      </c>
      <c r="K154">
        <f t="shared" si="20"/>
        <v>12.294545454545453</v>
      </c>
      <c r="L154">
        <f t="shared" si="21"/>
        <v>416.85885818181811</v>
      </c>
      <c r="M154">
        <f t="shared" si="22"/>
        <v>0.86114181818192037</v>
      </c>
    </row>
    <row r="155" spans="1:13">
      <c r="A155" s="1">
        <v>297</v>
      </c>
      <c r="B155" s="2" t="s">
        <v>248</v>
      </c>
      <c r="C155" s="2">
        <v>0</v>
      </c>
      <c r="D155" s="2" t="s">
        <v>249</v>
      </c>
      <c r="E155" s="1">
        <v>90</v>
      </c>
      <c r="F155" s="1">
        <v>90</v>
      </c>
      <c r="G155" s="1">
        <v>22.15</v>
      </c>
      <c r="H155" s="1">
        <f t="shared" si="19"/>
        <v>1.3843749999999999</v>
      </c>
      <c r="I155" s="1">
        <v>315</v>
      </c>
      <c r="J155" s="1">
        <v>9.2899999999999991</v>
      </c>
      <c r="K155">
        <f t="shared" si="20"/>
        <v>8.86</v>
      </c>
      <c r="L155">
        <f t="shared" si="21"/>
        <v>300.40715999999998</v>
      </c>
      <c r="M155">
        <f t="shared" si="22"/>
        <v>14.592840000000024</v>
      </c>
    </row>
    <row r="156" spans="1:13">
      <c r="A156" s="1">
        <v>299</v>
      </c>
      <c r="B156" s="2">
        <v>2140391</v>
      </c>
      <c r="C156" s="2">
        <v>0</v>
      </c>
      <c r="D156" s="2" t="s">
        <v>250</v>
      </c>
      <c r="E156" s="1">
        <v>23</v>
      </c>
      <c r="F156" s="1">
        <v>23</v>
      </c>
      <c r="G156" s="1">
        <v>12.27</v>
      </c>
      <c r="H156" s="1">
        <f t="shared" si="19"/>
        <v>0.76687499999999997</v>
      </c>
      <c r="I156" s="1">
        <v>305.14999999999998</v>
      </c>
      <c r="J156" s="1">
        <v>9</v>
      </c>
      <c r="K156">
        <f t="shared" si="20"/>
        <v>19.205217391304345</v>
      </c>
      <c r="L156">
        <f t="shared" si="21"/>
        <v>651.17210086956504</v>
      </c>
      <c r="M156">
        <f t="shared" si="22"/>
        <v>-346.02210086956507</v>
      </c>
    </row>
    <row r="157" spans="1:13">
      <c r="A157" s="1">
        <v>301</v>
      </c>
      <c r="B157" s="2">
        <v>2140372</v>
      </c>
      <c r="C157" s="2">
        <v>0</v>
      </c>
      <c r="D157" s="2" t="s">
        <v>251</v>
      </c>
      <c r="E157" s="1">
        <v>10</v>
      </c>
      <c r="F157" s="1">
        <v>10</v>
      </c>
      <c r="G157" s="1">
        <v>5</v>
      </c>
      <c r="H157" s="1">
        <f t="shared" si="19"/>
        <v>0.3125</v>
      </c>
      <c r="I157" s="1">
        <v>305.14999999999998</v>
      </c>
      <c r="J157" s="1">
        <v>9</v>
      </c>
      <c r="K157">
        <f t="shared" si="20"/>
        <v>18</v>
      </c>
      <c r="L157">
        <f t="shared" si="21"/>
        <v>610.30799999999999</v>
      </c>
      <c r="M157">
        <f t="shared" si="22"/>
        <v>-305.15800000000002</v>
      </c>
    </row>
    <row r="158" spans="1:13">
      <c r="A158" s="1">
        <v>302</v>
      </c>
      <c r="B158" s="2">
        <v>2140370</v>
      </c>
      <c r="C158" s="2">
        <v>0</v>
      </c>
      <c r="D158" s="2" t="s">
        <v>251</v>
      </c>
      <c r="E158" s="1">
        <v>25.5</v>
      </c>
      <c r="F158" s="1">
        <v>25.5</v>
      </c>
      <c r="G158" s="1">
        <v>10.8</v>
      </c>
      <c r="H158" s="1">
        <f t="shared" si="19"/>
        <v>0.67500000000000004</v>
      </c>
      <c r="I158" s="1">
        <v>257.68</v>
      </c>
      <c r="J158" s="1">
        <v>7.6</v>
      </c>
      <c r="K158">
        <f t="shared" si="20"/>
        <v>15.247058823529414</v>
      </c>
      <c r="L158">
        <f t="shared" si="21"/>
        <v>516.96677647058834</v>
      </c>
      <c r="M158">
        <f t="shared" si="22"/>
        <v>-259.28677647058834</v>
      </c>
    </row>
    <row r="159" spans="1:13">
      <c r="A159" s="1">
        <v>303</v>
      </c>
      <c r="B159" s="2" t="s">
        <v>252</v>
      </c>
      <c r="C159" s="2">
        <v>0</v>
      </c>
      <c r="D159" s="2" t="s">
        <v>253</v>
      </c>
      <c r="E159" s="1">
        <v>64.5</v>
      </c>
      <c r="F159" s="1">
        <v>63.5</v>
      </c>
      <c r="G159" s="1">
        <v>21.27</v>
      </c>
      <c r="H159" s="1">
        <f t="shared" si="19"/>
        <v>1.329375</v>
      </c>
      <c r="I159" s="1">
        <v>405.17</v>
      </c>
      <c r="J159" s="1">
        <v>11.95</v>
      </c>
      <c r="K159">
        <f t="shared" si="20"/>
        <v>11.871627906976743</v>
      </c>
      <c r="L159">
        <f t="shared" si="21"/>
        <v>402.5194158139534</v>
      </c>
      <c r="M159">
        <f t="shared" si="22"/>
        <v>2.6505841860466148</v>
      </c>
    </row>
    <row r="160" spans="1:13">
      <c r="A160" s="1">
        <v>305</v>
      </c>
      <c r="B160" s="2" t="s">
        <v>254</v>
      </c>
      <c r="C160" s="2">
        <v>0</v>
      </c>
      <c r="D160" s="2" t="s">
        <v>185</v>
      </c>
      <c r="E160" s="1">
        <v>58</v>
      </c>
      <c r="F160" s="1">
        <v>58</v>
      </c>
      <c r="G160" s="1">
        <v>14.25</v>
      </c>
      <c r="H160" s="1">
        <f t="shared" si="19"/>
        <v>0.890625</v>
      </c>
      <c r="I160" s="1">
        <v>300</v>
      </c>
      <c r="J160" s="1">
        <v>8.85</v>
      </c>
      <c r="K160">
        <f t="shared" si="20"/>
        <v>8.8448275862068968</v>
      </c>
      <c r="L160">
        <f t="shared" si="21"/>
        <v>299.89272413793105</v>
      </c>
      <c r="M160">
        <f t="shared" si="22"/>
        <v>0.10727586206894557</v>
      </c>
    </row>
    <row r="161" spans="1:13">
      <c r="A161" s="1">
        <v>306</v>
      </c>
      <c r="B161" s="2" t="s">
        <v>255</v>
      </c>
      <c r="C161" s="2">
        <v>0</v>
      </c>
      <c r="D161" s="2" t="s">
        <v>113</v>
      </c>
      <c r="E161" s="1">
        <v>90</v>
      </c>
      <c r="F161" s="1">
        <v>90</v>
      </c>
      <c r="G161" s="1">
        <v>30.88</v>
      </c>
      <c r="H161" s="1">
        <f t="shared" si="19"/>
        <v>1.93</v>
      </c>
      <c r="I161" s="1">
        <v>420</v>
      </c>
      <c r="J161" s="1">
        <v>12.39</v>
      </c>
      <c r="K161">
        <f t="shared" si="20"/>
        <v>12.351999999999999</v>
      </c>
      <c r="L161">
        <f t="shared" si="21"/>
        <v>418.80691199999995</v>
      </c>
      <c r="M161">
        <f t="shared" si="22"/>
        <v>1.1930880000000457</v>
      </c>
    </row>
    <row r="162" spans="1:13">
      <c r="A162" s="1">
        <v>308</v>
      </c>
      <c r="B162" s="2" t="s">
        <v>256</v>
      </c>
      <c r="C162" s="2">
        <v>0</v>
      </c>
      <c r="D162" s="2" t="s">
        <v>106</v>
      </c>
      <c r="E162" s="1">
        <v>90</v>
      </c>
      <c r="F162" s="1">
        <v>90</v>
      </c>
      <c r="G162" s="1">
        <v>23.18</v>
      </c>
      <c r="H162" s="1">
        <f t="shared" si="19"/>
        <v>1.44875</v>
      </c>
      <c r="I162" s="1">
        <v>315</v>
      </c>
      <c r="J162" s="1">
        <v>9.2899999999999991</v>
      </c>
      <c r="K162">
        <f t="shared" si="20"/>
        <v>9.2719999999999985</v>
      </c>
      <c r="L162">
        <f t="shared" si="21"/>
        <v>314.37643199999991</v>
      </c>
      <c r="M162">
        <f t="shared" si="22"/>
        <v>0.62356800000009116</v>
      </c>
    </row>
    <row r="163" spans="1:13">
      <c r="A163" s="1">
        <v>311</v>
      </c>
      <c r="B163" s="2" t="s">
        <v>257</v>
      </c>
      <c r="C163" s="2">
        <v>0</v>
      </c>
      <c r="D163" s="2" t="s">
        <v>253</v>
      </c>
      <c r="E163" s="1">
        <v>58</v>
      </c>
      <c r="F163" s="1">
        <v>57</v>
      </c>
      <c r="G163" s="1">
        <v>14.25</v>
      </c>
      <c r="H163" s="1">
        <f t="shared" si="19"/>
        <v>0.890625</v>
      </c>
      <c r="I163" s="1">
        <v>300.07</v>
      </c>
      <c r="J163" s="1">
        <v>8.85</v>
      </c>
      <c r="K163">
        <f t="shared" si="20"/>
        <v>8.8448275862068968</v>
      </c>
      <c r="L163">
        <f t="shared" si="21"/>
        <v>299.89272413793105</v>
      </c>
      <c r="M163">
        <f t="shared" si="22"/>
        <v>0.17727586206893875</v>
      </c>
    </row>
    <row r="164" spans="1:13" hidden="1">
      <c r="A164" s="1">
        <v>312</v>
      </c>
      <c r="B164" s="2" t="s">
        <v>258</v>
      </c>
      <c r="C164" s="2">
        <v>0</v>
      </c>
      <c r="D164" s="2" t="s">
        <v>237</v>
      </c>
      <c r="E164" s="1">
        <v>1</v>
      </c>
      <c r="F164" s="1">
        <v>1</v>
      </c>
      <c r="G164" s="1">
        <v>1</v>
      </c>
      <c r="H164" s="1"/>
      <c r="I164" s="1">
        <v>1</v>
      </c>
      <c r="J164" s="1">
        <v>0.03</v>
      </c>
    </row>
    <row r="165" spans="1:13" hidden="1">
      <c r="A165" s="1">
        <v>313</v>
      </c>
      <c r="B165" s="2" t="s">
        <v>259</v>
      </c>
      <c r="C165" s="2">
        <v>0</v>
      </c>
      <c r="D165" s="2" t="s">
        <v>237</v>
      </c>
      <c r="E165" s="1">
        <v>1</v>
      </c>
      <c r="F165" s="1">
        <v>1</v>
      </c>
      <c r="G165" s="1">
        <v>1</v>
      </c>
      <c r="H165" s="1"/>
      <c r="I165" s="1">
        <v>1</v>
      </c>
      <c r="J165" s="1">
        <v>0.03</v>
      </c>
    </row>
    <row r="166" spans="1:13">
      <c r="A166" s="1">
        <v>316</v>
      </c>
      <c r="B166" s="2" t="s">
        <v>260</v>
      </c>
      <c r="C166" s="2">
        <v>0</v>
      </c>
      <c r="D166" s="2" t="s">
        <v>261</v>
      </c>
      <c r="E166" s="1">
        <v>60</v>
      </c>
      <c r="F166" s="1">
        <v>60</v>
      </c>
      <c r="G166" s="1">
        <v>8.31</v>
      </c>
      <c r="H166" s="1">
        <f t="shared" ref="H166:H170" si="23">G166/16</f>
        <v>0.51937500000000003</v>
      </c>
      <c r="I166" s="1">
        <v>170</v>
      </c>
      <c r="J166" s="1">
        <v>5.01</v>
      </c>
      <c r="K166">
        <f t="shared" ref="K166:K170" si="24">G166/E166*36</f>
        <v>4.9860000000000007</v>
      </c>
      <c r="L166">
        <f t="shared" ref="L166:L170" si="25">K166*33.906</f>
        <v>169.055316</v>
      </c>
      <c r="M166">
        <f t="shared" ref="M166:M170" si="26">I166-L166</f>
        <v>0.94468399999999519</v>
      </c>
    </row>
    <row r="167" spans="1:13">
      <c r="A167" s="1">
        <v>317</v>
      </c>
      <c r="B167" s="2" t="s">
        <v>262</v>
      </c>
      <c r="C167" s="2">
        <v>0</v>
      </c>
      <c r="D167" s="2" t="s">
        <v>113</v>
      </c>
      <c r="E167" s="1">
        <v>91</v>
      </c>
      <c r="F167" s="1">
        <v>91</v>
      </c>
      <c r="G167" s="1">
        <v>35.4</v>
      </c>
      <c r="H167" s="1">
        <f t="shared" si="23"/>
        <v>2.2124999999999999</v>
      </c>
      <c r="I167" s="1">
        <v>475</v>
      </c>
      <c r="J167" s="1">
        <v>14.01</v>
      </c>
      <c r="K167">
        <f t="shared" si="24"/>
        <v>14.004395604395604</v>
      </c>
      <c r="L167">
        <f t="shared" si="25"/>
        <v>474.83303736263736</v>
      </c>
      <c r="M167">
        <f t="shared" si="26"/>
        <v>0.16696263736264427</v>
      </c>
    </row>
    <row r="168" spans="1:13">
      <c r="A168" s="1">
        <v>318</v>
      </c>
      <c r="B168" s="2" t="s">
        <v>263</v>
      </c>
      <c r="C168" s="2">
        <v>0</v>
      </c>
      <c r="D168" s="2" t="s">
        <v>264</v>
      </c>
      <c r="E168" s="1">
        <v>90</v>
      </c>
      <c r="F168" s="1">
        <v>90</v>
      </c>
      <c r="G168" s="1">
        <v>30</v>
      </c>
      <c r="H168" s="1">
        <f t="shared" si="23"/>
        <v>1.875</v>
      </c>
      <c r="I168" s="1">
        <v>405</v>
      </c>
      <c r="J168" s="1">
        <v>11.94</v>
      </c>
      <c r="K168">
        <f t="shared" si="24"/>
        <v>12</v>
      </c>
      <c r="L168">
        <f t="shared" si="25"/>
        <v>406.87199999999996</v>
      </c>
      <c r="M168">
        <f t="shared" si="26"/>
        <v>-1.8719999999999573</v>
      </c>
    </row>
    <row r="169" spans="1:13">
      <c r="A169" s="1">
        <v>320</v>
      </c>
      <c r="B169" s="2" t="s">
        <v>265</v>
      </c>
      <c r="C169" s="2">
        <v>0</v>
      </c>
      <c r="D169" s="2" t="s">
        <v>106</v>
      </c>
      <c r="E169" s="1">
        <v>90</v>
      </c>
      <c r="F169" s="1">
        <v>90</v>
      </c>
      <c r="G169" s="1">
        <v>26.05</v>
      </c>
      <c r="H169" s="1">
        <f t="shared" si="23"/>
        <v>1.628125</v>
      </c>
      <c r="I169" s="1">
        <v>350</v>
      </c>
      <c r="J169" s="1">
        <v>10.32</v>
      </c>
      <c r="K169">
        <f t="shared" si="24"/>
        <v>10.42</v>
      </c>
      <c r="L169">
        <f t="shared" si="25"/>
        <v>353.30052000000001</v>
      </c>
      <c r="M169">
        <f t="shared" si="26"/>
        <v>-3.3005200000000059</v>
      </c>
    </row>
    <row r="170" spans="1:13">
      <c r="A170" s="1">
        <v>321</v>
      </c>
      <c r="B170" s="2" t="s">
        <v>266</v>
      </c>
      <c r="C170" s="2">
        <v>0</v>
      </c>
      <c r="D170" s="2" t="s">
        <v>195</v>
      </c>
      <c r="E170" s="1">
        <v>92</v>
      </c>
      <c r="F170" s="1">
        <v>92</v>
      </c>
      <c r="G170" s="1">
        <v>20.100000000000001</v>
      </c>
      <c r="H170" s="1">
        <f t="shared" si="23"/>
        <v>1.2562500000000001</v>
      </c>
      <c r="I170" s="1">
        <v>265</v>
      </c>
      <c r="J170" s="1">
        <v>7.82</v>
      </c>
      <c r="K170">
        <f t="shared" si="24"/>
        <v>7.8652173913043484</v>
      </c>
      <c r="L170">
        <f t="shared" si="25"/>
        <v>266.67806086956523</v>
      </c>
      <c r="M170">
        <f t="shared" si="26"/>
        <v>-1.678060869565229</v>
      </c>
    </row>
    <row r="171" spans="1:13" hidden="1">
      <c r="A171" s="1">
        <v>322</v>
      </c>
      <c r="B171" s="2" t="s">
        <v>258</v>
      </c>
      <c r="C171" s="2" t="s">
        <v>156</v>
      </c>
      <c r="D171" s="2" t="s">
        <v>267</v>
      </c>
      <c r="E171" s="1">
        <v>1</v>
      </c>
      <c r="F171" s="1">
        <v>1</v>
      </c>
      <c r="G171" s="1">
        <v>1</v>
      </c>
      <c r="H171" s="1"/>
      <c r="I171" s="1">
        <v>1</v>
      </c>
      <c r="J171" s="1">
        <v>0.03</v>
      </c>
    </row>
    <row r="172" spans="1:13" hidden="1">
      <c r="A172" s="1">
        <v>323</v>
      </c>
      <c r="B172" s="2" t="s">
        <v>259</v>
      </c>
      <c r="C172" s="2" t="s">
        <v>156</v>
      </c>
      <c r="D172" s="2" t="s">
        <v>267</v>
      </c>
      <c r="E172" s="1">
        <v>1</v>
      </c>
      <c r="F172" s="1">
        <v>1</v>
      </c>
      <c r="G172" s="1">
        <v>1</v>
      </c>
      <c r="H172" s="1"/>
      <c r="I172" s="1">
        <v>1</v>
      </c>
      <c r="J172" s="1">
        <v>0.03</v>
      </c>
    </row>
    <row r="173" spans="1:13" hidden="1">
      <c r="A173" s="1">
        <v>324</v>
      </c>
      <c r="B173" s="2" t="s">
        <v>236</v>
      </c>
      <c r="C173" s="2" t="s">
        <v>156</v>
      </c>
      <c r="D173" s="2" t="s">
        <v>267</v>
      </c>
      <c r="E173" s="1">
        <v>1</v>
      </c>
      <c r="F173" s="1">
        <v>1</v>
      </c>
      <c r="G173" s="1">
        <v>1</v>
      </c>
      <c r="H173" s="1"/>
      <c r="I173" s="1">
        <v>1</v>
      </c>
      <c r="J173" s="1">
        <v>0.03</v>
      </c>
    </row>
    <row r="174" spans="1:13">
      <c r="A174" s="1">
        <v>329</v>
      </c>
      <c r="B174" s="2" t="s">
        <v>268</v>
      </c>
      <c r="C174" s="2">
        <v>0</v>
      </c>
      <c r="D174" s="2" t="s">
        <v>269</v>
      </c>
      <c r="E174" s="1">
        <v>70</v>
      </c>
      <c r="F174" s="1">
        <v>70</v>
      </c>
      <c r="G174" s="1">
        <v>9.5</v>
      </c>
      <c r="H174" s="1">
        <f t="shared" ref="H174:H200" si="27">G174/16</f>
        <v>0.59375</v>
      </c>
      <c r="I174" s="1">
        <v>165</v>
      </c>
      <c r="J174" s="1">
        <v>4.87</v>
      </c>
      <c r="K174">
        <f t="shared" ref="K174:K200" si="28">G174/E174*36</f>
        <v>4.8857142857142852</v>
      </c>
      <c r="L174">
        <f t="shared" ref="L174:L200" si="29">K174*33.906</f>
        <v>165.65502857142855</v>
      </c>
      <c r="M174">
        <f t="shared" ref="M174:M200" si="30">I174-L174</f>
        <v>-0.65502857142854509</v>
      </c>
    </row>
    <row r="175" spans="1:13">
      <c r="A175" s="1">
        <v>330</v>
      </c>
      <c r="B175" s="2" t="s">
        <v>270</v>
      </c>
      <c r="C175" s="2">
        <v>0</v>
      </c>
      <c r="D175" s="2" t="s">
        <v>253</v>
      </c>
      <c r="E175" s="1">
        <v>64</v>
      </c>
      <c r="F175" s="1">
        <v>64</v>
      </c>
      <c r="G175" s="1">
        <v>22</v>
      </c>
      <c r="H175" s="1">
        <f t="shared" si="27"/>
        <v>1.375</v>
      </c>
      <c r="I175" s="1">
        <v>420</v>
      </c>
      <c r="J175" s="1">
        <v>12.39</v>
      </c>
      <c r="K175">
        <f t="shared" si="28"/>
        <v>12.375</v>
      </c>
      <c r="L175">
        <f t="shared" si="29"/>
        <v>419.58674999999999</v>
      </c>
      <c r="M175">
        <f t="shared" si="30"/>
        <v>0.413250000000005</v>
      </c>
    </row>
    <row r="176" spans="1:13">
      <c r="A176" s="1">
        <v>331</v>
      </c>
      <c r="B176" s="2" t="s">
        <v>271</v>
      </c>
      <c r="C176" s="2">
        <v>0</v>
      </c>
      <c r="D176" s="2" t="s">
        <v>249</v>
      </c>
      <c r="E176" s="1">
        <v>91</v>
      </c>
      <c r="F176" s="1">
        <v>90</v>
      </c>
      <c r="G176" s="1">
        <v>15.67</v>
      </c>
      <c r="H176" s="1">
        <f t="shared" si="27"/>
        <v>0.979375</v>
      </c>
      <c r="I176" s="1">
        <v>223</v>
      </c>
      <c r="J176" s="1">
        <v>6.58</v>
      </c>
      <c r="K176">
        <f t="shared" si="28"/>
        <v>6.1991208791208789</v>
      </c>
      <c r="L176">
        <f t="shared" si="29"/>
        <v>210.18739252747253</v>
      </c>
      <c r="M176">
        <f t="shared" si="30"/>
        <v>12.812607472527475</v>
      </c>
    </row>
    <row r="177" spans="1:13">
      <c r="A177" s="1">
        <v>332</v>
      </c>
      <c r="B177" s="2" t="s">
        <v>272</v>
      </c>
      <c r="C177" s="2">
        <v>0</v>
      </c>
      <c r="D177" s="2" t="s">
        <v>249</v>
      </c>
      <c r="E177" s="1">
        <v>90</v>
      </c>
      <c r="F177" s="1">
        <v>90</v>
      </c>
      <c r="G177" s="1">
        <v>16.73</v>
      </c>
      <c r="H177" s="1">
        <f t="shared" si="27"/>
        <v>1.045625</v>
      </c>
      <c r="I177" s="1">
        <v>243</v>
      </c>
      <c r="J177" s="1">
        <v>7.17</v>
      </c>
      <c r="K177">
        <f t="shared" si="28"/>
        <v>6.6920000000000002</v>
      </c>
      <c r="L177">
        <f t="shared" si="29"/>
        <v>226.89895200000001</v>
      </c>
      <c r="M177">
        <f t="shared" si="30"/>
        <v>16.101047999999992</v>
      </c>
    </row>
    <row r="178" spans="1:13">
      <c r="A178" s="1">
        <v>333</v>
      </c>
      <c r="B178" s="2" t="s">
        <v>273</v>
      </c>
      <c r="C178" s="2">
        <v>0</v>
      </c>
      <c r="D178" s="2" t="s">
        <v>274</v>
      </c>
      <c r="E178" s="1">
        <v>69</v>
      </c>
      <c r="F178" s="1">
        <v>67</v>
      </c>
      <c r="G178" s="1">
        <v>10.35</v>
      </c>
      <c r="H178" s="1">
        <f t="shared" si="27"/>
        <v>0.64687499999999998</v>
      </c>
      <c r="I178" s="1">
        <v>185</v>
      </c>
      <c r="J178" s="1">
        <v>5.46</v>
      </c>
      <c r="K178">
        <f t="shared" si="28"/>
        <v>5.3999999999999995</v>
      </c>
      <c r="L178">
        <f t="shared" si="29"/>
        <v>183.09239999999997</v>
      </c>
      <c r="M178">
        <f t="shared" si="30"/>
        <v>1.9076000000000306</v>
      </c>
    </row>
    <row r="179" spans="1:13">
      <c r="A179" s="1">
        <v>336</v>
      </c>
      <c r="B179" s="2" t="s">
        <v>275</v>
      </c>
      <c r="C179" s="2">
        <v>0</v>
      </c>
      <c r="D179" s="2" t="s">
        <v>115</v>
      </c>
      <c r="E179" s="1">
        <v>86</v>
      </c>
      <c r="F179" s="1">
        <v>84</v>
      </c>
      <c r="G179" s="1">
        <v>33</v>
      </c>
      <c r="H179" s="1">
        <f t="shared" si="27"/>
        <v>2.0625</v>
      </c>
      <c r="I179" s="1">
        <v>445</v>
      </c>
      <c r="J179" s="1">
        <v>13.12</v>
      </c>
      <c r="K179">
        <f t="shared" si="28"/>
        <v>13.813953488372093</v>
      </c>
      <c r="L179">
        <f t="shared" si="29"/>
        <v>468.37590697674415</v>
      </c>
      <c r="M179">
        <f t="shared" si="30"/>
        <v>-23.375906976744147</v>
      </c>
    </row>
    <row r="180" spans="1:13">
      <c r="A180" s="1">
        <v>338</v>
      </c>
      <c r="B180" s="2" t="s">
        <v>276</v>
      </c>
      <c r="C180" s="2">
        <v>0</v>
      </c>
      <c r="D180" s="2" t="s">
        <v>106</v>
      </c>
      <c r="E180" s="1">
        <v>88</v>
      </c>
      <c r="F180" s="1">
        <v>88</v>
      </c>
      <c r="G180" s="1">
        <v>29.57</v>
      </c>
      <c r="H180" s="1">
        <f t="shared" si="27"/>
        <v>1.848125</v>
      </c>
      <c r="I180" s="1">
        <v>460</v>
      </c>
      <c r="J180" s="1">
        <v>13.57</v>
      </c>
      <c r="K180">
        <f t="shared" si="28"/>
        <v>12.096818181818181</v>
      </c>
      <c r="L180">
        <f t="shared" si="29"/>
        <v>410.15471727272723</v>
      </c>
      <c r="M180">
        <f t="shared" si="30"/>
        <v>49.845282727272775</v>
      </c>
    </row>
    <row r="181" spans="1:13">
      <c r="A181" s="1">
        <v>341</v>
      </c>
      <c r="B181" s="2" t="s">
        <v>277</v>
      </c>
      <c r="C181" s="2">
        <v>0</v>
      </c>
      <c r="D181" s="2" t="s">
        <v>106</v>
      </c>
      <c r="E181" s="1">
        <v>90</v>
      </c>
      <c r="F181" s="1">
        <v>90</v>
      </c>
      <c r="G181" s="1">
        <v>24.86</v>
      </c>
      <c r="H181" s="1">
        <f t="shared" si="27"/>
        <v>1.55375</v>
      </c>
      <c r="I181" s="1">
        <v>335</v>
      </c>
      <c r="J181" s="1">
        <v>9.8800000000000008</v>
      </c>
      <c r="K181">
        <f t="shared" si="28"/>
        <v>9.9439999999999991</v>
      </c>
      <c r="L181">
        <f t="shared" si="29"/>
        <v>337.16126399999996</v>
      </c>
      <c r="M181">
        <f t="shared" si="30"/>
        <v>-2.1612639999999601</v>
      </c>
    </row>
    <row r="182" spans="1:13">
      <c r="A182" s="1">
        <v>342</v>
      </c>
      <c r="B182" s="2" t="s">
        <v>278</v>
      </c>
      <c r="C182" s="2">
        <v>2974</v>
      </c>
      <c r="D182" s="2" t="s">
        <v>113</v>
      </c>
      <c r="E182" s="1">
        <v>88</v>
      </c>
      <c r="F182" s="1">
        <v>88</v>
      </c>
      <c r="G182" s="1">
        <v>23.42</v>
      </c>
      <c r="H182" s="1">
        <f t="shared" si="27"/>
        <v>1.4637500000000001</v>
      </c>
      <c r="I182" s="1">
        <v>315</v>
      </c>
      <c r="J182" s="1">
        <v>9.2899999999999991</v>
      </c>
      <c r="K182">
        <f t="shared" si="28"/>
        <v>9.5809090909090919</v>
      </c>
      <c r="L182">
        <f t="shared" si="29"/>
        <v>324.85030363636366</v>
      </c>
      <c r="M182">
        <f t="shared" si="30"/>
        <v>-9.8503036363636625</v>
      </c>
    </row>
    <row r="183" spans="1:13">
      <c r="A183" s="1">
        <v>343</v>
      </c>
      <c r="B183" s="2" t="s">
        <v>279</v>
      </c>
      <c r="C183" s="2">
        <v>0</v>
      </c>
      <c r="D183" s="2" t="s">
        <v>106</v>
      </c>
      <c r="E183" s="1">
        <v>90</v>
      </c>
      <c r="F183" s="1">
        <v>90</v>
      </c>
      <c r="G183" s="1">
        <v>41.29</v>
      </c>
      <c r="H183" s="1">
        <f t="shared" si="27"/>
        <v>2.5806249999999999</v>
      </c>
      <c r="I183" s="1">
        <v>560</v>
      </c>
      <c r="J183" s="1">
        <v>16.52</v>
      </c>
      <c r="K183">
        <f t="shared" si="28"/>
        <v>16.516000000000002</v>
      </c>
      <c r="L183">
        <f t="shared" si="29"/>
        <v>559.9914960000001</v>
      </c>
      <c r="M183">
        <f t="shared" si="30"/>
        <v>8.5039999999025895E-3</v>
      </c>
    </row>
    <row r="184" spans="1:13">
      <c r="A184" s="1">
        <v>344</v>
      </c>
      <c r="B184" s="2" t="s">
        <v>280</v>
      </c>
      <c r="C184" s="2">
        <v>0</v>
      </c>
      <c r="D184" s="2" t="s">
        <v>281</v>
      </c>
      <c r="E184" s="1">
        <v>90</v>
      </c>
      <c r="F184" s="1">
        <v>90</v>
      </c>
      <c r="G184" s="1">
        <v>16.21</v>
      </c>
      <c r="H184" s="1">
        <f t="shared" si="27"/>
        <v>1.0131250000000001</v>
      </c>
      <c r="I184" s="1">
        <v>215</v>
      </c>
      <c r="J184" s="1">
        <v>6.34</v>
      </c>
      <c r="K184">
        <f t="shared" si="28"/>
        <v>6.484</v>
      </c>
      <c r="L184">
        <f t="shared" si="29"/>
        <v>219.84650399999998</v>
      </c>
      <c r="M184">
        <f t="shared" si="30"/>
        <v>-4.8465039999999817</v>
      </c>
    </row>
    <row r="185" spans="1:13">
      <c r="A185" s="1">
        <v>345</v>
      </c>
      <c r="B185" s="2" t="s">
        <v>282</v>
      </c>
      <c r="C185" s="2">
        <v>0</v>
      </c>
      <c r="D185" s="2" t="s">
        <v>281</v>
      </c>
      <c r="E185" s="1">
        <v>90</v>
      </c>
      <c r="F185" s="1">
        <v>90</v>
      </c>
      <c r="G185" s="1">
        <v>11.84</v>
      </c>
      <c r="H185" s="1">
        <f t="shared" si="27"/>
        <v>0.74</v>
      </c>
      <c r="I185" s="1">
        <v>170</v>
      </c>
      <c r="J185" s="1">
        <v>5.01</v>
      </c>
      <c r="K185">
        <f t="shared" si="28"/>
        <v>4.7360000000000007</v>
      </c>
      <c r="L185">
        <f t="shared" si="29"/>
        <v>160.57881600000002</v>
      </c>
      <c r="M185">
        <f t="shared" si="30"/>
        <v>9.4211839999999825</v>
      </c>
    </row>
    <row r="186" spans="1:13">
      <c r="A186" s="1">
        <v>346</v>
      </c>
      <c r="B186" s="2" t="s">
        <v>283</v>
      </c>
      <c r="C186" s="2">
        <v>0</v>
      </c>
      <c r="D186" s="2" t="s">
        <v>281</v>
      </c>
      <c r="E186" s="1">
        <v>90</v>
      </c>
      <c r="F186" s="1">
        <v>90</v>
      </c>
      <c r="G186" s="1">
        <v>11.84</v>
      </c>
      <c r="H186" s="1">
        <f t="shared" si="27"/>
        <v>0.74</v>
      </c>
      <c r="I186" s="1">
        <v>170</v>
      </c>
      <c r="J186" s="1">
        <v>5.01</v>
      </c>
      <c r="K186">
        <f t="shared" si="28"/>
        <v>4.7360000000000007</v>
      </c>
      <c r="L186">
        <f t="shared" si="29"/>
        <v>160.57881600000002</v>
      </c>
      <c r="M186">
        <f t="shared" si="30"/>
        <v>9.4211839999999825</v>
      </c>
    </row>
    <row r="187" spans="1:13">
      <c r="A187" s="1">
        <v>350</v>
      </c>
      <c r="B187" s="2" t="s">
        <v>284</v>
      </c>
      <c r="C187" s="2">
        <v>0</v>
      </c>
      <c r="D187" s="2" t="s">
        <v>285</v>
      </c>
      <c r="E187" s="1">
        <v>60</v>
      </c>
      <c r="F187" s="1">
        <v>59</v>
      </c>
      <c r="G187" s="1">
        <v>8.3000000000000007</v>
      </c>
      <c r="H187" s="1">
        <f t="shared" si="27"/>
        <v>0.51875000000000004</v>
      </c>
      <c r="I187" s="1">
        <v>167</v>
      </c>
      <c r="J187" s="1">
        <v>4.93</v>
      </c>
      <c r="K187">
        <f t="shared" si="28"/>
        <v>4.9800000000000004</v>
      </c>
      <c r="L187">
        <f t="shared" si="29"/>
        <v>168.85188000000002</v>
      </c>
      <c r="M187">
        <f t="shared" si="30"/>
        <v>-1.8518800000000226</v>
      </c>
    </row>
    <row r="188" spans="1:13">
      <c r="A188" s="1">
        <v>352</v>
      </c>
      <c r="B188" s="2" t="s">
        <v>286</v>
      </c>
      <c r="C188" s="2">
        <v>0</v>
      </c>
      <c r="D188" s="2" t="s">
        <v>224</v>
      </c>
      <c r="E188" s="1">
        <v>59</v>
      </c>
      <c r="F188" s="1">
        <v>58</v>
      </c>
      <c r="G188" s="1">
        <v>17.37</v>
      </c>
      <c r="H188" s="1">
        <f t="shared" si="27"/>
        <v>1.0856250000000001</v>
      </c>
      <c r="I188" s="1">
        <v>360</v>
      </c>
      <c r="J188" s="1">
        <v>10.62</v>
      </c>
      <c r="K188">
        <f t="shared" si="28"/>
        <v>10.598644067796611</v>
      </c>
      <c r="L188">
        <f t="shared" si="29"/>
        <v>359.3576257627119</v>
      </c>
      <c r="M188">
        <f t="shared" si="30"/>
        <v>0.64237423728809517</v>
      </c>
    </row>
    <row r="189" spans="1:13">
      <c r="A189" s="1">
        <v>353</v>
      </c>
      <c r="B189" s="2" t="s">
        <v>287</v>
      </c>
      <c r="C189" s="2">
        <v>0</v>
      </c>
      <c r="D189" s="2" t="s">
        <v>106</v>
      </c>
      <c r="E189" s="1">
        <v>90</v>
      </c>
      <c r="F189" s="1">
        <v>90</v>
      </c>
      <c r="G189" s="1">
        <v>19.149999999999999</v>
      </c>
      <c r="H189" s="1">
        <f t="shared" si="27"/>
        <v>1.1968749999999999</v>
      </c>
      <c r="I189" s="1">
        <v>260</v>
      </c>
      <c r="J189" s="1">
        <v>7.67</v>
      </c>
      <c r="K189">
        <f t="shared" si="28"/>
        <v>7.6599999999999993</v>
      </c>
      <c r="L189">
        <f t="shared" si="29"/>
        <v>259.71995999999996</v>
      </c>
      <c r="M189">
        <f t="shared" si="30"/>
        <v>0.28004000000004226</v>
      </c>
    </row>
    <row r="190" spans="1:13">
      <c r="A190" s="1">
        <v>354</v>
      </c>
      <c r="B190" s="2" t="s">
        <v>288</v>
      </c>
      <c r="C190" s="2">
        <v>0</v>
      </c>
      <c r="D190" s="2" t="s">
        <v>113</v>
      </c>
      <c r="E190" s="1">
        <v>88</v>
      </c>
      <c r="F190" s="1">
        <v>88</v>
      </c>
      <c r="G190" s="1">
        <v>36.6</v>
      </c>
      <c r="H190" s="1">
        <f t="shared" si="27"/>
        <v>2.2875000000000001</v>
      </c>
      <c r="I190" s="1">
        <v>500</v>
      </c>
      <c r="J190" s="1">
        <v>14.75</v>
      </c>
      <c r="K190">
        <f t="shared" si="28"/>
        <v>14.972727272727274</v>
      </c>
      <c r="L190">
        <f t="shared" si="29"/>
        <v>507.66529090909097</v>
      </c>
      <c r="M190">
        <f t="shared" si="30"/>
        <v>-7.6652909090909702</v>
      </c>
    </row>
    <row r="191" spans="1:13">
      <c r="A191" s="1">
        <v>355</v>
      </c>
      <c r="B191" s="2" t="s">
        <v>136</v>
      </c>
      <c r="C191" s="2">
        <v>1</v>
      </c>
      <c r="D191" s="2" t="s">
        <v>141</v>
      </c>
      <c r="E191" s="1">
        <v>66</v>
      </c>
      <c r="F191" s="1">
        <v>66</v>
      </c>
      <c r="G191" s="1">
        <v>24</v>
      </c>
      <c r="H191" s="1">
        <f t="shared" si="27"/>
        <v>1.5</v>
      </c>
      <c r="I191" s="1">
        <v>444</v>
      </c>
      <c r="J191" s="1">
        <v>13.1</v>
      </c>
      <c r="K191">
        <f t="shared" si="28"/>
        <v>13.090909090909092</v>
      </c>
      <c r="L191">
        <f t="shared" si="29"/>
        <v>443.86036363636367</v>
      </c>
      <c r="M191">
        <f t="shared" si="30"/>
        <v>0.13963636363632759</v>
      </c>
    </row>
    <row r="192" spans="1:13">
      <c r="A192" s="1">
        <v>356</v>
      </c>
      <c r="B192" s="2" t="s">
        <v>289</v>
      </c>
      <c r="C192" s="2">
        <v>0</v>
      </c>
      <c r="D192" s="2" t="s">
        <v>224</v>
      </c>
      <c r="E192" s="1">
        <v>53</v>
      </c>
      <c r="F192" s="1">
        <v>53</v>
      </c>
      <c r="G192" s="1">
        <v>7.6</v>
      </c>
      <c r="H192" s="1">
        <f t="shared" si="27"/>
        <v>0.47499999999999998</v>
      </c>
      <c r="I192" s="1">
        <v>175</v>
      </c>
      <c r="J192" s="1">
        <v>5.16</v>
      </c>
      <c r="K192">
        <f t="shared" si="28"/>
        <v>5.162264150943396</v>
      </c>
      <c r="L192">
        <f t="shared" si="29"/>
        <v>175.03172830188677</v>
      </c>
      <c r="M192">
        <f t="shared" si="30"/>
        <v>-3.172830188677267E-2</v>
      </c>
    </row>
    <row r="193" spans="1:13">
      <c r="A193" s="1">
        <v>357</v>
      </c>
      <c r="B193" s="2" t="s">
        <v>290</v>
      </c>
      <c r="C193" s="2">
        <v>0</v>
      </c>
      <c r="D193" s="2" t="s">
        <v>291</v>
      </c>
      <c r="E193" s="1">
        <v>60</v>
      </c>
      <c r="F193" s="1">
        <v>59</v>
      </c>
      <c r="G193" s="1">
        <v>17.649999999999999</v>
      </c>
      <c r="H193" s="1">
        <f t="shared" si="27"/>
        <v>1.1031249999999999</v>
      </c>
      <c r="I193" s="1">
        <v>386.52</v>
      </c>
      <c r="J193" s="1">
        <v>11.4</v>
      </c>
      <c r="K193">
        <f t="shared" si="28"/>
        <v>10.589999999999998</v>
      </c>
      <c r="L193">
        <f t="shared" si="29"/>
        <v>359.06453999999991</v>
      </c>
      <c r="M193">
        <f t="shared" si="30"/>
        <v>27.455460000000073</v>
      </c>
    </row>
    <row r="194" spans="1:13">
      <c r="A194" s="1">
        <v>358</v>
      </c>
      <c r="B194" s="2" t="s">
        <v>292</v>
      </c>
      <c r="C194" s="2">
        <v>0</v>
      </c>
      <c r="D194" s="2" t="s">
        <v>224</v>
      </c>
      <c r="E194" s="1">
        <v>58</v>
      </c>
      <c r="F194" s="1">
        <v>58</v>
      </c>
      <c r="G194" s="1">
        <v>14.25</v>
      </c>
      <c r="H194" s="1">
        <f t="shared" si="27"/>
        <v>0.890625</v>
      </c>
      <c r="I194" s="1">
        <v>300</v>
      </c>
      <c r="J194" s="1">
        <v>8.85</v>
      </c>
      <c r="K194">
        <f t="shared" si="28"/>
        <v>8.8448275862068968</v>
      </c>
      <c r="L194">
        <f t="shared" si="29"/>
        <v>299.89272413793105</v>
      </c>
      <c r="M194">
        <f t="shared" si="30"/>
        <v>0.10727586206894557</v>
      </c>
    </row>
    <row r="195" spans="1:13">
      <c r="A195" s="1">
        <v>359</v>
      </c>
      <c r="B195" s="2" t="s">
        <v>293</v>
      </c>
      <c r="C195" s="2">
        <v>0</v>
      </c>
      <c r="D195" s="2" t="s">
        <v>224</v>
      </c>
      <c r="E195" s="1">
        <v>58</v>
      </c>
      <c r="F195" s="1">
        <v>58</v>
      </c>
      <c r="G195" s="1">
        <v>14.22</v>
      </c>
      <c r="H195" s="1">
        <f t="shared" si="27"/>
        <v>0.88875000000000004</v>
      </c>
      <c r="I195" s="1">
        <v>300</v>
      </c>
      <c r="J195" s="1">
        <v>8.85</v>
      </c>
      <c r="K195">
        <f t="shared" si="28"/>
        <v>8.8262068965517244</v>
      </c>
      <c r="L195">
        <f t="shared" si="29"/>
        <v>299.26137103448275</v>
      </c>
      <c r="M195">
        <f t="shared" si="30"/>
        <v>0.73862896551725044</v>
      </c>
    </row>
    <row r="196" spans="1:13">
      <c r="A196" s="1">
        <v>360</v>
      </c>
      <c r="B196" s="2" t="s">
        <v>294</v>
      </c>
      <c r="C196" s="2">
        <v>0</v>
      </c>
      <c r="D196" s="2" t="s">
        <v>295</v>
      </c>
      <c r="E196" s="1">
        <v>88</v>
      </c>
      <c r="F196" s="1">
        <v>88</v>
      </c>
      <c r="G196" s="1">
        <v>34.29</v>
      </c>
      <c r="H196" s="1">
        <f t="shared" si="27"/>
        <v>2.1431249999999999</v>
      </c>
      <c r="I196" s="1">
        <v>465</v>
      </c>
      <c r="J196" s="1">
        <v>13.71</v>
      </c>
      <c r="K196">
        <f t="shared" si="28"/>
        <v>14.027727272727272</v>
      </c>
      <c r="L196">
        <f t="shared" si="29"/>
        <v>475.62412090909089</v>
      </c>
      <c r="M196">
        <f t="shared" si="30"/>
        <v>-10.624120909090891</v>
      </c>
    </row>
    <row r="197" spans="1:13">
      <c r="A197" s="1">
        <v>361</v>
      </c>
      <c r="B197" s="2" t="s">
        <v>296</v>
      </c>
      <c r="C197" s="2">
        <v>0</v>
      </c>
      <c r="D197" s="2" t="s">
        <v>106</v>
      </c>
      <c r="E197" s="1">
        <v>91</v>
      </c>
      <c r="F197" s="1">
        <v>91</v>
      </c>
      <c r="G197" s="1">
        <v>18.559999999999999</v>
      </c>
      <c r="H197" s="1">
        <f t="shared" si="27"/>
        <v>1.1599999999999999</v>
      </c>
      <c r="I197" s="1">
        <v>250</v>
      </c>
      <c r="J197" s="1">
        <v>7.37</v>
      </c>
      <c r="K197">
        <f t="shared" si="28"/>
        <v>7.3424175824175819</v>
      </c>
      <c r="L197">
        <f t="shared" si="29"/>
        <v>248.95201054945053</v>
      </c>
      <c r="M197">
        <f t="shared" si="30"/>
        <v>1.0479894505494656</v>
      </c>
    </row>
    <row r="198" spans="1:13">
      <c r="A198" s="1">
        <v>362</v>
      </c>
      <c r="B198" s="2" t="s">
        <v>297</v>
      </c>
      <c r="C198" s="2">
        <v>0</v>
      </c>
      <c r="D198" s="2" t="s">
        <v>106</v>
      </c>
      <c r="E198" s="1">
        <v>90</v>
      </c>
      <c r="F198" s="1">
        <v>90</v>
      </c>
      <c r="G198" s="1">
        <v>31.37</v>
      </c>
      <c r="H198" s="1">
        <f t="shared" si="27"/>
        <v>1.9606250000000001</v>
      </c>
      <c r="I198" s="1">
        <v>425</v>
      </c>
      <c r="J198" s="1">
        <v>12.53</v>
      </c>
      <c r="K198">
        <f t="shared" si="28"/>
        <v>12.548</v>
      </c>
      <c r="L198">
        <f t="shared" si="29"/>
        <v>425.45248799999996</v>
      </c>
      <c r="M198">
        <f t="shared" si="30"/>
        <v>-0.45248799999995981</v>
      </c>
    </row>
    <row r="199" spans="1:13">
      <c r="A199" s="1">
        <v>363</v>
      </c>
      <c r="B199" s="2" t="s">
        <v>298</v>
      </c>
      <c r="C199" s="2">
        <v>0</v>
      </c>
      <c r="D199" s="2" t="s">
        <v>299</v>
      </c>
      <c r="E199" s="1">
        <v>90</v>
      </c>
      <c r="F199" s="1">
        <v>90</v>
      </c>
      <c r="G199" s="1">
        <v>31.37</v>
      </c>
      <c r="H199" s="1">
        <f t="shared" si="27"/>
        <v>1.9606250000000001</v>
      </c>
      <c r="I199" s="1">
        <v>425</v>
      </c>
      <c r="J199" s="1">
        <v>12.53</v>
      </c>
      <c r="K199">
        <f t="shared" si="28"/>
        <v>12.548</v>
      </c>
      <c r="L199">
        <f t="shared" si="29"/>
        <v>425.45248799999996</v>
      </c>
      <c r="M199">
        <f t="shared" si="30"/>
        <v>-0.45248799999995981</v>
      </c>
    </row>
    <row r="200" spans="1:13">
      <c r="A200" s="1">
        <v>364</v>
      </c>
      <c r="B200" s="2" t="s">
        <v>300</v>
      </c>
      <c r="C200" s="2">
        <v>0</v>
      </c>
      <c r="D200" s="2" t="s">
        <v>106</v>
      </c>
      <c r="E200" s="1">
        <v>66</v>
      </c>
      <c r="F200" s="1">
        <v>64</v>
      </c>
      <c r="G200" s="1">
        <v>29.94</v>
      </c>
      <c r="H200" s="1">
        <f t="shared" si="27"/>
        <v>1.8712500000000001</v>
      </c>
      <c r="I200" s="1">
        <v>553.67999999999995</v>
      </c>
      <c r="J200" s="1">
        <v>16.329999999999998</v>
      </c>
      <c r="K200">
        <f t="shared" si="28"/>
        <v>16.330909090909092</v>
      </c>
      <c r="L200">
        <f t="shared" si="29"/>
        <v>553.7158036363636</v>
      </c>
      <c r="M200">
        <f t="shared" si="30"/>
        <v>-3.5803636363652913E-2</v>
      </c>
    </row>
    <row r="201" spans="1:13" hidden="1">
      <c r="A201" s="1">
        <v>365</v>
      </c>
      <c r="B201" s="2" t="s">
        <v>301</v>
      </c>
      <c r="C201" s="2">
        <v>0</v>
      </c>
      <c r="D201" s="2" t="s">
        <v>208</v>
      </c>
      <c r="E201" s="1">
        <v>1</v>
      </c>
      <c r="F201" s="1">
        <v>1</v>
      </c>
      <c r="G201" s="1">
        <v>1</v>
      </c>
      <c r="H201" s="1"/>
      <c r="I201" s="1">
        <v>1</v>
      </c>
      <c r="J201" s="1">
        <v>0.03</v>
      </c>
    </row>
    <row r="202" spans="1:13" hidden="1">
      <c r="A202" s="1">
        <v>366</v>
      </c>
      <c r="B202" s="2" t="s">
        <v>302</v>
      </c>
      <c r="C202" s="2">
        <v>0</v>
      </c>
      <c r="D202" s="2" t="s">
        <v>208</v>
      </c>
      <c r="E202" s="1">
        <v>1</v>
      </c>
      <c r="F202" s="1">
        <v>1</v>
      </c>
      <c r="G202" s="1">
        <v>1</v>
      </c>
      <c r="H202" s="1"/>
      <c r="I202" s="1">
        <v>1</v>
      </c>
      <c r="J202" s="1">
        <v>0.03</v>
      </c>
    </row>
    <row r="203" spans="1:13">
      <c r="A203" s="1">
        <v>368</v>
      </c>
      <c r="B203" s="2" t="s">
        <v>303</v>
      </c>
      <c r="C203" s="2">
        <v>0</v>
      </c>
      <c r="D203" s="2" t="s">
        <v>304</v>
      </c>
      <c r="E203" s="1">
        <v>67</v>
      </c>
      <c r="F203" s="1">
        <v>65</v>
      </c>
      <c r="G203" s="1">
        <v>4.1100000000000003</v>
      </c>
      <c r="H203" s="1">
        <f t="shared" ref="H203:H204" si="31">G203/16</f>
        <v>0.25687500000000002</v>
      </c>
      <c r="I203" s="1">
        <v>75</v>
      </c>
      <c r="J203" s="1">
        <v>2.21</v>
      </c>
      <c r="K203">
        <f t="shared" ref="K203:K204" si="32">G203/E203*36</f>
        <v>2.2083582089552238</v>
      </c>
      <c r="L203">
        <f t="shared" ref="L203:L204" si="33">K203*33.906</f>
        <v>74.876593432835818</v>
      </c>
      <c r="M203">
        <f t="shared" ref="M203:M204" si="34">I203-L203</f>
        <v>0.12340656716418152</v>
      </c>
    </row>
    <row r="204" spans="1:13">
      <c r="A204" s="1">
        <v>369</v>
      </c>
      <c r="B204" s="2" t="s">
        <v>305</v>
      </c>
      <c r="C204" s="2">
        <v>0</v>
      </c>
      <c r="D204" s="2" t="s">
        <v>306</v>
      </c>
      <c r="E204" s="1">
        <v>69</v>
      </c>
      <c r="F204" s="1">
        <v>67</v>
      </c>
      <c r="G204" s="1">
        <v>8.42</v>
      </c>
      <c r="H204" s="1">
        <f t="shared" si="31"/>
        <v>0.52625</v>
      </c>
      <c r="I204" s="1">
        <v>149</v>
      </c>
      <c r="J204" s="1">
        <v>4.3899999999999997</v>
      </c>
      <c r="K204">
        <f t="shared" si="32"/>
        <v>4.3930434782608696</v>
      </c>
      <c r="L204">
        <f t="shared" si="33"/>
        <v>148.95053217391305</v>
      </c>
      <c r="M204">
        <f t="shared" si="34"/>
        <v>4.9467826086953437E-2</v>
      </c>
    </row>
    <row r="205" spans="1:13" hidden="1">
      <c r="A205" s="1">
        <v>370</v>
      </c>
      <c r="B205" s="2" t="s">
        <v>307</v>
      </c>
      <c r="C205" s="2">
        <v>0</v>
      </c>
      <c r="D205" s="2" t="s">
        <v>308</v>
      </c>
      <c r="E205" s="1">
        <v>1</v>
      </c>
      <c r="F205" s="1">
        <v>1</v>
      </c>
      <c r="G205" s="1">
        <v>1</v>
      </c>
      <c r="H205" s="1"/>
      <c r="I205" s="1">
        <v>1</v>
      </c>
      <c r="J205" s="1">
        <v>0.03</v>
      </c>
    </row>
    <row r="206" spans="1:13" hidden="1">
      <c r="A206" s="1">
        <v>371</v>
      </c>
      <c r="B206" s="2" t="s">
        <v>309</v>
      </c>
      <c r="C206" s="2">
        <v>0</v>
      </c>
      <c r="D206" s="2" t="s">
        <v>308</v>
      </c>
      <c r="E206" s="1">
        <v>1</v>
      </c>
      <c r="F206" s="1">
        <v>1</v>
      </c>
      <c r="G206" s="1">
        <v>1</v>
      </c>
      <c r="H206" s="1"/>
      <c r="I206" s="1">
        <v>1</v>
      </c>
      <c r="J206" s="1">
        <v>0.03</v>
      </c>
    </row>
    <row r="207" spans="1:13">
      <c r="A207" s="1">
        <v>375</v>
      </c>
      <c r="B207" s="2" t="s">
        <v>310</v>
      </c>
      <c r="C207" s="2">
        <v>0</v>
      </c>
      <c r="D207" s="2" t="s">
        <v>311</v>
      </c>
      <c r="E207" s="1">
        <v>64</v>
      </c>
      <c r="F207" s="1">
        <v>62</v>
      </c>
      <c r="G207" s="1">
        <v>17.3</v>
      </c>
      <c r="H207" s="1">
        <f t="shared" ref="H207:H211" si="35">G207/16</f>
        <v>1.08125</v>
      </c>
      <c r="I207" s="1">
        <v>330.58</v>
      </c>
      <c r="J207" s="1">
        <v>9.75</v>
      </c>
      <c r="K207">
        <f t="shared" ref="K207:K211" si="36">G207/E207*36</f>
        <v>9.7312500000000011</v>
      </c>
      <c r="L207">
        <f t="shared" ref="L207:L211" si="37">K207*33.906</f>
        <v>329.94776250000001</v>
      </c>
      <c r="M207">
        <f t="shared" ref="M207:M211" si="38">I207-L207</f>
        <v>0.63223749999997381</v>
      </c>
    </row>
    <row r="208" spans="1:13">
      <c r="A208" s="1">
        <v>376</v>
      </c>
      <c r="B208" s="2" t="s">
        <v>312</v>
      </c>
      <c r="C208" s="2">
        <v>0</v>
      </c>
      <c r="D208" s="2" t="s">
        <v>313</v>
      </c>
      <c r="E208" s="1">
        <v>64</v>
      </c>
      <c r="F208" s="1">
        <v>62</v>
      </c>
      <c r="G208" s="1">
        <v>17.3</v>
      </c>
      <c r="H208" s="1">
        <f t="shared" si="35"/>
        <v>1.08125</v>
      </c>
      <c r="I208" s="1">
        <v>330.58</v>
      </c>
      <c r="J208" s="1">
        <v>9.75</v>
      </c>
      <c r="K208">
        <f t="shared" si="36"/>
        <v>9.7312500000000011</v>
      </c>
      <c r="L208">
        <f t="shared" si="37"/>
        <v>329.94776250000001</v>
      </c>
      <c r="M208">
        <f t="shared" si="38"/>
        <v>0.63223749999997381</v>
      </c>
    </row>
    <row r="209" spans="1:13">
      <c r="A209" s="1">
        <v>377</v>
      </c>
      <c r="B209" s="2" t="s">
        <v>314</v>
      </c>
      <c r="C209" s="2">
        <v>0</v>
      </c>
      <c r="D209" s="2" t="s">
        <v>315</v>
      </c>
      <c r="E209" s="1">
        <v>64</v>
      </c>
      <c r="F209" s="1">
        <v>62</v>
      </c>
      <c r="G209" s="1">
        <v>17.3</v>
      </c>
      <c r="H209" s="1">
        <f t="shared" si="35"/>
        <v>1.08125</v>
      </c>
      <c r="I209" s="1">
        <v>330.58</v>
      </c>
      <c r="J209" s="1">
        <v>9.75</v>
      </c>
      <c r="K209">
        <f t="shared" si="36"/>
        <v>9.7312500000000011</v>
      </c>
      <c r="L209">
        <f t="shared" si="37"/>
        <v>329.94776250000001</v>
      </c>
      <c r="M209">
        <f t="shared" si="38"/>
        <v>0.63223749999997381</v>
      </c>
    </row>
    <row r="210" spans="1:13">
      <c r="A210" s="1">
        <v>378</v>
      </c>
      <c r="B210" s="2" t="s">
        <v>316</v>
      </c>
      <c r="C210" s="2">
        <v>0</v>
      </c>
      <c r="D210" s="2" t="s">
        <v>125</v>
      </c>
      <c r="E210" s="1">
        <v>90</v>
      </c>
      <c r="F210" s="1">
        <v>90</v>
      </c>
      <c r="G210" s="1">
        <v>18.91</v>
      </c>
      <c r="H210" s="1">
        <f t="shared" si="35"/>
        <v>1.181875</v>
      </c>
      <c r="I210" s="1">
        <v>275</v>
      </c>
      <c r="J210" s="1">
        <v>8.11</v>
      </c>
      <c r="K210">
        <f t="shared" si="36"/>
        <v>7.5640000000000001</v>
      </c>
      <c r="L210">
        <f t="shared" si="37"/>
        <v>256.46498400000002</v>
      </c>
      <c r="M210">
        <f t="shared" si="38"/>
        <v>18.535015999999985</v>
      </c>
    </row>
    <row r="211" spans="1:13">
      <c r="A211" s="1">
        <v>379</v>
      </c>
      <c r="B211" s="2" t="s">
        <v>317</v>
      </c>
      <c r="C211" s="2">
        <v>0</v>
      </c>
      <c r="D211" s="2" t="s">
        <v>106</v>
      </c>
      <c r="E211" s="1">
        <v>92</v>
      </c>
      <c r="F211" s="1">
        <v>91</v>
      </c>
      <c r="G211" s="1">
        <v>26.19</v>
      </c>
      <c r="H211" s="1">
        <f t="shared" si="35"/>
        <v>1.6368750000000001</v>
      </c>
      <c r="I211" s="1">
        <v>346.52</v>
      </c>
      <c r="J211" s="1">
        <v>10.220000000000001</v>
      </c>
      <c r="K211">
        <f t="shared" si="36"/>
        <v>10.248260869565218</v>
      </c>
      <c r="L211">
        <f t="shared" si="37"/>
        <v>347.47753304347827</v>
      </c>
      <c r="M211">
        <f t="shared" si="38"/>
        <v>-0.95753304347829271</v>
      </c>
    </row>
    <row r="212" spans="1:13" hidden="1">
      <c r="A212" s="1">
        <v>382</v>
      </c>
      <c r="B212" s="2" t="s">
        <v>318</v>
      </c>
      <c r="C212" s="2">
        <v>0</v>
      </c>
      <c r="D212" s="2" t="s">
        <v>242</v>
      </c>
      <c r="E212" s="1">
        <v>1</v>
      </c>
      <c r="F212" s="1">
        <v>1</v>
      </c>
      <c r="G212" s="1">
        <v>1</v>
      </c>
      <c r="H212" s="1"/>
      <c r="I212" s="1">
        <v>1</v>
      </c>
      <c r="J212" s="1">
        <v>0.03</v>
      </c>
    </row>
    <row r="213" spans="1:13">
      <c r="A213" s="1">
        <v>383</v>
      </c>
      <c r="B213" s="2" t="s">
        <v>319</v>
      </c>
      <c r="C213" s="2">
        <v>0</v>
      </c>
      <c r="D213" s="2" t="s">
        <v>146</v>
      </c>
      <c r="E213" s="1">
        <v>65</v>
      </c>
      <c r="F213" s="1">
        <v>64.5</v>
      </c>
      <c r="G213" s="1">
        <v>28.8</v>
      </c>
      <c r="H213" s="1">
        <f t="shared" ref="H213:H214" si="39">G213/16</f>
        <v>1.8</v>
      </c>
      <c r="I213" s="1">
        <v>539.1</v>
      </c>
      <c r="J213" s="1">
        <v>15.9</v>
      </c>
      <c r="K213">
        <f t="shared" ref="K213:K214" si="40">G213/E213*36</f>
        <v>15.950769230769231</v>
      </c>
      <c r="L213">
        <f t="shared" ref="L213:L214" si="41">K213*33.906</f>
        <v>540.82678153846155</v>
      </c>
      <c r="M213">
        <f t="shared" ref="M213:M214" si="42">I213-L213</f>
        <v>-1.7267815384615233</v>
      </c>
    </row>
    <row r="214" spans="1:13">
      <c r="A214" s="1">
        <v>384</v>
      </c>
      <c r="B214" s="2" t="s">
        <v>320</v>
      </c>
      <c r="C214" s="2">
        <v>0</v>
      </c>
      <c r="D214" s="2" t="s">
        <v>321</v>
      </c>
      <c r="E214" s="1">
        <v>69</v>
      </c>
      <c r="F214" s="1">
        <v>68</v>
      </c>
      <c r="G214" s="1">
        <v>12.94</v>
      </c>
      <c r="H214" s="1">
        <f t="shared" si="39"/>
        <v>0.80874999999999997</v>
      </c>
      <c r="I214" s="1">
        <v>228.86</v>
      </c>
      <c r="J214" s="1">
        <v>6.75</v>
      </c>
      <c r="K214">
        <f t="shared" si="40"/>
        <v>6.7513043478260863</v>
      </c>
      <c r="L214">
        <f t="shared" si="41"/>
        <v>228.90972521739127</v>
      </c>
      <c r="M214">
        <f t="shared" si="42"/>
        <v>-4.9725217391255683E-2</v>
      </c>
    </row>
    <row r="215" spans="1:13" hidden="1">
      <c r="A215" s="1">
        <v>385</v>
      </c>
      <c r="B215" s="2" t="s">
        <v>322</v>
      </c>
      <c r="C215" s="2">
        <v>0</v>
      </c>
      <c r="D215" s="2" t="s">
        <v>323</v>
      </c>
      <c r="E215" s="1">
        <v>1</v>
      </c>
      <c r="F215" s="1">
        <v>1</v>
      </c>
      <c r="G215" s="1">
        <v>1</v>
      </c>
      <c r="H215" s="1"/>
      <c r="I215" s="1">
        <v>1</v>
      </c>
      <c r="J215" s="1">
        <v>0.03</v>
      </c>
    </row>
    <row r="216" spans="1:13" hidden="1">
      <c r="A216" s="1">
        <v>386</v>
      </c>
      <c r="B216" s="2" t="s">
        <v>324</v>
      </c>
      <c r="C216" s="2">
        <v>0</v>
      </c>
      <c r="D216" s="2" t="s">
        <v>323</v>
      </c>
      <c r="E216" s="1">
        <v>1</v>
      </c>
      <c r="F216" s="1">
        <v>1</v>
      </c>
      <c r="G216" s="1">
        <v>1</v>
      </c>
      <c r="H216" s="1"/>
      <c r="I216" s="1">
        <v>1</v>
      </c>
      <c r="J216" s="1">
        <v>0.03</v>
      </c>
    </row>
    <row r="217" spans="1:13">
      <c r="A217" s="1">
        <v>387</v>
      </c>
      <c r="B217" s="2" t="s">
        <v>325</v>
      </c>
      <c r="C217" s="2">
        <v>0</v>
      </c>
      <c r="D217" s="2" t="s">
        <v>125</v>
      </c>
      <c r="E217" s="1">
        <v>90</v>
      </c>
      <c r="F217" s="1">
        <v>90</v>
      </c>
      <c r="G217" s="1">
        <v>14</v>
      </c>
      <c r="H217" s="1">
        <f t="shared" ref="H217:H221" si="43">G217/16</f>
        <v>0.875</v>
      </c>
      <c r="I217" s="1">
        <v>190</v>
      </c>
      <c r="J217" s="1">
        <v>5.6</v>
      </c>
      <c r="K217">
        <f t="shared" ref="K217:K221" si="44">G217/E217*36</f>
        <v>5.6</v>
      </c>
      <c r="L217">
        <f t="shared" ref="L217:L221" si="45">K217*33.906</f>
        <v>189.87359999999998</v>
      </c>
      <c r="M217">
        <f t="shared" ref="M217:M221" si="46">I217-L217</f>
        <v>0.12640000000001805</v>
      </c>
    </row>
    <row r="218" spans="1:13">
      <c r="A218" s="1">
        <v>388</v>
      </c>
      <c r="B218" s="2" t="s">
        <v>326</v>
      </c>
      <c r="C218" s="2">
        <v>0</v>
      </c>
      <c r="D218" s="2" t="s">
        <v>106</v>
      </c>
      <c r="E218" s="1">
        <v>110</v>
      </c>
      <c r="F218" s="1">
        <v>110</v>
      </c>
      <c r="G218" s="1">
        <v>29.72</v>
      </c>
      <c r="H218" s="1">
        <f t="shared" si="43"/>
        <v>1.8574999999999999</v>
      </c>
      <c r="I218" s="1">
        <v>329.22</v>
      </c>
      <c r="J218" s="1">
        <v>9.7100000000000009</v>
      </c>
      <c r="K218">
        <f t="shared" si="44"/>
        <v>9.7265454545454553</v>
      </c>
      <c r="L218">
        <f t="shared" si="45"/>
        <v>329.78825018181817</v>
      </c>
      <c r="M218">
        <f t="shared" si="46"/>
        <v>-0.56825018181814357</v>
      </c>
    </row>
    <row r="219" spans="1:13">
      <c r="A219" s="1">
        <v>389</v>
      </c>
      <c r="B219" s="2" t="s">
        <v>327</v>
      </c>
      <c r="C219" s="2">
        <v>0</v>
      </c>
      <c r="D219" s="2" t="s">
        <v>106</v>
      </c>
      <c r="E219" s="1">
        <v>110</v>
      </c>
      <c r="F219" s="1">
        <v>110</v>
      </c>
      <c r="G219" s="1">
        <v>32.03</v>
      </c>
      <c r="H219" s="1">
        <f t="shared" si="43"/>
        <v>2.0018750000000001</v>
      </c>
      <c r="I219" s="1">
        <v>356.01</v>
      </c>
      <c r="J219" s="1">
        <v>10.5</v>
      </c>
      <c r="K219">
        <f t="shared" si="44"/>
        <v>10.482545454545455</v>
      </c>
      <c r="L219">
        <f t="shared" si="45"/>
        <v>355.4211861818182</v>
      </c>
      <c r="M219">
        <f t="shared" si="46"/>
        <v>0.58881381818179079</v>
      </c>
    </row>
    <row r="220" spans="1:13">
      <c r="A220" s="1">
        <v>391</v>
      </c>
      <c r="B220" s="2" t="s">
        <v>328</v>
      </c>
      <c r="C220" s="2">
        <v>0</v>
      </c>
      <c r="D220" s="2" t="s">
        <v>106</v>
      </c>
      <c r="E220" s="1">
        <v>90</v>
      </c>
      <c r="F220" s="1">
        <v>90</v>
      </c>
      <c r="G220" s="1">
        <v>16.73</v>
      </c>
      <c r="H220" s="1">
        <f t="shared" si="43"/>
        <v>1.045625</v>
      </c>
      <c r="I220" s="1">
        <v>243</v>
      </c>
      <c r="J220" s="1">
        <v>7.17</v>
      </c>
      <c r="K220">
        <f t="shared" si="44"/>
        <v>6.6920000000000002</v>
      </c>
      <c r="L220">
        <f t="shared" si="45"/>
        <v>226.89895200000001</v>
      </c>
      <c r="M220">
        <f t="shared" si="46"/>
        <v>16.101047999999992</v>
      </c>
    </row>
    <row r="221" spans="1:13">
      <c r="A221" s="1">
        <v>392</v>
      </c>
      <c r="B221" s="2" t="s">
        <v>254</v>
      </c>
      <c r="C221" s="2" t="s">
        <v>329</v>
      </c>
      <c r="D221" s="2" t="s">
        <v>330</v>
      </c>
      <c r="E221" s="1">
        <v>58</v>
      </c>
      <c r="F221" s="1">
        <v>58</v>
      </c>
      <c r="G221" s="1">
        <v>14.25</v>
      </c>
      <c r="H221" s="1">
        <f t="shared" si="43"/>
        <v>0.890625</v>
      </c>
      <c r="I221" s="1">
        <v>300</v>
      </c>
      <c r="J221" s="1">
        <v>8.85</v>
      </c>
      <c r="K221">
        <f t="shared" si="44"/>
        <v>8.8448275862068968</v>
      </c>
      <c r="L221">
        <f t="shared" si="45"/>
        <v>299.89272413793105</v>
      </c>
      <c r="M221">
        <f t="shared" si="46"/>
        <v>0.10727586206894557</v>
      </c>
    </row>
    <row r="222" spans="1:13" hidden="1">
      <c r="A222" s="1">
        <v>394</v>
      </c>
      <c r="B222" s="2" t="s">
        <v>331</v>
      </c>
      <c r="C222" s="2">
        <v>0</v>
      </c>
      <c r="D222" s="2" t="s">
        <v>332</v>
      </c>
      <c r="E222" s="1">
        <v>1</v>
      </c>
      <c r="F222" s="1">
        <v>1</v>
      </c>
      <c r="G222" s="1">
        <v>1</v>
      </c>
      <c r="H222" s="1"/>
      <c r="I222" s="1">
        <v>1</v>
      </c>
      <c r="J222" s="1">
        <v>0.03</v>
      </c>
    </row>
    <row r="223" spans="1:13" hidden="1">
      <c r="A223" s="1">
        <v>395</v>
      </c>
      <c r="B223" s="2" t="s">
        <v>331</v>
      </c>
      <c r="C223" s="2">
        <v>1</v>
      </c>
      <c r="D223" s="2" t="s">
        <v>333</v>
      </c>
      <c r="E223" s="1">
        <v>1</v>
      </c>
      <c r="F223" s="1">
        <v>1</v>
      </c>
      <c r="G223" s="1">
        <v>1</v>
      </c>
      <c r="H223" s="1"/>
      <c r="I223" s="1">
        <v>1</v>
      </c>
      <c r="J223" s="1">
        <v>0.03</v>
      </c>
    </row>
    <row r="224" spans="1:13">
      <c r="A224" s="1">
        <v>396</v>
      </c>
      <c r="B224" s="2" t="s">
        <v>334</v>
      </c>
      <c r="C224" s="2">
        <v>0</v>
      </c>
      <c r="D224" s="2" t="s">
        <v>335</v>
      </c>
      <c r="E224" s="1">
        <v>64.75</v>
      </c>
      <c r="F224" s="1">
        <v>63.5</v>
      </c>
      <c r="G224" s="1">
        <v>12.92</v>
      </c>
      <c r="H224" s="1">
        <f t="shared" ref="H224:H238" si="47">G224/16</f>
        <v>0.8075</v>
      </c>
      <c r="I224" s="1">
        <v>242.76</v>
      </c>
      <c r="J224" s="1">
        <v>7.16</v>
      </c>
      <c r="K224">
        <f t="shared" ref="K224:K238" si="48">G224/E224*36</f>
        <v>7.183320463320463</v>
      </c>
      <c r="L224">
        <f t="shared" ref="L224:L238" si="49">K224*33.906</f>
        <v>243.55766362934361</v>
      </c>
      <c r="M224">
        <f t="shared" ref="M224:M238" si="50">I224-L224</f>
        <v>-0.79766362934361723</v>
      </c>
    </row>
    <row r="225" spans="1:13">
      <c r="A225" s="1">
        <v>397</v>
      </c>
      <c r="B225" s="2" t="s">
        <v>336</v>
      </c>
      <c r="C225" s="2">
        <v>0</v>
      </c>
      <c r="D225" s="2" t="s">
        <v>337</v>
      </c>
      <c r="E225" s="1">
        <v>61</v>
      </c>
      <c r="F225" s="1">
        <v>60</v>
      </c>
      <c r="G225" s="1">
        <v>7.7</v>
      </c>
      <c r="H225" s="1">
        <f t="shared" si="47"/>
        <v>0.48125000000000001</v>
      </c>
      <c r="I225" s="1">
        <v>154.61000000000001</v>
      </c>
      <c r="J225" s="1">
        <v>4.5599999999999996</v>
      </c>
      <c r="K225">
        <f t="shared" si="48"/>
        <v>4.5442622950819676</v>
      </c>
      <c r="L225">
        <f t="shared" si="49"/>
        <v>154.07775737704918</v>
      </c>
      <c r="M225">
        <f t="shared" si="50"/>
        <v>0.53224262295083236</v>
      </c>
    </row>
    <row r="226" spans="1:13">
      <c r="A226" s="1">
        <v>398</v>
      </c>
      <c r="B226" s="2" t="s">
        <v>338</v>
      </c>
      <c r="C226" s="2">
        <v>0</v>
      </c>
      <c r="D226" s="2" t="s">
        <v>113</v>
      </c>
      <c r="E226" s="1">
        <v>90</v>
      </c>
      <c r="F226" s="1">
        <v>90</v>
      </c>
      <c r="G226" s="1">
        <v>26.78</v>
      </c>
      <c r="H226" s="1">
        <f t="shared" si="47"/>
        <v>1.6737500000000001</v>
      </c>
      <c r="I226" s="1">
        <v>360</v>
      </c>
      <c r="J226" s="1">
        <v>10.62</v>
      </c>
      <c r="K226">
        <f t="shared" si="48"/>
        <v>10.712</v>
      </c>
      <c r="L226">
        <f t="shared" si="49"/>
        <v>363.20107199999995</v>
      </c>
      <c r="M226">
        <f t="shared" si="50"/>
        <v>-3.2010719999999537</v>
      </c>
    </row>
    <row r="227" spans="1:13">
      <c r="A227" s="1">
        <v>399</v>
      </c>
      <c r="B227" s="2" t="s">
        <v>339</v>
      </c>
      <c r="C227" s="2">
        <v>0</v>
      </c>
      <c r="D227" s="2" t="s">
        <v>113</v>
      </c>
      <c r="E227" s="1">
        <v>90</v>
      </c>
      <c r="F227" s="1">
        <v>90</v>
      </c>
      <c r="G227" s="1">
        <v>26.78</v>
      </c>
      <c r="H227" s="1">
        <f t="shared" si="47"/>
        <v>1.6737500000000001</v>
      </c>
      <c r="I227" s="1">
        <v>360</v>
      </c>
      <c r="J227" s="1">
        <v>10.62</v>
      </c>
      <c r="K227">
        <f t="shared" si="48"/>
        <v>10.712</v>
      </c>
      <c r="L227">
        <f t="shared" si="49"/>
        <v>363.20107199999995</v>
      </c>
      <c r="M227">
        <f t="shared" si="50"/>
        <v>-3.2010719999999537</v>
      </c>
    </row>
    <row r="228" spans="1:13">
      <c r="A228" s="1">
        <v>400</v>
      </c>
      <c r="B228" s="2" t="s">
        <v>287</v>
      </c>
      <c r="C228" s="2" t="s">
        <v>340</v>
      </c>
      <c r="D228" s="2" t="s">
        <v>341</v>
      </c>
      <c r="E228" s="1">
        <v>90</v>
      </c>
      <c r="F228" s="1">
        <v>90</v>
      </c>
      <c r="G228" s="1">
        <v>21.51</v>
      </c>
      <c r="H228" s="1">
        <f t="shared" si="47"/>
        <v>1.3443750000000001</v>
      </c>
      <c r="I228" s="1">
        <v>290</v>
      </c>
      <c r="J228" s="1">
        <v>8.5500000000000007</v>
      </c>
      <c r="K228">
        <f t="shared" si="48"/>
        <v>8.604000000000001</v>
      </c>
      <c r="L228">
        <f t="shared" si="49"/>
        <v>291.72722400000004</v>
      </c>
      <c r="M228">
        <f t="shared" si="50"/>
        <v>-1.7272240000000352</v>
      </c>
    </row>
    <row r="229" spans="1:13">
      <c r="A229" s="1">
        <v>406</v>
      </c>
      <c r="B229" s="2" t="s">
        <v>223</v>
      </c>
      <c r="C229" s="2" t="s">
        <v>342</v>
      </c>
      <c r="D229" s="2" t="s">
        <v>343</v>
      </c>
      <c r="E229" s="1">
        <v>53</v>
      </c>
      <c r="F229" s="1">
        <v>53</v>
      </c>
      <c r="G229" s="1">
        <v>7.6</v>
      </c>
      <c r="H229" s="1">
        <f t="shared" si="47"/>
        <v>0.47499999999999998</v>
      </c>
      <c r="I229" s="1">
        <v>175</v>
      </c>
      <c r="J229" s="1">
        <v>5.16</v>
      </c>
      <c r="K229">
        <f t="shared" si="48"/>
        <v>5.162264150943396</v>
      </c>
      <c r="L229">
        <f t="shared" si="49"/>
        <v>175.03172830188677</v>
      </c>
      <c r="M229">
        <f t="shared" si="50"/>
        <v>-3.172830188677267E-2</v>
      </c>
    </row>
    <row r="230" spans="1:13">
      <c r="A230" s="1">
        <v>407</v>
      </c>
      <c r="B230" s="2" t="s">
        <v>344</v>
      </c>
      <c r="C230" s="2">
        <v>0</v>
      </c>
      <c r="D230" s="2" t="s">
        <v>106</v>
      </c>
      <c r="E230" s="1">
        <v>89.5</v>
      </c>
      <c r="F230" s="1">
        <v>89.5</v>
      </c>
      <c r="G230" s="1">
        <v>36.799999999999997</v>
      </c>
      <c r="H230" s="1">
        <f t="shared" si="47"/>
        <v>2.2999999999999998</v>
      </c>
      <c r="I230" s="1">
        <v>470</v>
      </c>
      <c r="J230" s="1">
        <v>13.86</v>
      </c>
      <c r="K230">
        <f t="shared" si="48"/>
        <v>14.802234636871507</v>
      </c>
      <c r="L230">
        <f t="shared" si="49"/>
        <v>501.88456759776528</v>
      </c>
      <c r="M230">
        <f t="shared" si="50"/>
        <v>-31.884567597765283</v>
      </c>
    </row>
    <row r="231" spans="1:13">
      <c r="A231" s="1">
        <v>408</v>
      </c>
      <c r="B231" s="2" t="s">
        <v>345</v>
      </c>
      <c r="C231" s="2">
        <v>0</v>
      </c>
      <c r="D231" s="2" t="s">
        <v>346</v>
      </c>
      <c r="E231" s="1">
        <v>97.5</v>
      </c>
      <c r="F231" s="1">
        <v>96</v>
      </c>
      <c r="G231" s="1">
        <v>10.050000000000001</v>
      </c>
      <c r="H231" s="1">
        <f t="shared" si="47"/>
        <v>0.62812500000000004</v>
      </c>
      <c r="I231" s="1">
        <v>150</v>
      </c>
      <c r="J231" s="1">
        <v>4.42</v>
      </c>
      <c r="K231">
        <f t="shared" si="48"/>
        <v>3.7107692307692308</v>
      </c>
      <c r="L231">
        <f t="shared" si="49"/>
        <v>125.81734153846153</v>
      </c>
      <c r="M231">
        <f t="shared" si="50"/>
        <v>24.182658461538466</v>
      </c>
    </row>
    <row r="232" spans="1:13">
      <c r="A232" s="1">
        <v>409</v>
      </c>
      <c r="B232" s="2" t="s">
        <v>347</v>
      </c>
      <c r="C232" s="2">
        <v>0</v>
      </c>
      <c r="D232" s="2" t="s">
        <v>106</v>
      </c>
      <c r="E232" s="1">
        <v>88</v>
      </c>
      <c r="F232" s="1">
        <v>87</v>
      </c>
      <c r="G232" s="1">
        <v>32.67</v>
      </c>
      <c r="H232" s="1">
        <f t="shared" si="47"/>
        <v>2.0418750000000001</v>
      </c>
      <c r="I232" s="1">
        <v>453.32</v>
      </c>
      <c r="J232" s="1">
        <v>13.37</v>
      </c>
      <c r="K232">
        <f t="shared" si="48"/>
        <v>13.365</v>
      </c>
      <c r="L232">
        <f t="shared" si="49"/>
        <v>453.15368999999998</v>
      </c>
      <c r="M232">
        <f t="shared" si="50"/>
        <v>0.16631000000000995</v>
      </c>
    </row>
    <row r="233" spans="1:13">
      <c r="A233" s="1">
        <v>411</v>
      </c>
      <c r="B233" s="2" t="s">
        <v>348</v>
      </c>
      <c r="C233" s="2">
        <v>0</v>
      </c>
      <c r="D233" s="2" t="s">
        <v>349</v>
      </c>
      <c r="E233" s="1">
        <v>88</v>
      </c>
      <c r="F233" s="1">
        <v>88</v>
      </c>
      <c r="G233" s="1">
        <v>26.7</v>
      </c>
      <c r="H233" s="1">
        <f t="shared" si="47"/>
        <v>1.66875</v>
      </c>
      <c r="I233" s="1">
        <v>385</v>
      </c>
      <c r="J233" s="1">
        <v>11.36</v>
      </c>
      <c r="K233">
        <f t="shared" si="48"/>
        <v>10.922727272727272</v>
      </c>
      <c r="L233">
        <f t="shared" si="49"/>
        <v>370.34599090909086</v>
      </c>
      <c r="M233">
        <f t="shared" si="50"/>
        <v>14.654009090909142</v>
      </c>
    </row>
    <row r="234" spans="1:13">
      <c r="A234" s="1">
        <v>412</v>
      </c>
      <c r="B234" s="2" t="s">
        <v>350</v>
      </c>
      <c r="C234" s="2">
        <v>0</v>
      </c>
      <c r="D234" s="2" t="s">
        <v>106</v>
      </c>
      <c r="E234" s="1">
        <v>89</v>
      </c>
      <c r="F234" s="1">
        <v>88</v>
      </c>
      <c r="G234" s="1">
        <v>26.53</v>
      </c>
      <c r="H234" s="1">
        <f t="shared" si="47"/>
        <v>1.6581250000000001</v>
      </c>
      <c r="I234" s="1">
        <v>363.81</v>
      </c>
      <c r="J234" s="1">
        <v>10.73</v>
      </c>
      <c r="K234">
        <f t="shared" si="48"/>
        <v>10.731235955056182</v>
      </c>
      <c r="L234">
        <f t="shared" si="49"/>
        <v>363.8532862921349</v>
      </c>
      <c r="M234">
        <f t="shared" si="50"/>
        <v>-4.3286292134894211E-2</v>
      </c>
    </row>
    <row r="235" spans="1:13">
      <c r="A235" s="1">
        <v>413</v>
      </c>
      <c r="B235" s="2" t="s">
        <v>351</v>
      </c>
      <c r="C235" s="2">
        <v>0</v>
      </c>
      <c r="D235" s="2" t="s">
        <v>208</v>
      </c>
      <c r="E235" s="1">
        <v>59</v>
      </c>
      <c r="F235" s="1">
        <v>57</v>
      </c>
      <c r="G235" s="1">
        <v>6.5</v>
      </c>
      <c r="H235" s="1">
        <f t="shared" si="47"/>
        <v>0.40625</v>
      </c>
      <c r="I235" s="1">
        <v>135.62</v>
      </c>
      <c r="J235" s="1">
        <v>4</v>
      </c>
      <c r="K235">
        <f t="shared" si="48"/>
        <v>3.9661016949152543</v>
      </c>
      <c r="L235">
        <f t="shared" si="49"/>
        <v>134.47464406779662</v>
      </c>
      <c r="M235">
        <f t="shared" si="50"/>
        <v>1.1453559322033868</v>
      </c>
    </row>
    <row r="236" spans="1:13">
      <c r="A236" s="1">
        <v>414</v>
      </c>
      <c r="B236" s="2" t="s">
        <v>352</v>
      </c>
      <c r="C236" s="2">
        <v>0</v>
      </c>
      <c r="D236" s="2" t="s">
        <v>353</v>
      </c>
      <c r="E236" s="1">
        <v>88</v>
      </c>
      <c r="F236" s="1">
        <v>87</v>
      </c>
      <c r="G236" s="1">
        <v>32.67</v>
      </c>
      <c r="H236" s="1">
        <f t="shared" si="47"/>
        <v>2.0418750000000001</v>
      </c>
      <c r="I236" s="1">
        <v>453.32</v>
      </c>
      <c r="J236" s="1">
        <v>13.37</v>
      </c>
      <c r="K236">
        <f t="shared" si="48"/>
        <v>13.365</v>
      </c>
      <c r="L236">
        <f t="shared" si="49"/>
        <v>453.15368999999998</v>
      </c>
      <c r="M236">
        <f t="shared" si="50"/>
        <v>0.16631000000000995</v>
      </c>
    </row>
    <row r="237" spans="1:13">
      <c r="A237" s="1">
        <v>415</v>
      </c>
      <c r="B237" s="2" t="s">
        <v>354</v>
      </c>
      <c r="C237" s="2">
        <v>0</v>
      </c>
      <c r="D237" s="2" t="s">
        <v>113</v>
      </c>
      <c r="E237" s="1">
        <v>88</v>
      </c>
      <c r="F237" s="1">
        <v>88</v>
      </c>
      <c r="G237" s="1">
        <v>34.5</v>
      </c>
      <c r="H237" s="1">
        <f t="shared" si="47"/>
        <v>2.15625</v>
      </c>
      <c r="I237" s="1">
        <v>470</v>
      </c>
      <c r="J237" s="1">
        <v>13.86</v>
      </c>
      <c r="K237">
        <f t="shared" si="48"/>
        <v>14.113636363636363</v>
      </c>
      <c r="L237">
        <f t="shared" si="49"/>
        <v>478.53695454545453</v>
      </c>
      <c r="M237">
        <f t="shared" si="50"/>
        <v>-8.5369545454545346</v>
      </c>
    </row>
    <row r="238" spans="1:13">
      <c r="A238" s="1">
        <v>416</v>
      </c>
      <c r="B238" s="2" t="s">
        <v>355</v>
      </c>
      <c r="C238" s="2">
        <v>0</v>
      </c>
      <c r="D238" s="2" t="s">
        <v>106</v>
      </c>
      <c r="E238" s="1">
        <v>90</v>
      </c>
      <c r="F238" s="1">
        <v>90</v>
      </c>
      <c r="G238" s="1">
        <v>32.9</v>
      </c>
      <c r="H238" s="1">
        <f t="shared" si="47"/>
        <v>2.0562499999999999</v>
      </c>
      <c r="I238" s="1">
        <v>475</v>
      </c>
      <c r="J238" s="1">
        <v>14.01</v>
      </c>
      <c r="K238">
        <f t="shared" si="48"/>
        <v>13.159999999999998</v>
      </c>
      <c r="L238">
        <f t="shared" si="49"/>
        <v>446.2029599999999</v>
      </c>
      <c r="M238">
        <f t="shared" si="50"/>
        <v>28.797040000000095</v>
      </c>
    </row>
    <row r="239" spans="1:13" hidden="1">
      <c r="A239" s="1">
        <v>417</v>
      </c>
      <c r="B239" s="2" t="s">
        <v>356</v>
      </c>
      <c r="C239" s="2">
        <v>0</v>
      </c>
      <c r="D239" s="2" t="s">
        <v>208</v>
      </c>
      <c r="E239" s="1">
        <v>1</v>
      </c>
      <c r="F239" s="1">
        <v>1</v>
      </c>
      <c r="G239" s="1">
        <v>1</v>
      </c>
      <c r="H239" s="1"/>
      <c r="I239" s="1">
        <v>1</v>
      </c>
      <c r="J239" s="1">
        <v>0.03</v>
      </c>
    </row>
    <row r="240" spans="1:13" hidden="1">
      <c r="A240" s="1">
        <v>419</v>
      </c>
      <c r="B240" s="2" t="s">
        <v>357</v>
      </c>
      <c r="C240" s="2">
        <v>0</v>
      </c>
      <c r="D240" s="2" t="s">
        <v>208</v>
      </c>
      <c r="E240" s="1">
        <v>1</v>
      </c>
      <c r="F240" s="1">
        <v>1</v>
      </c>
      <c r="G240" s="1">
        <v>1</v>
      </c>
      <c r="H240" s="1"/>
      <c r="I240" s="1">
        <v>1</v>
      </c>
      <c r="J240" s="1">
        <v>0.03</v>
      </c>
    </row>
    <row r="241" spans="1:13" hidden="1">
      <c r="A241" s="1">
        <v>420</v>
      </c>
      <c r="B241" s="2" t="s">
        <v>358</v>
      </c>
      <c r="C241" s="2">
        <v>0</v>
      </c>
      <c r="D241" s="2" t="s">
        <v>208</v>
      </c>
      <c r="E241" s="1">
        <v>1</v>
      </c>
      <c r="F241" s="1">
        <v>1</v>
      </c>
      <c r="G241" s="1">
        <v>1</v>
      </c>
      <c r="H241" s="1"/>
      <c r="I241" s="1">
        <v>1</v>
      </c>
      <c r="J241" s="1">
        <v>0.03</v>
      </c>
    </row>
    <row r="242" spans="1:13">
      <c r="A242" s="1">
        <v>421</v>
      </c>
      <c r="B242" s="2" t="s">
        <v>359</v>
      </c>
      <c r="C242" s="2">
        <v>0</v>
      </c>
      <c r="D242" s="2" t="s">
        <v>208</v>
      </c>
      <c r="E242" s="1">
        <v>60</v>
      </c>
      <c r="F242" s="1">
        <v>59</v>
      </c>
      <c r="G242" s="1">
        <v>8.3000000000000007</v>
      </c>
      <c r="H242" s="1">
        <f t="shared" ref="H242:H245" si="51">G242/16</f>
        <v>0.51875000000000004</v>
      </c>
      <c r="I242" s="1">
        <v>167</v>
      </c>
      <c r="J242" s="1">
        <v>4.93</v>
      </c>
      <c r="K242">
        <f t="shared" ref="K242:K245" si="52">G242/E242*36</f>
        <v>4.9800000000000004</v>
      </c>
      <c r="L242">
        <f t="shared" ref="L242:L245" si="53">K242*33.906</f>
        <v>168.85188000000002</v>
      </c>
      <c r="M242">
        <f t="shared" ref="M242:M245" si="54">I242-L242</f>
        <v>-1.8518800000000226</v>
      </c>
    </row>
    <row r="243" spans="1:13">
      <c r="A243" s="1">
        <v>422</v>
      </c>
      <c r="B243" s="2" t="s">
        <v>360</v>
      </c>
      <c r="C243" s="2">
        <v>0</v>
      </c>
      <c r="D243" s="2" t="s">
        <v>242</v>
      </c>
      <c r="E243" s="1">
        <v>92</v>
      </c>
      <c r="F243" s="1">
        <v>90</v>
      </c>
      <c r="G243" s="1">
        <v>35.39</v>
      </c>
      <c r="H243" s="1">
        <f t="shared" si="51"/>
        <v>2.211875</v>
      </c>
      <c r="I243" s="1">
        <v>468.58</v>
      </c>
      <c r="J243" s="1">
        <v>13.82</v>
      </c>
      <c r="K243">
        <f t="shared" si="52"/>
        <v>13.848260869565218</v>
      </c>
      <c r="L243">
        <f t="shared" si="53"/>
        <v>469.53913304347827</v>
      </c>
      <c r="M243">
        <f t="shared" si="54"/>
        <v>-0.95913304347828898</v>
      </c>
    </row>
    <row r="244" spans="1:13">
      <c r="A244" s="1">
        <v>423</v>
      </c>
      <c r="B244" s="2" t="s">
        <v>361</v>
      </c>
      <c r="C244" s="2">
        <v>0</v>
      </c>
      <c r="D244" s="2" t="s">
        <v>115</v>
      </c>
      <c r="E244" s="1">
        <v>107</v>
      </c>
      <c r="F244" s="1">
        <v>106</v>
      </c>
      <c r="G244" s="1">
        <v>37.76</v>
      </c>
      <c r="H244" s="1">
        <f t="shared" si="51"/>
        <v>2.36</v>
      </c>
      <c r="I244" s="1">
        <v>565</v>
      </c>
      <c r="J244" s="1">
        <v>16.66</v>
      </c>
      <c r="K244">
        <f t="shared" si="52"/>
        <v>12.704299065420559</v>
      </c>
      <c r="L244">
        <f t="shared" si="53"/>
        <v>430.75196411214944</v>
      </c>
      <c r="M244">
        <f t="shared" si="54"/>
        <v>134.24803588785056</v>
      </c>
    </row>
    <row r="245" spans="1:13">
      <c r="A245" s="1">
        <v>424</v>
      </c>
      <c r="B245" s="2" t="s">
        <v>362</v>
      </c>
      <c r="C245" s="2">
        <v>0</v>
      </c>
      <c r="D245" s="2" t="s">
        <v>242</v>
      </c>
      <c r="E245" s="1">
        <v>90.25</v>
      </c>
      <c r="F245" s="1">
        <v>88.75</v>
      </c>
      <c r="G245" s="1">
        <v>35.39</v>
      </c>
      <c r="H245" s="1">
        <f t="shared" si="51"/>
        <v>2.211875</v>
      </c>
      <c r="I245" s="1">
        <v>478.07</v>
      </c>
      <c r="J245" s="1">
        <v>14.1</v>
      </c>
      <c r="K245">
        <f t="shared" si="52"/>
        <v>14.116786703601107</v>
      </c>
      <c r="L245">
        <f t="shared" si="53"/>
        <v>478.64376997229914</v>
      </c>
      <c r="M245">
        <f t="shared" si="54"/>
        <v>-0.5737699722991465</v>
      </c>
    </row>
    <row r="246" spans="1:13" hidden="1">
      <c r="A246" s="1">
        <v>450</v>
      </c>
      <c r="B246" s="2" t="s">
        <v>363</v>
      </c>
      <c r="C246" s="2">
        <v>0</v>
      </c>
      <c r="D246" s="2" t="s">
        <v>208</v>
      </c>
      <c r="E246" s="1">
        <v>1</v>
      </c>
      <c r="F246" s="1">
        <v>1</v>
      </c>
      <c r="G246" s="1">
        <v>1</v>
      </c>
      <c r="H246" s="1"/>
      <c r="I246" s="1">
        <v>1</v>
      </c>
      <c r="J246" s="1">
        <v>0.03</v>
      </c>
    </row>
    <row r="247" spans="1:13">
      <c r="A247" s="1">
        <v>451</v>
      </c>
      <c r="B247" s="2" t="s">
        <v>364</v>
      </c>
      <c r="C247" s="2">
        <v>0</v>
      </c>
      <c r="D247" s="2" t="s">
        <v>242</v>
      </c>
      <c r="E247" s="1">
        <v>91</v>
      </c>
      <c r="F247" s="1">
        <v>89</v>
      </c>
      <c r="G247" s="1">
        <v>39.28</v>
      </c>
      <c r="H247" s="1">
        <f>G247/16</f>
        <v>2.4550000000000001</v>
      </c>
      <c r="I247" s="1">
        <v>526.22</v>
      </c>
      <c r="J247" s="1">
        <v>15.52</v>
      </c>
      <c r="K247">
        <f t="shared" ref="K247" si="55">G247/E247*36</f>
        <v>15.53934065934066</v>
      </c>
      <c r="L247">
        <f t="shared" ref="L247" si="56">K247*33.906</f>
        <v>526.87688439560441</v>
      </c>
      <c r="M247">
        <f>I247-L247</f>
        <v>-0.65688439560437928</v>
      </c>
    </row>
    <row r="248" spans="1:13" hidden="1">
      <c r="A248" s="1">
        <v>452</v>
      </c>
      <c r="B248" s="2" t="s">
        <v>365</v>
      </c>
      <c r="C248" s="2">
        <v>0</v>
      </c>
      <c r="D248" s="2" t="s">
        <v>208</v>
      </c>
      <c r="E248" s="1">
        <v>1</v>
      </c>
      <c r="F248" s="1">
        <v>1</v>
      </c>
      <c r="G248" s="1">
        <v>1</v>
      </c>
      <c r="H248" s="1"/>
      <c r="I248" s="1">
        <v>1</v>
      </c>
      <c r="J248" s="1">
        <v>0.03</v>
      </c>
    </row>
    <row r="249" spans="1:13" hidden="1">
      <c r="A249" s="1">
        <v>453</v>
      </c>
      <c r="B249" s="2" t="s">
        <v>366</v>
      </c>
      <c r="C249" s="2">
        <v>0</v>
      </c>
      <c r="D249" s="2" t="s">
        <v>208</v>
      </c>
      <c r="E249" s="1">
        <v>1</v>
      </c>
      <c r="F249" s="1">
        <v>1</v>
      </c>
      <c r="G249" s="1">
        <v>1</v>
      </c>
      <c r="H249" s="1"/>
      <c r="I249" s="1">
        <v>1</v>
      </c>
      <c r="J249" s="1">
        <v>0.03</v>
      </c>
    </row>
    <row r="250" spans="1:13" hidden="1">
      <c r="A250" s="1">
        <v>454</v>
      </c>
      <c r="B250" s="2" t="s">
        <v>367</v>
      </c>
      <c r="C250" s="2">
        <v>0</v>
      </c>
      <c r="D250" s="2" t="s">
        <v>220</v>
      </c>
      <c r="E250" s="1">
        <v>1</v>
      </c>
      <c r="F250" s="1">
        <v>1</v>
      </c>
      <c r="G250" s="1">
        <v>1</v>
      </c>
      <c r="H250" s="1"/>
      <c r="I250" s="1">
        <v>1</v>
      </c>
      <c r="J250" s="1">
        <v>0.03</v>
      </c>
    </row>
    <row r="251" spans="1:13">
      <c r="A251" s="1">
        <v>455</v>
      </c>
      <c r="B251" s="2" t="s">
        <v>368</v>
      </c>
      <c r="C251" s="2">
        <v>0</v>
      </c>
      <c r="D251" s="2" t="s">
        <v>369</v>
      </c>
      <c r="E251" s="1">
        <v>88</v>
      </c>
      <c r="F251" s="1">
        <v>88</v>
      </c>
      <c r="G251" s="1">
        <v>29.24</v>
      </c>
      <c r="H251" s="1">
        <f t="shared" ref="H251:H261" si="57">G251/16</f>
        <v>1.8274999999999999</v>
      </c>
      <c r="I251" s="1">
        <v>410</v>
      </c>
      <c r="J251" s="1">
        <v>12.09</v>
      </c>
      <c r="K251">
        <f t="shared" ref="K251:K261" si="58">G251/E251*36</f>
        <v>11.961818181818181</v>
      </c>
      <c r="L251">
        <f t="shared" ref="L251:L261" si="59">K251*33.906</f>
        <v>405.57740727272721</v>
      </c>
      <c r="M251">
        <f t="shared" ref="M251:M261" si="60">I251-L251</f>
        <v>4.4225927272727859</v>
      </c>
    </row>
    <row r="252" spans="1:13">
      <c r="A252" s="1">
        <v>456</v>
      </c>
      <c r="B252" s="2" t="s">
        <v>370</v>
      </c>
      <c r="C252" s="2">
        <v>1</v>
      </c>
      <c r="D252" s="2" t="s">
        <v>306</v>
      </c>
      <c r="E252" s="1">
        <v>65</v>
      </c>
      <c r="F252" s="1">
        <v>63</v>
      </c>
      <c r="G252" s="1">
        <v>8.42</v>
      </c>
      <c r="H252" s="1">
        <f t="shared" si="57"/>
        <v>0.52625</v>
      </c>
      <c r="I252" s="1">
        <v>195</v>
      </c>
      <c r="J252" s="1">
        <v>5.75</v>
      </c>
      <c r="K252">
        <f t="shared" si="58"/>
        <v>4.6633846153846159</v>
      </c>
      <c r="L252">
        <f t="shared" si="59"/>
        <v>158.11671876923077</v>
      </c>
      <c r="M252">
        <f t="shared" si="60"/>
        <v>36.883281230769228</v>
      </c>
    </row>
    <row r="253" spans="1:13">
      <c r="A253" s="1">
        <v>457</v>
      </c>
      <c r="B253" s="2" t="s">
        <v>371</v>
      </c>
      <c r="C253" s="2">
        <v>0</v>
      </c>
      <c r="D253" s="2" t="s">
        <v>372</v>
      </c>
      <c r="E253" s="1">
        <v>70</v>
      </c>
      <c r="F253" s="1">
        <v>68</v>
      </c>
      <c r="G253" s="1">
        <v>31.13</v>
      </c>
      <c r="H253" s="1">
        <f t="shared" si="57"/>
        <v>1.9456249999999999</v>
      </c>
      <c r="I253" s="1">
        <v>640</v>
      </c>
      <c r="J253" s="1">
        <v>18.88</v>
      </c>
      <c r="K253">
        <f t="shared" si="58"/>
        <v>16.009714285714285</v>
      </c>
      <c r="L253">
        <f t="shared" si="59"/>
        <v>542.82537257142849</v>
      </c>
      <c r="M253">
        <f t="shared" si="60"/>
        <v>97.174627428571512</v>
      </c>
    </row>
    <row r="254" spans="1:13">
      <c r="A254" s="1">
        <v>459</v>
      </c>
      <c r="B254" s="2" t="s">
        <v>373</v>
      </c>
      <c r="C254" s="2">
        <v>0</v>
      </c>
      <c r="D254" s="2" t="s">
        <v>349</v>
      </c>
      <c r="E254" s="1">
        <v>88</v>
      </c>
      <c r="F254" s="1">
        <v>88</v>
      </c>
      <c r="G254" s="1">
        <v>26.7</v>
      </c>
      <c r="H254" s="1">
        <f t="shared" si="57"/>
        <v>1.66875</v>
      </c>
      <c r="I254" s="1">
        <v>385</v>
      </c>
      <c r="J254" s="1">
        <v>11.36</v>
      </c>
      <c r="K254">
        <f t="shared" si="58"/>
        <v>10.922727272727272</v>
      </c>
      <c r="L254">
        <f t="shared" si="59"/>
        <v>370.34599090909086</v>
      </c>
      <c r="M254">
        <f t="shared" si="60"/>
        <v>14.654009090909142</v>
      </c>
    </row>
    <row r="255" spans="1:13">
      <c r="A255" s="1">
        <v>460</v>
      </c>
      <c r="B255" s="2" t="s">
        <v>374</v>
      </c>
      <c r="C255" s="2">
        <v>0</v>
      </c>
      <c r="D255" s="2" t="s">
        <v>375</v>
      </c>
      <c r="E255" s="1">
        <v>67</v>
      </c>
      <c r="F255" s="1">
        <v>67</v>
      </c>
      <c r="G255" s="1">
        <v>15.92</v>
      </c>
      <c r="H255" s="1">
        <f t="shared" si="57"/>
        <v>0.995</v>
      </c>
      <c r="I255" s="1">
        <v>305</v>
      </c>
      <c r="J255" s="1">
        <v>9</v>
      </c>
      <c r="K255">
        <f t="shared" si="58"/>
        <v>8.554029850746268</v>
      </c>
      <c r="L255">
        <f t="shared" si="59"/>
        <v>290.03293611940296</v>
      </c>
      <c r="M255">
        <f t="shared" si="60"/>
        <v>14.967063880597038</v>
      </c>
    </row>
    <row r="256" spans="1:13">
      <c r="A256" s="1">
        <v>461</v>
      </c>
      <c r="B256" s="2" t="s">
        <v>376</v>
      </c>
      <c r="C256" s="2">
        <v>0</v>
      </c>
      <c r="D256" s="2" t="s">
        <v>106</v>
      </c>
      <c r="E256" s="1">
        <v>93</v>
      </c>
      <c r="F256" s="1">
        <v>93</v>
      </c>
      <c r="G256" s="1">
        <v>58.7</v>
      </c>
      <c r="H256" s="1">
        <f t="shared" si="57"/>
        <v>3.6687500000000002</v>
      </c>
      <c r="I256" s="1">
        <v>750</v>
      </c>
      <c r="J256" s="1">
        <v>22.12</v>
      </c>
      <c r="K256">
        <f t="shared" si="58"/>
        <v>22.72258064516129</v>
      </c>
      <c r="L256">
        <f t="shared" si="59"/>
        <v>770.43181935483869</v>
      </c>
      <c r="M256">
        <f t="shared" si="60"/>
        <v>-20.431819354838694</v>
      </c>
    </row>
    <row r="257" spans="1:13">
      <c r="A257" s="1">
        <v>462</v>
      </c>
      <c r="B257" s="2" t="s">
        <v>377</v>
      </c>
      <c r="C257" s="2">
        <v>0</v>
      </c>
      <c r="D257" s="2" t="s">
        <v>106</v>
      </c>
      <c r="E257" s="1">
        <v>92</v>
      </c>
      <c r="F257" s="1">
        <v>91</v>
      </c>
      <c r="G257" s="1">
        <v>42</v>
      </c>
      <c r="H257" s="1">
        <f t="shared" si="57"/>
        <v>2.625</v>
      </c>
      <c r="I257" s="1">
        <v>578.77</v>
      </c>
      <c r="J257" s="1">
        <v>17.07</v>
      </c>
      <c r="K257">
        <f t="shared" si="58"/>
        <v>16.434782608695652</v>
      </c>
      <c r="L257">
        <f t="shared" si="59"/>
        <v>557.23773913043476</v>
      </c>
      <c r="M257">
        <f t="shared" si="60"/>
        <v>21.532260869565221</v>
      </c>
    </row>
    <row r="258" spans="1:13">
      <c r="A258" s="1">
        <v>464</v>
      </c>
      <c r="B258" s="2" t="s">
        <v>378</v>
      </c>
      <c r="C258" s="2">
        <v>0</v>
      </c>
      <c r="D258" s="2" t="s">
        <v>106</v>
      </c>
      <c r="E258" s="1">
        <v>92</v>
      </c>
      <c r="F258" s="1">
        <v>91</v>
      </c>
      <c r="G258" s="1">
        <v>42</v>
      </c>
      <c r="H258" s="1">
        <f t="shared" si="57"/>
        <v>2.625</v>
      </c>
      <c r="I258" s="1">
        <v>578.77</v>
      </c>
      <c r="J258" s="1">
        <v>17.07</v>
      </c>
      <c r="K258">
        <f t="shared" si="58"/>
        <v>16.434782608695652</v>
      </c>
      <c r="L258">
        <f t="shared" si="59"/>
        <v>557.23773913043476</v>
      </c>
      <c r="M258">
        <f t="shared" si="60"/>
        <v>21.532260869565221</v>
      </c>
    </row>
    <row r="259" spans="1:13">
      <c r="A259" s="1">
        <v>465</v>
      </c>
      <c r="B259" s="2" t="s">
        <v>379</v>
      </c>
      <c r="C259" s="2">
        <v>0</v>
      </c>
      <c r="D259" s="2" t="s">
        <v>380</v>
      </c>
      <c r="E259" s="1">
        <v>63</v>
      </c>
      <c r="F259" s="1">
        <v>63</v>
      </c>
      <c r="G259" s="1">
        <v>11.75</v>
      </c>
      <c r="H259" s="1">
        <f t="shared" si="57"/>
        <v>0.734375</v>
      </c>
      <c r="I259" s="1">
        <v>245</v>
      </c>
      <c r="J259" s="1">
        <v>7.23</v>
      </c>
      <c r="K259">
        <f t="shared" si="58"/>
        <v>6.7142857142857144</v>
      </c>
      <c r="L259">
        <f t="shared" si="59"/>
        <v>227.65457142857142</v>
      </c>
      <c r="M259">
        <f t="shared" si="60"/>
        <v>17.345428571428585</v>
      </c>
    </row>
    <row r="260" spans="1:13">
      <c r="A260" s="1">
        <v>466</v>
      </c>
      <c r="B260" s="2" t="s">
        <v>381</v>
      </c>
      <c r="C260" s="2">
        <v>0</v>
      </c>
      <c r="D260" s="2" t="s">
        <v>382</v>
      </c>
      <c r="E260" s="1">
        <v>66</v>
      </c>
      <c r="F260" s="1">
        <v>66</v>
      </c>
      <c r="G260" s="1">
        <v>10.119999999999999</v>
      </c>
      <c r="H260" s="1">
        <f t="shared" si="57"/>
        <v>0.63249999999999995</v>
      </c>
      <c r="I260" s="1">
        <v>187.16</v>
      </c>
      <c r="J260" s="1">
        <v>5.52</v>
      </c>
      <c r="K260">
        <f t="shared" si="58"/>
        <v>5.52</v>
      </c>
      <c r="L260">
        <f t="shared" si="59"/>
        <v>187.16111999999998</v>
      </c>
      <c r="M260">
        <f t="shared" si="60"/>
        <v>-1.1199999999860211E-3</v>
      </c>
    </row>
    <row r="261" spans="1:13">
      <c r="A261" s="1">
        <v>467</v>
      </c>
      <c r="B261" s="2" t="s">
        <v>383</v>
      </c>
      <c r="C261" s="2">
        <v>0</v>
      </c>
      <c r="D261" s="2" t="s">
        <v>384</v>
      </c>
      <c r="E261" s="1">
        <v>66</v>
      </c>
      <c r="F261" s="1">
        <v>66</v>
      </c>
      <c r="G261" s="1">
        <v>10.119999999999999</v>
      </c>
      <c r="H261" s="1">
        <f t="shared" si="57"/>
        <v>0.63249999999999995</v>
      </c>
      <c r="I261" s="1">
        <v>187.16</v>
      </c>
      <c r="J261" s="1">
        <v>5.52</v>
      </c>
      <c r="K261">
        <f t="shared" si="58"/>
        <v>5.52</v>
      </c>
      <c r="L261">
        <f t="shared" si="59"/>
        <v>187.16111999999998</v>
      </c>
      <c r="M261">
        <f t="shared" si="60"/>
        <v>-1.1199999999860211E-3</v>
      </c>
    </row>
    <row r="262" spans="1:13" hidden="1">
      <c r="A262" s="1">
        <v>469</v>
      </c>
      <c r="B262" s="2" t="s">
        <v>385</v>
      </c>
      <c r="C262" s="2">
        <v>0</v>
      </c>
      <c r="D262" s="2" t="s">
        <v>242</v>
      </c>
      <c r="E262" s="1">
        <v>1</v>
      </c>
      <c r="F262" s="1">
        <v>1</v>
      </c>
      <c r="G262" s="1">
        <v>1</v>
      </c>
      <c r="H262" s="1"/>
      <c r="I262" s="1">
        <v>1</v>
      </c>
      <c r="J262" s="1">
        <v>0.03</v>
      </c>
    </row>
    <row r="263" spans="1:13">
      <c r="A263" s="1">
        <v>470</v>
      </c>
      <c r="B263" s="2" t="s">
        <v>386</v>
      </c>
      <c r="C263" s="2">
        <v>0</v>
      </c>
      <c r="D263" s="2" t="s">
        <v>106</v>
      </c>
      <c r="E263" s="1">
        <v>85.5</v>
      </c>
      <c r="F263" s="1">
        <v>84.5</v>
      </c>
      <c r="G263" s="1">
        <v>34.659999999999997</v>
      </c>
      <c r="H263" s="1">
        <f t="shared" ref="H263:H267" si="61">G263/16</f>
        <v>2.1662499999999998</v>
      </c>
      <c r="I263" s="1">
        <v>494.68</v>
      </c>
      <c r="J263" s="1">
        <v>14.59</v>
      </c>
      <c r="K263">
        <f t="shared" ref="K263:K267" si="62">G263/E263*36</f>
        <v>14.593684210526314</v>
      </c>
      <c r="L263">
        <f t="shared" ref="L263:L267" si="63">K263*33.906</f>
        <v>494.81345684210521</v>
      </c>
      <c r="M263">
        <f t="shared" ref="M263:M267" si="64">I263-L263</f>
        <v>-0.13345684210520403</v>
      </c>
    </row>
    <row r="264" spans="1:13">
      <c r="A264" s="1">
        <v>471</v>
      </c>
      <c r="B264" s="2" t="s">
        <v>387</v>
      </c>
      <c r="C264" s="2">
        <v>0</v>
      </c>
      <c r="D264" s="2" t="s">
        <v>106</v>
      </c>
      <c r="E264" s="1">
        <v>92</v>
      </c>
      <c r="F264" s="1">
        <v>91</v>
      </c>
      <c r="G264" s="1">
        <v>42</v>
      </c>
      <c r="H264" s="1">
        <f t="shared" si="61"/>
        <v>2.625</v>
      </c>
      <c r="I264" s="1">
        <v>578.77</v>
      </c>
      <c r="J264" s="1">
        <v>17.07</v>
      </c>
      <c r="K264">
        <f t="shared" si="62"/>
        <v>16.434782608695652</v>
      </c>
      <c r="L264">
        <f t="shared" si="63"/>
        <v>557.23773913043476</v>
      </c>
      <c r="M264">
        <f t="shared" si="64"/>
        <v>21.532260869565221</v>
      </c>
    </row>
    <row r="265" spans="1:13">
      <c r="A265" s="1">
        <v>472</v>
      </c>
      <c r="B265" s="2" t="s">
        <v>388</v>
      </c>
      <c r="C265" s="2">
        <v>0</v>
      </c>
      <c r="D265" s="2" t="s">
        <v>106</v>
      </c>
      <c r="E265" s="1">
        <v>92</v>
      </c>
      <c r="F265" s="1">
        <v>91</v>
      </c>
      <c r="G265" s="1">
        <v>42</v>
      </c>
      <c r="H265" s="1">
        <f t="shared" si="61"/>
        <v>2.625</v>
      </c>
      <c r="I265" s="1">
        <v>578.77</v>
      </c>
      <c r="J265" s="1">
        <v>17.07</v>
      </c>
      <c r="K265">
        <f t="shared" si="62"/>
        <v>16.434782608695652</v>
      </c>
      <c r="L265">
        <f t="shared" si="63"/>
        <v>557.23773913043476</v>
      </c>
      <c r="M265">
        <f t="shared" si="64"/>
        <v>21.532260869565221</v>
      </c>
    </row>
    <row r="266" spans="1:13">
      <c r="A266" s="1">
        <v>473</v>
      </c>
      <c r="B266" s="2" t="s">
        <v>389</v>
      </c>
      <c r="C266" s="2">
        <v>0</v>
      </c>
      <c r="D266" s="2" t="s">
        <v>106</v>
      </c>
      <c r="E266" s="1">
        <v>90</v>
      </c>
      <c r="F266" s="1">
        <v>88</v>
      </c>
      <c r="G266" s="1">
        <v>33.24</v>
      </c>
      <c r="H266" s="1">
        <f t="shared" si="61"/>
        <v>2.0775000000000001</v>
      </c>
      <c r="I266" s="1">
        <v>450.95</v>
      </c>
      <c r="J266" s="1">
        <v>13.3</v>
      </c>
      <c r="K266">
        <f t="shared" si="62"/>
        <v>13.296000000000001</v>
      </c>
      <c r="L266">
        <f t="shared" si="63"/>
        <v>450.81417600000003</v>
      </c>
      <c r="M266">
        <f t="shared" si="64"/>
        <v>0.13582399999995687</v>
      </c>
    </row>
    <row r="267" spans="1:13">
      <c r="A267" s="1">
        <v>474</v>
      </c>
      <c r="B267" s="2" t="s">
        <v>390</v>
      </c>
      <c r="C267" s="2">
        <v>0</v>
      </c>
      <c r="D267" s="2" t="s">
        <v>391</v>
      </c>
      <c r="E267" s="1">
        <v>69</v>
      </c>
      <c r="F267" s="1">
        <v>67</v>
      </c>
      <c r="G267" s="1">
        <v>10.35</v>
      </c>
      <c r="H267" s="1">
        <f t="shared" si="61"/>
        <v>0.64687499999999998</v>
      </c>
      <c r="I267" s="1">
        <v>185</v>
      </c>
      <c r="J267" s="1">
        <v>5.46</v>
      </c>
      <c r="K267">
        <f t="shared" si="62"/>
        <v>5.3999999999999995</v>
      </c>
      <c r="L267">
        <f t="shared" si="63"/>
        <v>183.09239999999997</v>
      </c>
      <c r="M267">
        <f t="shared" si="64"/>
        <v>1.9076000000000306</v>
      </c>
    </row>
    <row r="268" spans="1:13" hidden="1">
      <c r="A268" s="1">
        <v>475</v>
      </c>
      <c r="B268" s="2" t="s">
        <v>392</v>
      </c>
      <c r="C268" s="2">
        <v>0</v>
      </c>
      <c r="D268" s="2" t="s">
        <v>208</v>
      </c>
      <c r="E268" s="1">
        <v>1</v>
      </c>
      <c r="F268" s="1">
        <v>1</v>
      </c>
      <c r="G268" s="1">
        <v>1</v>
      </c>
      <c r="H268" s="1"/>
      <c r="I268" s="1">
        <v>1</v>
      </c>
      <c r="J268" s="1">
        <v>0.03</v>
      </c>
    </row>
    <row r="269" spans="1:13">
      <c r="A269" s="1">
        <v>476</v>
      </c>
      <c r="B269" s="2" t="s">
        <v>117</v>
      </c>
      <c r="C269" s="2">
        <v>2780</v>
      </c>
      <c r="D269" s="2" t="s">
        <v>115</v>
      </c>
      <c r="E269" s="1">
        <v>91</v>
      </c>
      <c r="F269" s="1">
        <v>91</v>
      </c>
      <c r="G269" s="1">
        <v>35.4</v>
      </c>
      <c r="H269" s="1">
        <f t="shared" ref="H269:H279" si="65">G269/16</f>
        <v>2.2124999999999999</v>
      </c>
      <c r="I269" s="1">
        <v>475</v>
      </c>
      <c r="J269" s="1">
        <v>14.01</v>
      </c>
      <c r="K269">
        <f t="shared" ref="K269:K279" si="66">G269/E269*36</f>
        <v>14.004395604395604</v>
      </c>
      <c r="L269">
        <f t="shared" ref="L269:L279" si="67">K269*33.906</f>
        <v>474.83303736263736</v>
      </c>
      <c r="M269">
        <f t="shared" ref="M269:M279" si="68">I269-L269</f>
        <v>0.16696263736264427</v>
      </c>
    </row>
    <row r="270" spans="1:13">
      <c r="A270" s="1">
        <v>477</v>
      </c>
      <c r="B270" s="2" t="s">
        <v>393</v>
      </c>
      <c r="C270" s="2">
        <v>0</v>
      </c>
      <c r="D270" s="2" t="s">
        <v>115</v>
      </c>
      <c r="E270" s="1">
        <v>107</v>
      </c>
      <c r="F270" s="1">
        <v>106</v>
      </c>
      <c r="G270" s="1">
        <v>41.95</v>
      </c>
      <c r="H270" s="1">
        <f t="shared" si="65"/>
        <v>2.6218750000000002</v>
      </c>
      <c r="I270" s="1">
        <v>475</v>
      </c>
      <c r="J270" s="1">
        <v>14.01</v>
      </c>
      <c r="K270">
        <f t="shared" si="66"/>
        <v>14.114018691588786</v>
      </c>
      <c r="L270">
        <f t="shared" si="67"/>
        <v>478.54991775700938</v>
      </c>
      <c r="M270">
        <f t="shared" si="68"/>
        <v>-3.5499177570093821</v>
      </c>
    </row>
    <row r="271" spans="1:13">
      <c r="A271" s="1">
        <v>478</v>
      </c>
      <c r="B271" s="2" t="s">
        <v>394</v>
      </c>
      <c r="C271" s="2">
        <v>0</v>
      </c>
      <c r="D271" s="2" t="s">
        <v>395</v>
      </c>
      <c r="E271" s="1">
        <v>88</v>
      </c>
      <c r="F271" s="1">
        <v>88</v>
      </c>
      <c r="G271" s="1">
        <v>30.16</v>
      </c>
      <c r="H271" s="1">
        <f t="shared" si="65"/>
        <v>1.885</v>
      </c>
      <c r="I271" s="1">
        <v>420</v>
      </c>
      <c r="J271" s="1">
        <v>12.39</v>
      </c>
      <c r="K271">
        <f t="shared" si="66"/>
        <v>12.338181818181818</v>
      </c>
      <c r="L271">
        <f t="shared" si="67"/>
        <v>418.33839272727272</v>
      </c>
      <c r="M271">
        <f t="shared" si="68"/>
        <v>1.6616072727272808</v>
      </c>
    </row>
    <row r="272" spans="1:13">
      <c r="A272" s="1">
        <v>479</v>
      </c>
      <c r="B272" s="2" t="s">
        <v>396</v>
      </c>
      <c r="C272" s="2">
        <v>0</v>
      </c>
      <c r="D272" s="2" t="s">
        <v>397</v>
      </c>
      <c r="E272" s="1">
        <v>88</v>
      </c>
      <c r="F272" s="1">
        <v>88</v>
      </c>
      <c r="G272" s="1">
        <v>23.15</v>
      </c>
      <c r="H272" s="1">
        <f t="shared" si="65"/>
        <v>1.4468749999999999</v>
      </c>
      <c r="I272" s="1">
        <v>315</v>
      </c>
      <c r="J272" s="1">
        <v>9.2899999999999991</v>
      </c>
      <c r="K272">
        <f t="shared" si="66"/>
        <v>9.4704545454545457</v>
      </c>
      <c r="L272">
        <f t="shared" si="67"/>
        <v>321.10523181818184</v>
      </c>
      <c r="M272">
        <f t="shared" si="68"/>
        <v>-6.105231818181835</v>
      </c>
    </row>
    <row r="273" spans="1:13">
      <c r="A273" s="1">
        <v>480</v>
      </c>
      <c r="B273" s="2" t="s">
        <v>398</v>
      </c>
      <c r="C273" s="2">
        <v>0</v>
      </c>
      <c r="D273" s="2" t="s">
        <v>106</v>
      </c>
      <c r="E273" s="1">
        <v>93.5</v>
      </c>
      <c r="F273" s="1">
        <v>92.5</v>
      </c>
      <c r="G273" s="1">
        <v>24.84</v>
      </c>
      <c r="H273" s="1">
        <f t="shared" si="65"/>
        <v>1.5525</v>
      </c>
      <c r="I273" s="1">
        <v>323.8</v>
      </c>
      <c r="J273" s="1">
        <v>9.5500000000000007</v>
      </c>
      <c r="K273">
        <f t="shared" si="66"/>
        <v>9.564064171122995</v>
      </c>
      <c r="L273">
        <f t="shared" si="67"/>
        <v>324.27915978609627</v>
      </c>
      <c r="M273">
        <f t="shared" si="68"/>
        <v>-0.47915978609626109</v>
      </c>
    </row>
    <row r="274" spans="1:13">
      <c r="A274" s="1">
        <v>483</v>
      </c>
      <c r="B274" s="2" t="s">
        <v>399</v>
      </c>
      <c r="C274" s="2">
        <v>0</v>
      </c>
      <c r="D274" s="2" t="s">
        <v>146</v>
      </c>
      <c r="E274" s="1">
        <v>84</v>
      </c>
      <c r="F274" s="1">
        <v>83</v>
      </c>
      <c r="G274" s="1">
        <v>20.97</v>
      </c>
      <c r="H274" s="1">
        <f t="shared" si="65"/>
        <v>1.3106249999999999</v>
      </c>
      <c r="I274" s="1">
        <v>387</v>
      </c>
      <c r="J274" s="1">
        <v>11.41</v>
      </c>
      <c r="K274">
        <f t="shared" si="66"/>
        <v>8.9871428571428567</v>
      </c>
      <c r="L274">
        <f t="shared" si="67"/>
        <v>304.71806571428567</v>
      </c>
      <c r="M274">
        <f t="shared" si="68"/>
        <v>82.281934285714328</v>
      </c>
    </row>
    <row r="275" spans="1:13">
      <c r="A275" s="1">
        <v>484</v>
      </c>
      <c r="B275" s="2" t="s">
        <v>400</v>
      </c>
      <c r="C275" s="2">
        <v>0</v>
      </c>
      <c r="D275" s="2" t="s">
        <v>146</v>
      </c>
      <c r="E275" s="1">
        <v>84</v>
      </c>
      <c r="F275" s="1">
        <v>83</v>
      </c>
      <c r="G275" s="1">
        <v>20.97</v>
      </c>
      <c r="H275" s="1">
        <f t="shared" si="65"/>
        <v>1.3106249999999999</v>
      </c>
      <c r="I275" s="1">
        <v>387</v>
      </c>
      <c r="J275" s="1">
        <v>11.41</v>
      </c>
      <c r="K275">
        <f t="shared" si="66"/>
        <v>8.9871428571428567</v>
      </c>
      <c r="L275">
        <f t="shared" si="67"/>
        <v>304.71806571428567</v>
      </c>
      <c r="M275">
        <f t="shared" si="68"/>
        <v>82.281934285714328</v>
      </c>
    </row>
    <row r="276" spans="1:13">
      <c r="A276" s="1">
        <v>485</v>
      </c>
      <c r="B276" s="2" t="s">
        <v>401</v>
      </c>
      <c r="C276" s="2">
        <v>0</v>
      </c>
      <c r="D276" s="2" t="s">
        <v>146</v>
      </c>
      <c r="E276" s="1">
        <v>84</v>
      </c>
      <c r="F276" s="1">
        <v>83</v>
      </c>
      <c r="G276" s="1">
        <v>20.97</v>
      </c>
      <c r="H276" s="1">
        <f t="shared" si="65"/>
        <v>1.3106249999999999</v>
      </c>
      <c r="I276" s="1">
        <v>387</v>
      </c>
      <c r="J276" s="1">
        <v>11.41</v>
      </c>
      <c r="K276">
        <f t="shared" si="66"/>
        <v>8.9871428571428567</v>
      </c>
      <c r="L276">
        <f t="shared" si="67"/>
        <v>304.71806571428567</v>
      </c>
      <c r="M276">
        <f t="shared" si="68"/>
        <v>82.281934285714328</v>
      </c>
    </row>
    <row r="277" spans="1:13">
      <c r="A277" s="1">
        <v>486</v>
      </c>
      <c r="B277" s="2" t="s">
        <v>402</v>
      </c>
      <c r="C277" s="2">
        <v>0</v>
      </c>
      <c r="D277" s="2" t="s">
        <v>113</v>
      </c>
      <c r="E277" s="1">
        <v>88</v>
      </c>
      <c r="F277" s="1">
        <v>88</v>
      </c>
      <c r="G277" s="1">
        <v>32.54</v>
      </c>
      <c r="H277" s="1">
        <f t="shared" si="65"/>
        <v>2.0337499999999999</v>
      </c>
      <c r="I277" s="1">
        <v>465</v>
      </c>
      <c r="J277" s="1">
        <v>13.71</v>
      </c>
      <c r="K277">
        <f t="shared" si="66"/>
        <v>13.311818181818181</v>
      </c>
      <c r="L277">
        <f t="shared" si="67"/>
        <v>451.35050727272721</v>
      </c>
      <c r="M277">
        <f t="shared" si="68"/>
        <v>13.649492727272786</v>
      </c>
    </row>
    <row r="278" spans="1:13">
      <c r="A278" s="1">
        <v>489</v>
      </c>
      <c r="B278" s="2" t="s">
        <v>403</v>
      </c>
      <c r="C278" s="2">
        <v>0</v>
      </c>
      <c r="D278" s="2" t="s">
        <v>353</v>
      </c>
      <c r="E278" s="1">
        <v>90</v>
      </c>
      <c r="F278" s="1">
        <v>88</v>
      </c>
      <c r="G278" s="1">
        <v>33.24</v>
      </c>
      <c r="H278" s="1">
        <f t="shared" si="65"/>
        <v>2.0775000000000001</v>
      </c>
      <c r="I278" s="1">
        <v>450.95</v>
      </c>
      <c r="J278" s="1">
        <v>13.3</v>
      </c>
      <c r="K278">
        <f t="shared" si="66"/>
        <v>13.296000000000001</v>
      </c>
      <c r="L278">
        <f t="shared" si="67"/>
        <v>450.81417600000003</v>
      </c>
      <c r="M278">
        <f t="shared" si="68"/>
        <v>0.13582399999995687</v>
      </c>
    </row>
    <row r="279" spans="1:13">
      <c r="A279" s="1">
        <v>490</v>
      </c>
      <c r="B279" s="2" t="s">
        <v>404</v>
      </c>
      <c r="C279" s="2">
        <v>0</v>
      </c>
      <c r="D279" s="2" t="s">
        <v>405</v>
      </c>
      <c r="E279" s="1">
        <v>72</v>
      </c>
      <c r="F279" s="1">
        <v>70</v>
      </c>
      <c r="G279" s="1">
        <v>5</v>
      </c>
      <c r="H279" s="1">
        <f t="shared" si="65"/>
        <v>0.3125</v>
      </c>
      <c r="I279" s="1">
        <v>85</v>
      </c>
      <c r="J279" s="1">
        <v>2.5099999999999998</v>
      </c>
      <c r="K279">
        <f t="shared" si="66"/>
        <v>2.5</v>
      </c>
      <c r="L279">
        <f t="shared" si="67"/>
        <v>84.765000000000001</v>
      </c>
      <c r="M279">
        <f t="shared" si="68"/>
        <v>0.23499999999999943</v>
      </c>
    </row>
    <row r="280" spans="1:13" hidden="1">
      <c r="A280" s="1">
        <v>491</v>
      </c>
      <c r="B280" s="2" t="s">
        <v>406</v>
      </c>
      <c r="C280" s="2">
        <v>0</v>
      </c>
      <c r="D280" s="2" t="s">
        <v>407</v>
      </c>
      <c r="E280" s="1">
        <v>1</v>
      </c>
      <c r="F280" s="1">
        <v>1</v>
      </c>
      <c r="G280" s="1">
        <v>1</v>
      </c>
      <c r="H280" s="1"/>
      <c r="I280" s="1">
        <v>1</v>
      </c>
      <c r="J280" s="1">
        <v>0.03</v>
      </c>
    </row>
    <row r="281" spans="1:13">
      <c r="A281" s="1">
        <v>492</v>
      </c>
      <c r="B281" s="2" t="s">
        <v>408</v>
      </c>
      <c r="C281" s="2">
        <v>0</v>
      </c>
      <c r="D281" s="2" t="s">
        <v>141</v>
      </c>
      <c r="E281" s="1">
        <v>75</v>
      </c>
      <c r="F281" s="1">
        <v>75</v>
      </c>
      <c r="G281" s="1">
        <v>27.14</v>
      </c>
      <c r="H281" s="1">
        <f t="shared" ref="H281:H294" si="69">G281/16</f>
        <v>1.69625</v>
      </c>
      <c r="I281" s="1">
        <v>440</v>
      </c>
      <c r="J281" s="1">
        <v>12.98</v>
      </c>
      <c r="K281">
        <f t="shared" ref="K281:K294" si="70">G281/E281*36</f>
        <v>13.027200000000001</v>
      </c>
      <c r="L281">
        <f t="shared" ref="L281:L294" si="71">K281*33.906</f>
        <v>441.70024319999999</v>
      </c>
      <c r="M281">
        <f t="shared" ref="M281:M294" si="72">I281-L281</f>
        <v>-1.7002431999999885</v>
      </c>
    </row>
    <row r="282" spans="1:13">
      <c r="A282" s="1">
        <v>493</v>
      </c>
      <c r="B282" s="2" t="s">
        <v>409</v>
      </c>
      <c r="C282" s="2">
        <v>0</v>
      </c>
      <c r="D282" s="2" t="s">
        <v>410</v>
      </c>
      <c r="E282" s="1">
        <v>70</v>
      </c>
      <c r="F282" s="1">
        <v>70</v>
      </c>
      <c r="G282" s="1">
        <v>14.5</v>
      </c>
      <c r="H282" s="1">
        <f t="shared" si="69"/>
        <v>0.90625</v>
      </c>
      <c r="I282" s="1">
        <v>250</v>
      </c>
      <c r="J282" s="1">
        <v>7.37</v>
      </c>
      <c r="K282">
        <f t="shared" si="70"/>
        <v>7.4571428571428573</v>
      </c>
      <c r="L282">
        <f t="shared" si="71"/>
        <v>252.84188571428572</v>
      </c>
      <c r="M282">
        <f t="shared" si="72"/>
        <v>-2.8418857142857235</v>
      </c>
    </row>
    <row r="283" spans="1:13">
      <c r="A283" s="1">
        <v>494</v>
      </c>
      <c r="B283" s="2" t="s">
        <v>411</v>
      </c>
      <c r="C283" s="2">
        <v>0</v>
      </c>
      <c r="D283" s="2" t="s">
        <v>106</v>
      </c>
      <c r="E283" s="1">
        <v>91</v>
      </c>
      <c r="F283" s="1">
        <v>90</v>
      </c>
      <c r="G283" s="1">
        <v>36.4</v>
      </c>
      <c r="H283" s="1">
        <f t="shared" si="69"/>
        <v>2.2749999999999999</v>
      </c>
      <c r="I283" s="1">
        <v>485</v>
      </c>
      <c r="J283" s="1">
        <v>14.3</v>
      </c>
      <c r="K283">
        <f t="shared" si="70"/>
        <v>14.399999999999999</v>
      </c>
      <c r="L283">
        <f t="shared" si="71"/>
        <v>488.24639999999994</v>
      </c>
      <c r="M283">
        <f t="shared" si="72"/>
        <v>-3.2463999999999373</v>
      </c>
    </row>
    <row r="284" spans="1:13">
      <c r="A284" s="1">
        <v>495</v>
      </c>
      <c r="B284" s="2" t="s">
        <v>412</v>
      </c>
      <c r="C284" s="2">
        <v>0</v>
      </c>
      <c r="D284" s="2" t="s">
        <v>181</v>
      </c>
      <c r="E284" s="1">
        <v>55</v>
      </c>
      <c r="F284" s="1">
        <v>55</v>
      </c>
      <c r="G284" s="1">
        <v>23.5</v>
      </c>
      <c r="H284" s="1">
        <f t="shared" si="69"/>
        <v>1.46875</v>
      </c>
      <c r="I284" s="1">
        <v>522.15</v>
      </c>
      <c r="J284" s="1">
        <v>15.4</v>
      </c>
      <c r="K284">
        <f t="shared" si="70"/>
        <v>15.381818181818181</v>
      </c>
      <c r="L284">
        <f t="shared" si="71"/>
        <v>521.53592727272724</v>
      </c>
      <c r="M284">
        <f t="shared" si="72"/>
        <v>0.61407272727274176</v>
      </c>
    </row>
    <row r="285" spans="1:13">
      <c r="A285" s="1">
        <v>496</v>
      </c>
      <c r="B285" s="2" t="s">
        <v>413</v>
      </c>
      <c r="C285" s="2">
        <v>0</v>
      </c>
      <c r="D285" s="2" t="s">
        <v>414</v>
      </c>
      <c r="E285" s="1">
        <v>65</v>
      </c>
      <c r="F285" s="1">
        <v>63</v>
      </c>
      <c r="G285" s="1">
        <v>8.42</v>
      </c>
      <c r="H285" s="1">
        <f t="shared" si="69"/>
        <v>0.52625</v>
      </c>
      <c r="I285" s="1">
        <v>149</v>
      </c>
      <c r="J285" s="1">
        <v>4.3899999999999997</v>
      </c>
      <c r="K285">
        <f t="shared" si="70"/>
        <v>4.6633846153846159</v>
      </c>
      <c r="L285">
        <f t="shared" si="71"/>
        <v>158.11671876923077</v>
      </c>
      <c r="M285">
        <f t="shared" si="72"/>
        <v>-9.1167187692307721</v>
      </c>
    </row>
    <row r="286" spans="1:13">
      <c r="A286" s="1">
        <v>498</v>
      </c>
      <c r="B286" s="2" t="s">
        <v>415</v>
      </c>
      <c r="C286" s="2">
        <v>0</v>
      </c>
      <c r="D286" s="2" t="s">
        <v>416</v>
      </c>
      <c r="E286" s="1">
        <v>64.75</v>
      </c>
      <c r="F286" s="1">
        <v>63.5</v>
      </c>
      <c r="G286" s="1">
        <v>12.92</v>
      </c>
      <c r="H286" s="1">
        <f t="shared" si="69"/>
        <v>0.8075</v>
      </c>
      <c r="I286" s="1">
        <v>242.76</v>
      </c>
      <c r="J286" s="1">
        <v>7.16</v>
      </c>
      <c r="K286">
        <f t="shared" si="70"/>
        <v>7.183320463320463</v>
      </c>
      <c r="L286">
        <f t="shared" si="71"/>
        <v>243.55766362934361</v>
      </c>
      <c r="M286">
        <f t="shared" si="72"/>
        <v>-0.79766362934361723</v>
      </c>
    </row>
    <row r="287" spans="1:13">
      <c r="A287" s="1">
        <v>499</v>
      </c>
      <c r="B287" s="2" t="s">
        <v>417</v>
      </c>
      <c r="C287" s="2">
        <v>0</v>
      </c>
      <c r="D287" s="2" t="s">
        <v>418</v>
      </c>
      <c r="E287" s="1">
        <v>64.75</v>
      </c>
      <c r="F287" s="1">
        <v>63.5</v>
      </c>
      <c r="G287" s="1">
        <v>12.92</v>
      </c>
      <c r="H287" s="1">
        <f t="shared" si="69"/>
        <v>0.8075</v>
      </c>
      <c r="I287" s="1">
        <v>242.76</v>
      </c>
      <c r="J287" s="1">
        <v>7.16</v>
      </c>
      <c r="K287">
        <f t="shared" si="70"/>
        <v>7.183320463320463</v>
      </c>
      <c r="L287">
        <f t="shared" si="71"/>
        <v>243.55766362934361</v>
      </c>
      <c r="M287">
        <f t="shared" si="72"/>
        <v>-0.79766362934361723</v>
      </c>
    </row>
    <row r="288" spans="1:13">
      <c r="A288" s="1">
        <v>500</v>
      </c>
      <c r="B288" s="2" t="s">
        <v>419</v>
      </c>
      <c r="C288" s="2">
        <v>0</v>
      </c>
      <c r="D288" s="2" t="s">
        <v>395</v>
      </c>
      <c r="E288" s="1">
        <v>90</v>
      </c>
      <c r="F288" s="1">
        <v>90</v>
      </c>
      <c r="G288" s="1">
        <v>26</v>
      </c>
      <c r="H288" s="1">
        <f t="shared" si="69"/>
        <v>1.625</v>
      </c>
      <c r="I288" s="1">
        <v>355</v>
      </c>
      <c r="J288" s="1">
        <v>10.47</v>
      </c>
      <c r="K288">
        <f t="shared" si="70"/>
        <v>10.399999999999999</v>
      </c>
      <c r="L288">
        <f t="shared" si="71"/>
        <v>352.62239999999991</v>
      </c>
      <c r="M288">
        <f t="shared" si="72"/>
        <v>2.3776000000000863</v>
      </c>
    </row>
    <row r="289" spans="1:13">
      <c r="A289" s="1">
        <v>501</v>
      </c>
      <c r="B289" s="2" t="s">
        <v>420</v>
      </c>
      <c r="C289" s="2">
        <v>0</v>
      </c>
      <c r="D289" s="2" t="s">
        <v>178</v>
      </c>
      <c r="E289" s="1">
        <v>52</v>
      </c>
      <c r="F289" s="1">
        <v>52</v>
      </c>
      <c r="G289" s="1">
        <v>4.5999999999999996</v>
      </c>
      <c r="H289" s="1">
        <f t="shared" si="69"/>
        <v>0.28749999999999998</v>
      </c>
      <c r="I289" s="1">
        <v>110</v>
      </c>
      <c r="J289" s="1">
        <v>3.24</v>
      </c>
      <c r="K289">
        <f t="shared" si="70"/>
        <v>3.1846153846153844</v>
      </c>
      <c r="L289">
        <f t="shared" si="71"/>
        <v>107.97756923076922</v>
      </c>
      <c r="M289">
        <f t="shared" si="72"/>
        <v>2.0224307692307804</v>
      </c>
    </row>
    <row r="290" spans="1:13">
      <c r="A290" s="1">
        <v>502</v>
      </c>
      <c r="B290" s="2" t="s">
        <v>421</v>
      </c>
      <c r="C290" s="2">
        <v>0</v>
      </c>
      <c r="D290" s="2" t="s">
        <v>251</v>
      </c>
      <c r="E290" s="1">
        <v>19</v>
      </c>
      <c r="F290" s="1">
        <v>19</v>
      </c>
      <c r="G290" s="1">
        <v>10.029999999999999</v>
      </c>
      <c r="H290" s="1">
        <f t="shared" si="69"/>
        <v>0.62687499999999996</v>
      </c>
      <c r="I290" s="1">
        <v>305.14999999999998</v>
      </c>
      <c r="J290" s="1">
        <v>9</v>
      </c>
      <c r="K290">
        <f t="shared" si="70"/>
        <v>19.004210526315788</v>
      </c>
      <c r="L290">
        <f t="shared" si="71"/>
        <v>644.3567621052631</v>
      </c>
      <c r="M290">
        <f t="shared" si="72"/>
        <v>-339.20676210526312</v>
      </c>
    </row>
    <row r="291" spans="1:13">
      <c r="A291" s="1">
        <v>503</v>
      </c>
      <c r="B291" s="2" t="s">
        <v>402</v>
      </c>
      <c r="C291" s="2">
        <v>2786</v>
      </c>
      <c r="D291" s="2" t="s">
        <v>113</v>
      </c>
      <c r="E291" s="1">
        <v>88</v>
      </c>
      <c r="F291" s="1">
        <v>88</v>
      </c>
      <c r="G291" s="1">
        <v>32.54</v>
      </c>
      <c r="H291" s="1">
        <f t="shared" si="69"/>
        <v>2.0337499999999999</v>
      </c>
      <c r="I291" s="1">
        <v>465</v>
      </c>
      <c r="J291" s="1">
        <v>13.71</v>
      </c>
      <c r="K291">
        <f t="shared" si="70"/>
        <v>13.311818181818181</v>
      </c>
      <c r="L291">
        <f t="shared" si="71"/>
        <v>451.35050727272721</v>
      </c>
      <c r="M291">
        <f t="shared" si="72"/>
        <v>13.649492727272786</v>
      </c>
    </row>
    <row r="292" spans="1:13">
      <c r="A292" s="1">
        <v>504</v>
      </c>
      <c r="B292" s="2" t="s">
        <v>422</v>
      </c>
      <c r="C292" s="2">
        <v>0</v>
      </c>
      <c r="D292" s="2" t="s">
        <v>269</v>
      </c>
      <c r="E292" s="1">
        <v>61</v>
      </c>
      <c r="F292" s="1">
        <v>60</v>
      </c>
      <c r="G292" s="1">
        <v>12.14</v>
      </c>
      <c r="H292" s="1">
        <f t="shared" si="69"/>
        <v>0.75875000000000004</v>
      </c>
      <c r="I292" s="1">
        <v>243.1</v>
      </c>
      <c r="J292" s="1">
        <v>7.17</v>
      </c>
      <c r="K292">
        <f t="shared" si="70"/>
        <v>7.1645901639344265</v>
      </c>
      <c r="L292">
        <f t="shared" si="71"/>
        <v>242.92259409836066</v>
      </c>
      <c r="M292">
        <f t="shared" si="72"/>
        <v>0.17740590163933234</v>
      </c>
    </row>
    <row r="293" spans="1:13">
      <c r="A293" s="1">
        <v>505</v>
      </c>
      <c r="B293" s="2" t="s">
        <v>423</v>
      </c>
      <c r="C293" s="2">
        <v>0</v>
      </c>
      <c r="D293" s="2" t="s">
        <v>106</v>
      </c>
      <c r="E293" s="1">
        <v>92</v>
      </c>
      <c r="F293" s="1">
        <v>90</v>
      </c>
      <c r="G293" s="1">
        <v>40.520000000000003</v>
      </c>
      <c r="H293" s="1">
        <f t="shared" si="69"/>
        <v>2.5325000000000002</v>
      </c>
      <c r="I293" s="1">
        <v>535</v>
      </c>
      <c r="J293" s="1">
        <v>15.78</v>
      </c>
      <c r="K293">
        <f t="shared" si="70"/>
        <v>15.855652173913045</v>
      </c>
      <c r="L293">
        <f t="shared" si="71"/>
        <v>537.60174260869564</v>
      </c>
      <c r="M293">
        <f t="shared" si="72"/>
        <v>-2.6017426086956448</v>
      </c>
    </row>
    <row r="294" spans="1:13">
      <c r="A294" s="1">
        <v>506</v>
      </c>
      <c r="B294" s="2" t="s">
        <v>424</v>
      </c>
      <c r="C294" s="2">
        <v>0</v>
      </c>
      <c r="D294" s="2" t="s">
        <v>113</v>
      </c>
      <c r="E294" s="1">
        <v>88</v>
      </c>
      <c r="F294" s="1">
        <v>88</v>
      </c>
      <c r="G294" s="1">
        <v>22.63</v>
      </c>
      <c r="H294" s="1">
        <f t="shared" si="69"/>
        <v>1.4143749999999999</v>
      </c>
      <c r="I294" s="1">
        <v>310</v>
      </c>
      <c r="J294" s="1">
        <v>9.14</v>
      </c>
      <c r="K294">
        <f t="shared" si="70"/>
        <v>9.2577272727272728</v>
      </c>
      <c r="L294">
        <f t="shared" si="71"/>
        <v>313.89250090909093</v>
      </c>
      <c r="M294">
        <f t="shared" si="72"/>
        <v>-3.8925009090909271</v>
      </c>
    </row>
    <row r="295" spans="1:13" hidden="1">
      <c r="A295" s="1">
        <v>507</v>
      </c>
      <c r="B295" s="2" t="s">
        <v>425</v>
      </c>
      <c r="C295" s="2">
        <v>0</v>
      </c>
      <c r="D295" s="2" t="s">
        <v>208</v>
      </c>
      <c r="E295" s="1">
        <v>1</v>
      </c>
      <c r="F295" s="1">
        <v>1</v>
      </c>
      <c r="G295" s="1">
        <v>1</v>
      </c>
      <c r="H295" s="1"/>
      <c r="I295" s="1">
        <v>1</v>
      </c>
      <c r="J295" s="1">
        <v>0.03</v>
      </c>
    </row>
    <row r="296" spans="1:13" hidden="1">
      <c r="A296" s="1">
        <v>508</v>
      </c>
      <c r="B296" s="2" t="s">
        <v>426</v>
      </c>
      <c r="C296" s="2">
        <v>0</v>
      </c>
      <c r="D296" s="2" t="s">
        <v>208</v>
      </c>
      <c r="E296" s="1">
        <v>1</v>
      </c>
      <c r="F296" s="1">
        <v>1</v>
      </c>
      <c r="G296" s="1">
        <v>1</v>
      </c>
      <c r="H296" s="1"/>
      <c r="I296" s="1">
        <v>1</v>
      </c>
      <c r="J296" s="1">
        <v>0.03</v>
      </c>
    </row>
    <row r="297" spans="1:13">
      <c r="A297" s="1">
        <v>509</v>
      </c>
      <c r="B297" s="2" t="s">
        <v>427</v>
      </c>
      <c r="C297" s="2">
        <v>0</v>
      </c>
      <c r="D297" s="2" t="s">
        <v>428</v>
      </c>
      <c r="E297" s="1">
        <v>62</v>
      </c>
      <c r="F297" s="1">
        <v>60</v>
      </c>
      <c r="G297" s="1">
        <v>9.3000000000000007</v>
      </c>
      <c r="H297" s="1">
        <f t="shared" ref="H297:H298" si="73">G297/16</f>
        <v>0.58125000000000004</v>
      </c>
      <c r="I297" s="1">
        <v>183</v>
      </c>
      <c r="J297" s="1">
        <v>5.4</v>
      </c>
      <c r="K297">
        <f t="shared" ref="K297:K298" si="74">G297/E297*36</f>
        <v>5.4</v>
      </c>
      <c r="L297">
        <f t="shared" ref="L297:L298" si="75">K297*33.906</f>
        <v>183.0924</v>
      </c>
      <c r="M297">
        <f t="shared" ref="M297:M298" si="76">I297-L297</f>
        <v>-9.2399999999997817E-2</v>
      </c>
    </row>
    <row r="298" spans="1:13">
      <c r="A298" s="1">
        <v>510</v>
      </c>
      <c r="B298" s="2" t="s">
        <v>429</v>
      </c>
      <c r="C298" s="2">
        <v>0</v>
      </c>
      <c r="D298" s="2" t="s">
        <v>106</v>
      </c>
      <c r="E298" s="1">
        <v>92</v>
      </c>
      <c r="F298" s="1">
        <v>90</v>
      </c>
      <c r="G298" s="1">
        <v>23.28</v>
      </c>
      <c r="H298" s="1">
        <f t="shared" si="73"/>
        <v>1.4550000000000001</v>
      </c>
      <c r="I298" s="1">
        <v>310</v>
      </c>
      <c r="J298" s="1">
        <v>9.14</v>
      </c>
      <c r="K298">
        <f t="shared" si="74"/>
        <v>9.1095652173913049</v>
      </c>
      <c r="L298">
        <f t="shared" si="75"/>
        <v>308.86891826086958</v>
      </c>
      <c r="M298">
        <f t="shared" si="76"/>
        <v>1.1310817391304226</v>
      </c>
    </row>
    <row r="299" spans="1:13" hidden="1">
      <c r="A299" s="1">
        <v>511</v>
      </c>
      <c r="B299" s="2" t="s">
        <v>430</v>
      </c>
      <c r="C299" s="2">
        <v>0</v>
      </c>
      <c r="D299" s="2" t="s">
        <v>249</v>
      </c>
      <c r="E299" s="1">
        <v>1</v>
      </c>
      <c r="F299" s="1">
        <v>1</v>
      </c>
      <c r="G299" s="1">
        <v>1</v>
      </c>
      <c r="H299" s="1"/>
      <c r="I299" s="1">
        <v>1</v>
      </c>
      <c r="J299" s="1">
        <v>0.03</v>
      </c>
    </row>
    <row r="300" spans="1:13">
      <c r="A300" s="1">
        <v>512</v>
      </c>
      <c r="B300" s="2" t="s">
        <v>431</v>
      </c>
      <c r="C300" s="2">
        <v>0</v>
      </c>
      <c r="D300" s="2" t="s">
        <v>106</v>
      </c>
      <c r="E300" s="1">
        <v>93</v>
      </c>
      <c r="F300" s="1">
        <v>93</v>
      </c>
      <c r="G300" s="1">
        <v>33.36</v>
      </c>
      <c r="H300" s="1">
        <f>G300/16</f>
        <v>2.085</v>
      </c>
      <c r="I300" s="1">
        <v>440</v>
      </c>
      <c r="J300" s="1">
        <v>12.98</v>
      </c>
      <c r="K300">
        <f t="shared" ref="K300" si="77">G300/E300*36</f>
        <v>12.913548387096775</v>
      </c>
      <c r="L300">
        <f t="shared" ref="L300" si="78">K300*33.906</f>
        <v>437.84677161290324</v>
      </c>
      <c r="M300">
        <f>I300-L300</f>
        <v>2.1532283870967603</v>
      </c>
    </row>
    <row r="301" spans="1:13" hidden="1">
      <c r="A301" s="1">
        <v>513</v>
      </c>
      <c r="B301" s="2" t="s">
        <v>432</v>
      </c>
      <c r="C301" s="2">
        <v>0</v>
      </c>
      <c r="D301" s="2" t="s">
        <v>106</v>
      </c>
      <c r="E301" s="1">
        <v>1</v>
      </c>
      <c r="F301" s="1">
        <v>1</v>
      </c>
      <c r="G301" s="1">
        <v>1</v>
      </c>
      <c r="H301" s="1"/>
      <c r="I301" s="1">
        <v>1</v>
      </c>
      <c r="J301" s="1">
        <v>0.03</v>
      </c>
    </row>
    <row r="302" spans="1:13" hidden="1">
      <c r="A302" s="1">
        <v>514</v>
      </c>
      <c r="B302" s="2" t="s">
        <v>433</v>
      </c>
      <c r="C302" s="2">
        <v>0</v>
      </c>
      <c r="D302" s="2" t="s">
        <v>106</v>
      </c>
      <c r="E302" s="1">
        <v>1</v>
      </c>
      <c r="F302" s="1">
        <v>1</v>
      </c>
      <c r="G302" s="1">
        <v>1</v>
      </c>
      <c r="H302" s="1"/>
      <c r="I302" s="1">
        <v>1</v>
      </c>
      <c r="J302" s="1">
        <v>0.03</v>
      </c>
    </row>
    <row r="303" spans="1:13" hidden="1">
      <c r="A303" s="1">
        <v>515</v>
      </c>
      <c r="B303" s="2" t="s">
        <v>434</v>
      </c>
      <c r="C303" s="2">
        <v>0</v>
      </c>
      <c r="D303" s="2" t="s">
        <v>106</v>
      </c>
      <c r="E303" s="1">
        <v>1</v>
      </c>
      <c r="F303" s="1">
        <v>1</v>
      </c>
      <c r="G303" s="1">
        <v>1</v>
      </c>
      <c r="H303" s="1"/>
      <c r="I303" s="1">
        <v>1</v>
      </c>
      <c r="J303" s="1">
        <v>0.03</v>
      </c>
    </row>
    <row r="304" spans="1:13">
      <c r="A304" s="1">
        <v>516</v>
      </c>
      <c r="B304" s="2" t="s">
        <v>116</v>
      </c>
      <c r="C304" s="2">
        <v>2792</v>
      </c>
      <c r="D304" s="2" t="s">
        <v>113</v>
      </c>
      <c r="E304" s="1">
        <v>91</v>
      </c>
      <c r="F304" s="1">
        <v>91</v>
      </c>
      <c r="G304" s="1">
        <v>35.4</v>
      </c>
      <c r="H304" s="1">
        <f t="shared" ref="H304:H310" si="79">G304/16</f>
        <v>2.2124999999999999</v>
      </c>
      <c r="I304" s="1">
        <v>475</v>
      </c>
      <c r="J304" s="1">
        <v>14.01</v>
      </c>
      <c r="K304">
        <f t="shared" ref="K304:K310" si="80">G304/E304*36</f>
        <v>14.004395604395604</v>
      </c>
      <c r="L304">
        <f t="shared" ref="L304:L310" si="81">K304*33.906</f>
        <v>474.83303736263736</v>
      </c>
      <c r="M304">
        <f t="shared" ref="M304:M310" si="82">I304-L304</f>
        <v>0.16696263736264427</v>
      </c>
    </row>
    <row r="305" spans="1:13">
      <c r="A305" s="1">
        <v>517</v>
      </c>
      <c r="B305" s="2" t="s">
        <v>435</v>
      </c>
      <c r="C305" s="2">
        <v>0</v>
      </c>
      <c r="D305" s="2" t="s">
        <v>436</v>
      </c>
      <c r="E305" s="1">
        <v>60.5</v>
      </c>
      <c r="F305" s="1">
        <v>59.5</v>
      </c>
      <c r="G305" s="1">
        <v>30.43</v>
      </c>
      <c r="H305" s="1">
        <f t="shared" si="79"/>
        <v>1.901875</v>
      </c>
      <c r="I305" s="1">
        <v>614.03</v>
      </c>
      <c r="J305" s="1">
        <v>18.11</v>
      </c>
      <c r="K305">
        <f t="shared" si="80"/>
        <v>18.107107438016527</v>
      </c>
      <c r="L305">
        <f t="shared" si="81"/>
        <v>613.93958479338835</v>
      </c>
      <c r="M305">
        <f t="shared" si="82"/>
        <v>9.0415206611623944E-2</v>
      </c>
    </row>
    <row r="306" spans="1:13">
      <c r="A306" s="1">
        <v>520</v>
      </c>
      <c r="B306" s="2" t="s">
        <v>437</v>
      </c>
      <c r="C306" s="2">
        <v>0</v>
      </c>
      <c r="D306" s="2" t="s">
        <v>438</v>
      </c>
      <c r="E306" s="1">
        <v>65</v>
      </c>
      <c r="F306" s="1">
        <v>65</v>
      </c>
      <c r="G306" s="1">
        <v>29.85</v>
      </c>
      <c r="H306" s="1">
        <f t="shared" si="79"/>
        <v>1.8656250000000001</v>
      </c>
      <c r="I306" s="1">
        <v>595</v>
      </c>
      <c r="J306" s="1">
        <v>17.55</v>
      </c>
      <c r="K306">
        <f t="shared" si="80"/>
        <v>16.532307692307693</v>
      </c>
      <c r="L306">
        <f t="shared" si="81"/>
        <v>560.54442461538463</v>
      </c>
      <c r="M306">
        <f t="shared" si="82"/>
        <v>34.455575384615372</v>
      </c>
    </row>
    <row r="307" spans="1:13">
      <c r="A307" s="1">
        <v>521</v>
      </c>
      <c r="B307" s="2" t="s">
        <v>439</v>
      </c>
      <c r="C307" s="2">
        <v>0</v>
      </c>
      <c r="D307" s="2" t="s">
        <v>106</v>
      </c>
      <c r="E307" s="1">
        <v>90</v>
      </c>
      <c r="F307" s="1">
        <v>90</v>
      </c>
      <c r="G307" s="1">
        <v>36.619999999999997</v>
      </c>
      <c r="H307" s="1">
        <f t="shared" si="79"/>
        <v>2.2887499999999998</v>
      </c>
      <c r="I307" s="1">
        <v>500</v>
      </c>
      <c r="J307" s="1">
        <v>14.75</v>
      </c>
      <c r="K307">
        <f t="shared" si="80"/>
        <v>14.648</v>
      </c>
      <c r="L307">
        <f t="shared" si="81"/>
        <v>496.65508799999998</v>
      </c>
      <c r="M307">
        <f t="shared" si="82"/>
        <v>3.3449120000000221</v>
      </c>
    </row>
    <row r="308" spans="1:13">
      <c r="A308" s="1">
        <v>522</v>
      </c>
      <c r="B308" s="2" t="s">
        <v>440</v>
      </c>
      <c r="C308" s="2">
        <v>0</v>
      </c>
      <c r="D308" s="2" t="s">
        <v>264</v>
      </c>
      <c r="E308" s="1">
        <v>90</v>
      </c>
      <c r="F308" s="1">
        <v>90</v>
      </c>
      <c r="G308" s="1">
        <v>17.399999999999999</v>
      </c>
      <c r="H308" s="1">
        <f t="shared" si="79"/>
        <v>1.0874999999999999</v>
      </c>
      <c r="I308" s="1">
        <v>235</v>
      </c>
      <c r="J308" s="1">
        <v>6.93</v>
      </c>
      <c r="K308">
        <f t="shared" si="80"/>
        <v>6.96</v>
      </c>
      <c r="L308">
        <f t="shared" si="81"/>
        <v>235.98576</v>
      </c>
      <c r="M308">
        <f t="shared" si="82"/>
        <v>-0.98575999999999908</v>
      </c>
    </row>
    <row r="309" spans="1:13">
      <c r="A309" s="1">
        <v>523</v>
      </c>
      <c r="B309" s="2" t="s">
        <v>441</v>
      </c>
      <c r="C309" s="2">
        <v>0</v>
      </c>
      <c r="D309" s="2" t="s">
        <v>395</v>
      </c>
      <c r="E309" s="1">
        <v>90</v>
      </c>
      <c r="F309" s="1">
        <v>88</v>
      </c>
      <c r="G309" s="1">
        <v>33.24</v>
      </c>
      <c r="H309" s="1">
        <f t="shared" si="79"/>
        <v>2.0775000000000001</v>
      </c>
      <c r="I309" s="1">
        <v>450.95</v>
      </c>
      <c r="J309" s="1">
        <v>13.3</v>
      </c>
      <c r="K309">
        <f t="shared" si="80"/>
        <v>13.296000000000001</v>
      </c>
      <c r="L309">
        <f t="shared" si="81"/>
        <v>450.81417600000003</v>
      </c>
      <c r="M309">
        <f t="shared" si="82"/>
        <v>0.13582399999995687</v>
      </c>
    </row>
    <row r="310" spans="1:13">
      <c r="A310" s="1">
        <v>524</v>
      </c>
      <c r="B310" s="2" t="s">
        <v>442</v>
      </c>
      <c r="C310" s="2">
        <v>0</v>
      </c>
      <c r="D310" s="2" t="s">
        <v>405</v>
      </c>
      <c r="E310" s="1">
        <v>72</v>
      </c>
      <c r="F310" s="1">
        <v>70</v>
      </c>
      <c r="G310" s="1">
        <v>4.72</v>
      </c>
      <c r="H310" s="1">
        <f t="shared" si="79"/>
        <v>0.29499999999999998</v>
      </c>
      <c r="I310" s="1">
        <v>80</v>
      </c>
      <c r="J310" s="1">
        <v>2.36</v>
      </c>
      <c r="K310">
        <f t="shared" si="80"/>
        <v>2.36</v>
      </c>
      <c r="L310">
        <f t="shared" si="81"/>
        <v>80.018159999999995</v>
      </c>
      <c r="M310">
        <f t="shared" si="82"/>
        <v>-1.8159999999994625E-2</v>
      </c>
    </row>
    <row r="311" spans="1:13" hidden="1">
      <c r="A311" s="1">
        <v>525</v>
      </c>
      <c r="B311" s="2">
        <v>18164</v>
      </c>
      <c r="C311" s="2">
        <v>0</v>
      </c>
      <c r="D311" s="2" t="s">
        <v>208</v>
      </c>
      <c r="E311" s="1">
        <v>1</v>
      </c>
      <c r="F311" s="1">
        <v>1</v>
      </c>
      <c r="G311" s="1">
        <v>1</v>
      </c>
      <c r="H311" s="1"/>
      <c r="I311" s="1">
        <v>1</v>
      </c>
      <c r="J311" s="1">
        <v>0.03</v>
      </c>
    </row>
    <row r="312" spans="1:13">
      <c r="A312" s="1">
        <v>526</v>
      </c>
      <c r="B312" s="2" t="s">
        <v>443</v>
      </c>
      <c r="C312" s="2">
        <v>0</v>
      </c>
      <c r="D312" s="2" t="s">
        <v>395</v>
      </c>
      <c r="E312" s="1">
        <v>90</v>
      </c>
      <c r="F312" s="1">
        <v>90</v>
      </c>
      <c r="G312" s="1">
        <v>26.55</v>
      </c>
      <c r="H312" s="1">
        <f t="shared" ref="H312:H313" si="83">G312/16</f>
        <v>1.659375</v>
      </c>
      <c r="I312" s="1">
        <v>540</v>
      </c>
      <c r="J312" s="1">
        <v>15.93</v>
      </c>
      <c r="K312">
        <f t="shared" ref="K312:K313" si="84">G312/E312*36</f>
        <v>10.62</v>
      </c>
      <c r="L312">
        <f t="shared" ref="L312:L313" si="85">K312*33.906</f>
        <v>360.08171999999996</v>
      </c>
      <c r="M312">
        <f t="shared" ref="M312:M313" si="86">I312-L312</f>
        <v>179.91828000000004</v>
      </c>
    </row>
    <row r="313" spans="1:13">
      <c r="A313" s="1">
        <v>527</v>
      </c>
      <c r="B313" s="2" t="s">
        <v>444</v>
      </c>
      <c r="C313" s="2">
        <v>0</v>
      </c>
      <c r="D313" s="2" t="s">
        <v>106</v>
      </c>
      <c r="E313" s="1">
        <v>69</v>
      </c>
      <c r="F313" s="1">
        <v>69</v>
      </c>
      <c r="G313" s="1">
        <v>26.53</v>
      </c>
      <c r="H313" s="1">
        <f t="shared" si="83"/>
        <v>1.6581250000000001</v>
      </c>
      <c r="I313" s="1">
        <v>13.82</v>
      </c>
      <c r="J313" s="1">
        <v>0.41</v>
      </c>
      <c r="K313">
        <f t="shared" si="84"/>
        <v>13.841739130434783</v>
      </c>
      <c r="L313">
        <f t="shared" si="85"/>
        <v>469.31800695652174</v>
      </c>
      <c r="M313">
        <f t="shared" si="86"/>
        <v>-455.49800695652175</v>
      </c>
    </row>
    <row r="314" spans="1:13" hidden="1">
      <c r="A314" s="1">
        <v>528</v>
      </c>
      <c r="B314" s="2" t="s">
        <v>445</v>
      </c>
      <c r="C314" s="2">
        <v>0</v>
      </c>
      <c r="D314" s="2" t="s">
        <v>106</v>
      </c>
      <c r="E314" s="1">
        <v>1</v>
      </c>
      <c r="F314" s="1">
        <v>1</v>
      </c>
      <c r="G314" s="1">
        <v>1</v>
      </c>
      <c r="H314" s="1"/>
      <c r="I314" s="1">
        <v>1</v>
      </c>
      <c r="J314" s="1">
        <v>0.03</v>
      </c>
    </row>
    <row r="315" spans="1:13">
      <c r="A315" s="1">
        <v>530</v>
      </c>
      <c r="B315" s="2" t="s">
        <v>446</v>
      </c>
      <c r="C315" s="2">
        <v>0</v>
      </c>
      <c r="D315" s="2" t="s">
        <v>414</v>
      </c>
      <c r="E315" s="1">
        <v>65</v>
      </c>
      <c r="F315" s="1">
        <v>63</v>
      </c>
      <c r="G315" s="1">
        <v>8.42</v>
      </c>
      <c r="H315" s="1">
        <f t="shared" ref="H315:H318" si="87">G315/16</f>
        <v>0.52625</v>
      </c>
      <c r="I315" s="1">
        <v>149</v>
      </c>
      <c r="J315" s="1">
        <v>4.3899999999999997</v>
      </c>
      <c r="K315">
        <f t="shared" ref="K315:K318" si="88">G315/E315*36</f>
        <v>4.6633846153846159</v>
      </c>
      <c r="L315">
        <f t="shared" ref="L315:L318" si="89">K315*33.906</f>
        <v>158.11671876923077</v>
      </c>
      <c r="M315">
        <f t="shared" ref="M315:M318" si="90">I315-L315</f>
        <v>-9.1167187692307721</v>
      </c>
    </row>
    <row r="316" spans="1:13">
      <c r="A316" s="1">
        <v>532</v>
      </c>
      <c r="B316" s="2" t="s">
        <v>447</v>
      </c>
      <c r="C316" s="2">
        <v>0</v>
      </c>
      <c r="D316" s="2" t="s">
        <v>224</v>
      </c>
      <c r="E316" s="1">
        <v>53</v>
      </c>
      <c r="F316" s="1">
        <v>53</v>
      </c>
      <c r="G316" s="1">
        <v>7.6</v>
      </c>
      <c r="H316" s="1">
        <f t="shared" si="87"/>
        <v>0.47499999999999998</v>
      </c>
      <c r="I316" s="1">
        <v>175</v>
      </c>
      <c r="J316" s="1">
        <v>5.16</v>
      </c>
      <c r="K316">
        <f t="shared" si="88"/>
        <v>5.162264150943396</v>
      </c>
      <c r="L316">
        <f t="shared" si="89"/>
        <v>175.03172830188677</v>
      </c>
      <c r="M316">
        <f t="shared" si="90"/>
        <v>-3.172830188677267E-2</v>
      </c>
    </row>
    <row r="317" spans="1:13">
      <c r="A317" s="1">
        <v>533</v>
      </c>
      <c r="B317" s="2" t="s">
        <v>448</v>
      </c>
      <c r="C317" s="2">
        <v>0</v>
      </c>
      <c r="D317" s="2" t="s">
        <v>178</v>
      </c>
      <c r="E317" s="1">
        <v>52</v>
      </c>
      <c r="F317" s="1">
        <v>52</v>
      </c>
      <c r="G317" s="1">
        <v>4.5999999999999996</v>
      </c>
      <c r="H317" s="1">
        <f t="shared" si="87"/>
        <v>0.28749999999999998</v>
      </c>
      <c r="I317" s="1">
        <v>110</v>
      </c>
      <c r="J317" s="1">
        <v>3.24</v>
      </c>
      <c r="K317">
        <f t="shared" si="88"/>
        <v>3.1846153846153844</v>
      </c>
      <c r="L317">
        <f t="shared" si="89"/>
        <v>107.97756923076922</v>
      </c>
      <c r="M317">
        <f t="shared" si="90"/>
        <v>2.0224307692307804</v>
      </c>
    </row>
    <row r="318" spans="1:13">
      <c r="A318" s="1">
        <v>534</v>
      </c>
      <c r="B318" s="2" t="s">
        <v>449</v>
      </c>
      <c r="C318" s="2">
        <v>0</v>
      </c>
      <c r="D318" s="2" t="s">
        <v>106</v>
      </c>
      <c r="E318" s="1">
        <v>92</v>
      </c>
      <c r="F318" s="1">
        <v>91</v>
      </c>
      <c r="G318" s="1">
        <v>23.12</v>
      </c>
      <c r="H318" s="1">
        <f t="shared" si="87"/>
        <v>1.4450000000000001</v>
      </c>
      <c r="I318" s="1">
        <v>307</v>
      </c>
      <c r="J318" s="1">
        <v>9.0500000000000007</v>
      </c>
      <c r="K318">
        <f t="shared" si="88"/>
        <v>9.0469565217391299</v>
      </c>
      <c r="L318">
        <f t="shared" si="89"/>
        <v>306.74610782608693</v>
      </c>
      <c r="M318">
        <f t="shared" si="90"/>
        <v>0.25389217391307284</v>
      </c>
    </row>
    <row r="319" spans="1:13" hidden="1">
      <c r="A319" s="1">
        <v>535</v>
      </c>
      <c r="B319" s="2" t="s">
        <v>450</v>
      </c>
      <c r="C319" s="2">
        <v>0</v>
      </c>
      <c r="D319" s="2" t="s">
        <v>106</v>
      </c>
      <c r="E319" s="1">
        <v>1</v>
      </c>
      <c r="F319" s="1">
        <v>1</v>
      </c>
      <c r="G319" s="1">
        <v>1</v>
      </c>
      <c r="H319" s="1"/>
      <c r="I319" s="1">
        <v>1</v>
      </c>
      <c r="J319" s="1">
        <v>0.03</v>
      </c>
    </row>
    <row r="320" spans="1:13" hidden="1">
      <c r="A320" s="1">
        <v>536</v>
      </c>
      <c r="B320" s="2" t="s">
        <v>451</v>
      </c>
      <c r="C320" s="2">
        <v>0</v>
      </c>
      <c r="D320" s="2" t="s">
        <v>208</v>
      </c>
      <c r="E320" s="1">
        <v>1</v>
      </c>
      <c r="F320" s="1">
        <v>1</v>
      </c>
      <c r="G320" s="1">
        <v>1</v>
      </c>
      <c r="H320" s="1"/>
      <c r="I320" s="1">
        <v>1</v>
      </c>
      <c r="J320" s="1">
        <v>0.03</v>
      </c>
    </row>
    <row r="321" spans="1:13" hidden="1">
      <c r="A321" s="1">
        <v>537</v>
      </c>
      <c r="B321" s="2" t="s">
        <v>452</v>
      </c>
      <c r="C321" s="2">
        <v>0</v>
      </c>
      <c r="D321" s="2" t="s">
        <v>208</v>
      </c>
      <c r="E321" s="1">
        <v>1</v>
      </c>
      <c r="F321" s="1">
        <v>1</v>
      </c>
      <c r="G321" s="1">
        <v>1</v>
      </c>
      <c r="H321" s="1"/>
      <c r="I321" s="1">
        <v>1</v>
      </c>
      <c r="J321" s="1">
        <v>0.03</v>
      </c>
    </row>
    <row r="322" spans="1:13">
      <c r="A322" s="1">
        <v>538</v>
      </c>
      <c r="B322" s="2" t="s">
        <v>453</v>
      </c>
      <c r="C322" s="2">
        <v>0</v>
      </c>
      <c r="D322" s="2" t="s">
        <v>106</v>
      </c>
      <c r="E322" s="1">
        <v>88</v>
      </c>
      <c r="F322" s="1">
        <v>88</v>
      </c>
      <c r="G322" s="1">
        <v>40.5</v>
      </c>
      <c r="H322" s="1">
        <f t="shared" ref="H322:H332" si="91">G322/16</f>
        <v>2.53125</v>
      </c>
      <c r="I322" s="1">
        <v>440</v>
      </c>
      <c r="J322" s="1">
        <v>12.98</v>
      </c>
      <c r="K322">
        <f t="shared" ref="K322:K332" si="92">G322/E322*36</f>
        <v>16.568181818181817</v>
      </c>
      <c r="L322">
        <f t="shared" ref="L322:L332" si="93">K322*33.906</f>
        <v>561.76077272727264</v>
      </c>
      <c r="M322">
        <f t="shared" ref="M322:M332" si="94">I322-L322</f>
        <v>-121.76077272727264</v>
      </c>
    </row>
    <row r="323" spans="1:13">
      <c r="A323" s="1">
        <v>539</v>
      </c>
      <c r="B323" s="2" t="s">
        <v>454</v>
      </c>
      <c r="C323" s="2">
        <v>0</v>
      </c>
      <c r="D323" s="2" t="s">
        <v>106</v>
      </c>
      <c r="E323" s="1">
        <v>93.5</v>
      </c>
      <c r="F323" s="1">
        <v>92.5</v>
      </c>
      <c r="G323" s="1">
        <v>24.84</v>
      </c>
      <c r="H323" s="1">
        <f t="shared" si="91"/>
        <v>1.5525</v>
      </c>
      <c r="I323" s="1">
        <v>323.8</v>
      </c>
      <c r="J323" s="1">
        <v>9.5500000000000007</v>
      </c>
      <c r="K323">
        <f t="shared" si="92"/>
        <v>9.564064171122995</v>
      </c>
      <c r="L323">
        <f t="shared" si="93"/>
        <v>324.27915978609627</v>
      </c>
      <c r="M323">
        <f t="shared" si="94"/>
        <v>-0.47915978609626109</v>
      </c>
    </row>
    <row r="324" spans="1:13">
      <c r="A324" s="1">
        <v>540</v>
      </c>
      <c r="B324" s="2" t="s">
        <v>455</v>
      </c>
      <c r="C324" s="2">
        <v>0</v>
      </c>
      <c r="D324" s="2" t="s">
        <v>253</v>
      </c>
      <c r="E324" s="1">
        <v>67.25</v>
      </c>
      <c r="F324" s="1">
        <v>66.25</v>
      </c>
      <c r="G324" s="1">
        <v>16.68</v>
      </c>
      <c r="H324" s="1">
        <f t="shared" si="91"/>
        <v>1.0425</v>
      </c>
      <c r="I324" s="1">
        <v>315</v>
      </c>
      <c r="J324" s="1">
        <v>9.2899999999999991</v>
      </c>
      <c r="K324">
        <f t="shared" si="92"/>
        <v>8.9290706319702604</v>
      </c>
      <c r="L324">
        <f t="shared" si="93"/>
        <v>302.74906884758366</v>
      </c>
      <c r="M324">
        <f t="shared" si="94"/>
        <v>12.250931152416342</v>
      </c>
    </row>
    <row r="325" spans="1:13">
      <c r="A325" s="1">
        <v>541</v>
      </c>
      <c r="B325" s="2" t="s">
        <v>456</v>
      </c>
      <c r="C325" s="2">
        <v>0</v>
      </c>
      <c r="D325" s="2" t="s">
        <v>106</v>
      </c>
      <c r="E325" s="1">
        <v>90</v>
      </c>
      <c r="F325" s="1">
        <v>89</v>
      </c>
      <c r="G325" s="1">
        <v>16.829999999999998</v>
      </c>
      <c r="H325" s="1">
        <f t="shared" si="91"/>
        <v>1.0518749999999999</v>
      </c>
      <c r="I325" s="1">
        <v>228.19</v>
      </c>
      <c r="J325" s="1">
        <v>6.73</v>
      </c>
      <c r="K325">
        <f t="shared" si="92"/>
        <v>6.7319999999999993</v>
      </c>
      <c r="L325">
        <f t="shared" si="93"/>
        <v>228.25519199999997</v>
      </c>
      <c r="M325">
        <f t="shared" si="94"/>
        <v>-6.519199999996772E-2</v>
      </c>
    </row>
    <row r="326" spans="1:13">
      <c r="A326" s="1">
        <v>542</v>
      </c>
      <c r="B326" s="2" t="s">
        <v>457</v>
      </c>
      <c r="C326" s="2">
        <v>0</v>
      </c>
      <c r="D326" s="2" t="s">
        <v>458</v>
      </c>
      <c r="E326" s="1">
        <v>62</v>
      </c>
      <c r="F326" s="1">
        <v>61</v>
      </c>
      <c r="G326" s="1">
        <v>15.67</v>
      </c>
      <c r="H326" s="1">
        <f t="shared" si="91"/>
        <v>0.979375</v>
      </c>
      <c r="I326" s="1">
        <v>308.54000000000002</v>
      </c>
      <c r="J326" s="1">
        <v>9.1</v>
      </c>
      <c r="K326">
        <f t="shared" si="92"/>
        <v>9.0987096774193557</v>
      </c>
      <c r="L326">
        <f t="shared" si="93"/>
        <v>308.50085032258067</v>
      </c>
      <c r="M326">
        <f t="shared" si="94"/>
        <v>3.9149677419345608E-2</v>
      </c>
    </row>
    <row r="327" spans="1:13">
      <c r="A327" s="1">
        <v>543</v>
      </c>
      <c r="B327" s="2" t="s">
        <v>459</v>
      </c>
      <c r="C327" s="2">
        <v>0</v>
      </c>
      <c r="D327" s="2" t="s">
        <v>242</v>
      </c>
      <c r="E327" s="1">
        <v>92</v>
      </c>
      <c r="F327" s="1">
        <v>91</v>
      </c>
      <c r="G327" s="1">
        <v>38.159999999999997</v>
      </c>
      <c r="H327" s="1">
        <f t="shared" si="91"/>
        <v>2.3849999999999998</v>
      </c>
      <c r="I327" s="1">
        <v>505.19</v>
      </c>
      <c r="J327" s="1">
        <v>14.9</v>
      </c>
      <c r="K327">
        <f t="shared" si="92"/>
        <v>14.932173913043478</v>
      </c>
      <c r="L327">
        <f t="shared" si="93"/>
        <v>506.29028869565212</v>
      </c>
      <c r="M327">
        <f t="shared" si="94"/>
        <v>-1.1002886956521252</v>
      </c>
    </row>
    <row r="328" spans="1:13">
      <c r="A328" s="1">
        <v>544</v>
      </c>
      <c r="B328" s="2" t="s">
        <v>460</v>
      </c>
      <c r="C328" s="2">
        <v>0</v>
      </c>
      <c r="D328" s="2" t="s">
        <v>106</v>
      </c>
      <c r="E328" s="1">
        <v>92</v>
      </c>
      <c r="F328" s="1">
        <v>90</v>
      </c>
      <c r="G328" s="1">
        <v>18.27</v>
      </c>
      <c r="H328" s="1">
        <f t="shared" si="91"/>
        <v>1.141875</v>
      </c>
      <c r="I328" s="1">
        <v>245</v>
      </c>
      <c r="J328" s="1">
        <v>7.23</v>
      </c>
      <c r="K328">
        <f t="shared" si="92"/>
        <v>7.1491304347826086</v>
      </c>
      <c r="L328">
        <f t="shared" si="93"/>
        <v>242.39841652173911</v>
      </c>
      <c r="M328">
        <f t="shared" si="94"/>
        <v>2.601583478260892</v>
      </c>
    </row>
    <row r="329" spans="1:13">
      <c r="A329" s="1">
        <v>545</v>
      </c>
      <c r="B329" s="2" t="s">
        <v>461</v>
      </c>
      <c r="C329" s="2">
        <v>0</v>
      </c>
      <c r="D329" s="2" t="s">
        <v>106</v>
      </c>
      <c r="E329" s="1">
        <v>90</v>
      </c>
      <c r="F329" s="1">
        <v>89</v>
      </c>
      <c r="G329" s="1">
        <v>21.84</v>
      </c>
      <c r="H329" s="1">
        <f t="shared" si="91"/>
        <v>1.365</v>
      </c>
      <c r="I329" s="1">
        <v>300</v>
      </c>
      <c r="J329" s="1">
        <v>8.85</v>
      </c>
      <c r="K329">
        <f t="shared" si="92"/>
        <v>8.7360000000000007</v>
      </c>
      <c r="L329">
        <f t="shared" si="93"/>
        <v>296.20281599999998</v>
      </c>
      <c r="M329">
        <f t="shared" si="94"/>
        <v>3.7971840000000157</v>
      </c>
    </row>
    <row r="330" spans="1:13">
      <c r="A330" s="1">
        <v>546</v>
      </c>
      <c r="B330" s="2" t="s">
        <v>462</v>
      </c>
      <c r="C330" s="2">
        <v>0</v>
      </c>
      <c r="D330" s="2" t="s">
        <v>113</v>
      </c>
      <c r="E330" s="1">
        <v>90</v>
      </c>
      <c r="F330" s="1">
        <v>90</v>
      </c>
      <c r="G330" s="1">
        <v>34.729999999999997</v>
      </c>
      <c r="H330" s="1">
        <f t="shared" si="91"/>
        <v>2.1706249999999998</v>
      </c>
      <c r="I330" s="1">
        <v>470</v>
      </c>
      <c r="J330" s="1">
        <v>13.86</v>
      </c>
      <c r="K330">
        <f t="shared" si="92"/>
        <v>13.891999999999998</v>
      </c>
      <c r="L330">
        <f t="shared" si="93"/>
        <v>471.02215199999989</v>
      </c>
      <c r="M330">
        <f t="shared" si="94"/>
        <v>-1.0221519999998918</v>
      </c>
    </row>
    <row r="331" spans="1:13">
      <c r="A331" s="1">
        <v>547</v>
      </c>
      <c r="B331" s="2" t="s">
        <v>463</v>
      </c>
      <c r="C331" s="2">
        <v>0</v>
      </c>
      <c r="D331" s="2" t="s">
        <v>113</v>
      </c>
      <c r="E331" s="1">
        <v>90</v>
      </c>
      <c r="F331" s="1">
        <v>90</v>
      </c>
      <c r="G331" s="1">
        <v>25.21</v>
      </c>
      <c r="H331" s="1">
        <f t="shared" si="91"/>
        <v>1.5756250000000001</v>
      </c>
      <c r="I331" s="1">
        <v>341.77</v>
      </c>
      <c r="J331" s="1">
        <v>10.08</v>
      </c>
      <c r="K331">
        <f t="shared" si="92"/>
        <v>10.084000000000001</v>
      </c>
      <c r="L331">
        <f t="shared" si="93"/>
        <v>341.90810400000004</v>
      </c>
      <c r="M331">
        <f t="shared" si="94"/>
        <v>-0.13810400000005529</v>
      </c>
    </row>
    <row r="332" spans="1:13">
      <c r="A332" s="1">
        <v>548</v>
      </c>
      <c r="B332" s="2" t="s">
        <v>464</v>
      </c>
      <c r="C332" s="2">
        <v>0</v>
      </c>
      <c r="D332" s="2" t="s">
        <v>106</v>
      </c>
      <c r="E332" s="1">
        <v>92</v>
      </c>
      <c r="F332" s="1">
        <v>90</v>
      </c>
      <c r="G332" s="1">
        <v>14.98</v>
      </c>
      <c r="H332" s="1">
        <f t="shared" si="91"/>
        <v>0.93625000000000003</v>
      </c>
      <c r="I332" s="1">
        <v>200</v>
      </c>
      <c r="J332" s="1">
        <v>5.9</v>
      </c>
      <c r="K332">
        <f t="shared" si="92"/>
        <v>5.8617391304347821</v>
      </c>
      <c r="L332">
        <f t="shared" si="93"/>
        <v>198.7481269565217</v>
      </c>
      <c r="M332">
        <f t="shared" si="94"/>
        <v>1.2518730434782981</v>
      </c>
    </row>
    <row r="333" spans="1:13" hidden="1">
      <c r="A333" s="1">
        <v>549</v>
      </c>
      <c r="B333" s="2" t="s">
        <v>465</v>
      </c>
      <c r="C333" s="2">
        <v>0</v>
      </c>
      <c r="D333" s="2" t="s">
        <v>106</v>
      </c>
      <c r="E333" s="1">
        <v>1</v>
      </c>
      <c r="F333" s="1">
        <v>1</v>
      </c>
      <c r="G333" s="1">
        <v>1</v>
      </c>
      <c r="H333" s="1"/>
      <c r="I333" s="1">
        <v>1</v>
      </c>
      <c r="J333" s="1">
        <v>0.03</v>
      </c>
    </row>
    <row r="334" spans="1:13">
      <c r="A334" s="1">
        <v>551</v>
      </c>
      <c r="B334" s="2" t="s">
        <v>466</v>
      </c>
      <c r="C334" s="2">
        <v>0</v>
      </c>
      <c r="D334" s="2" t="s">
        <v>467</v>
      </c>
      <c r="E334" s="1">
        <v>70</v>
      </c>
      <c r="F334" s="1">
        <v>70</v>
      </c>
      <c r="G334" s="1">
        <v>5.74</v>
      </c>
      <c r="H334" s="1">
        <f t="shared" ref="H334:H347" si="95">G334/16</f>
        <v>0.35875000000000001</v>
      </c>
      <c r="I334" s="1">
        <v>100</v>
      </c>
      <c r="J334" s="1">
        <v>2.95</v>
      </c>
      <c r="K334">
        <f t="shared" ref="K334:K347" si="96">G334/E334*36</f>
        <v>2.952</v>
      </c>
      <c r="L334">
        <f t="shared" ref="L334:L347" si="97">K334*33.906</f>
        <v>100.09051199999999</v>
      </c>
      <c r="M334">
        <f t="shared" ref="M334:M347" si="98">I334-L334</f>
        <v>-9.0511999999989712E-2</v>
      </c>
    </row>
    <row r="335" spans="1:13">
      <c r="A335" s="1">
        <v>552</v>
      </c>
      <c r="B335" s="2" t="s">
        <v>468</v>
      </c>
      <c r="C335" s="2">
        <v>0</v>
      </c>
      <c r="D335" s="2" t="s">
        <v>469</v>
      </c>
      <c r="E335" s="1">
        <v>60</v>
      </c>
      <c r="F335" s="1">
        <v>59</v>
      </c>
      <c r="G335" s="1">
        <v>8.8000000000000007</v>
      </c>
      <c r="H335" s="1">
        <f t="shared" si="95"/>
        <v>0.55000000000000004</v>
      </c>
      <c r="I335" s="1">
        <v>200</v>
      </c>
      <c r="J335" s="1">
        <v>5.9</v>
      </c>
      <c r="K335">
        <f t="shared" si="96"/>
        <v>5.28</v>
      </c>
      <c r="L335">
        <f t="shared" si="97"/>
        <v>179.02368000000001</v>
      </c>
      <c r="M335">
        <f t="shared" si="98"/>
        <v>20.976319999999987</v>
      </c>
    </row>
    <row r="336" spans="1:13">
      <c r="A336" s="1">
        <v>553</v>
      </c>
      <c r="B336" s="2" t="s">
        <v>470</v>
      </c>
      <c r="C336" s="2">
        <v>0</v>
      </c>
      <c r="D336" s="2" t="s">
        <v>106</v>
      </c>
      <c r="E336" s="1">
        <v>88.5</v>
      </c>
      <c r="F336" s="1">
        <v>87.5</v>
      </c>
      <c r="G336" s="1">
        <v>22.86</v>
      </c>
      <c r="H336" s="1">
        <f t="shared" si="95"/>
        <v>1.42875</v>
      </c>
      <c r="I336" s="1">
        <v>291</v>
      </c>
      <c r="J336" s="1">
        <v>8.58</v>
      </c>
      <c r="K336">
        <f t="shared" si="96"/>
        <v>9.2989830508474576</v>
      </c>
      <c r="L336">
        <f t="shared" si="97"/>
        <v>315.29131932203387</v>
      </c>
      <c r="M336">
        <f t="shared" si="98"/>
        <v>-24.291319322033871</v>
      </c>
    </row>
    <row r="337" spans="1:13">
      <c r="A337" s="1">
        <v>554</v>
      </c>
      <c r="B337" s="2" t="s">
        <v>471</v>
      </c>
      <c r="C337" s="2">
        <v>0</v>
      </c>
      <c r="D337" s="2" t="s">
        <v>472</v>
      </c>
      <c r="E337" s="1">
        <v>90</v>
      </c>
      <c r="F337" s="1">
        <v>89</v>
      </c>
      <c r="G337" s="1">
        <v>23.41</v>
      </c>
      <c r="H337" s="1">
        <f t="shared" si="95"/>
        <v>1.463125</v>
      </c>
      <c r="I337" s="1">
        <v>335</v>
      </c>
      <c r="J337" s="1">
        <v>9.8800000000000008</v>
      </c>
      <c r="K337">
        <f t="shared" si="96"/>
        <v>9.3640000000000008</v>
      </c>
      <c r="L337">
        <f t="shared" si="97"/>
        <v>317.49578400000001</v>
      </c>
      <c r="M337">
        <f t="shared" si="98"/>
        <v>17.504215999999985</v>
      </c>
    </row>
    <row r="338" spans="1:13">
      <c r="A338" s="1">
        <v>555</v>
      </c>
      <c r="B338" s="2" t="s">
        <v>473</v>
      </c>
      <c r="C338" s="2">
        <v>0</v>
      </c>
      <c r="D338" s="2" t="s">
        <v>395</v>
      </c>
      <c r="E338" s="1">
        <v>90</v>
      </c>
      <c r="F338" s="1">
        <v>90</v>
      </c>
      <c r="G338" s="1">
        <v>32.57</v>
      </c>
      <c r="H338" s="1">
        <f t="shared" si="95"/>
        <v>2.035625</v>
      </c>
      <c r="I338" s="1">
        <v>440</v>
      </c>
      <c r="J338" s="1">
        <v>12.98</v>
      </c>
      <c r="K338">
        <f t="shared" si="96"/>
        <v>13.027999999999999</v>
      </c>
      <c r="L338">
        <f t="shared" si="97"/>
        <v>441.72736799999996</v>
      </c>
      <c r="M338">
        <f t="shared" si="98"/>
        <v>-1.7273679999999558</v>
      </c>
    </row>
    <row r="339" spans="1:13">
      <c r="A339" s="1">
        <v>556</v>
      </c>
      <c r="B339" s="2" t="s">
        <v>474</v>
      </c>
      <c r="C339" s="2">
        <v>0</v>
      </c>
      <c r="D339" s="2" t="s">
        <v>106</v>
      </c>
      <c r="E339" s="1">
        <v>90</v>
      </c>
      <c r="F339" s="1">
        <v>90</v>
      </c>
      <c r="G339" s="1">
        <v>22.36</v>
      </c>
      <c r="H339" s="1">
        <f t="shared" si="95"/>
        <v>1.3975</v>
      </c>
      <c r="I339" s="1">
        <v>305</v>
      </c>
      <c r="J339" s="1">
        <v>9</v>
      </c>
      <c r="K339">
        <f t="shared" si="96"/>
        <v>8.9439999999999991</v>
      </c>
      <c r="L339">
        <f t="shared" si="97"/>
        <v>303.25526399999995</v>
      </c>
      <c r="M339">
        <f t="shared" si="98"/>
        <v>1.7447360000000458</v>
      </c>
    </row>
    <row r="340" spans="1:13">
      <c r="A340" s="1">
        <v>557</v>
      </c>
      <c r="B340" s="2" t="s">
        <v>475</v>
      </c>
      <c r="C340" s="2">
        <v>0</v>
      </c>
      <c r="D340" s="2" t="s">
        <v>106</v>
      </c>
      <c r="E340" s="1">
        <v>90</v>
      </c>
      <c r="F340" s="1">
        <v>90</v>
      </c>
      <c r="G340" s="1">
        <v>27.65</v>
      </c>
      <c r="H340" s="1">
        <f t="shared" si="95"/>
        <v>1.7281249999999999</v>
      </c>
      <c r="I340" s="1">
        <v>365</v>
      </c>
      <c r="J340" s="1">
        <v>10.77</v>
      </c>
      <c r="K340">
        <f t="shared" si="96"/>
        <v>11.06</v>
      </c>
      <c r="L340">
        <f t="shared" si="97"/>
        <v>375.00036</v>
      </c>
      <c r="M340">
        <f t="shared" si="98"/>
        <v>-10.000360000000001</v>
      </c>
    </row>
    <row r="341" spans="1:13">
      <c r="A341" s="1">
        <v>558</v>
      </c>
      <c r="B341" s="2" t="s">
        <v>476</v>
      </c>
      <c r="C341" s="2">
        <v>0</v>
      </c>
      <c r="D341" s="2" t="s">
        <v>106</v>
      </c>
      <c r="E341" s="1">
        <v>92</v>
      </c>
      <c r="F341" s="1">
        <v>90</v>
      </c>
      <c r="G341" s="1">
        <v>27.58</v>
      </c>
      <c r="H341" s="1">
        <f t="shared" si="95"/>
        <v>1.7237499999999999</v>
      </c>
      <c r="I341" s="1">
        <v>360</v>
      </c>
      <c r="J341" s="1">
        <v>10.62</v>
      </c>
      <c r="K341">
        <f t="shared" si="96"/>
        <v>10.792173913043477</v>
      </c>
      <c r="L341">
        <f t="shared" si="97"/>
        <v>365.91944869565214</v>
      </c>
      <c r="M341">
        <f t="shared" si="98"/>
        <v>-5.9194486956521359</v>
      </c>
    </row>
    <row r="342" spans="1:13">
      <c r="A342" s="1">
        <v>559</v>
      </c>
      <c r="B342" s="2" t="s">
        <v>477</v>
      </c>
      <c r="C342" s="2">
        <v>0</v>
      </c>
      <c r="D342" s="2" t="s">
        <v>113</v>
      </c>
      <c r="E342" s="1">
        <v>90</v>
      </c>
      <c r="F342" s="1">
        <v>90</v>
      </c>
      <c r="G342" s="1">
        <v>25.21</v>
      </c>
      <c r="H342" s="1">
        <f t="shared" si="95"/>
        <v>1.5756250000000001</v>
      </c>
      <c r="I342" s="1">
        <v>341.77</v>
      </c>
      <c r="J342" s="1">
        <v>10.08</v>
      </c>
      <c r="K342">
        <f t="shared" si="96"/>
        <v>10.084000000000001</v>
      </c>
      <c r="L342">
        <f t="shared" si="97"/>
        <v>341.90810400000004</v>
      </c>
      <c r="M342">
        <f t="shared" si="98"/>
        <v>-0.13810400000005529</v>
      </c>
    </row>
    <row r="343" spans="1:13">
      <c r="A343" s="1">
        <v>561</v>
      </c>
      <c r="B343" s="2" t="s">
        <v>478</v>
      </c>
      <c r="C343" s="2" t="s">
        <v>479</v>
      </c>
      <c r="D343" s="2" t="s">
        <v>480</v>
      </c>
      <c r="E343" s="1">
        <v>64</v>
      </c>
      <c r="F343" s="1">
        <v>62</v>
      </c>
      <c r="G343" s="1">
        <v>17.3</v>
      </c>
      <c r="H343" s="1">
        <f t="shared" si="95"/>
        <v>1.08125</v>
      </c>
      <c r="I343" s="1">
        <v>330.58</v>
      </c>
      <c r="J343" s="1">
        <v>9.75</v>
      </c>
      <c r="K343">
        <f t="shared" si="96"/>
        <v>9.7312500000000011</v>
      </c>
      <c r="L343">
        <f t="shared" si="97"/>
        <v>329.94776250000001</v>
      </c>
      <c r="M343">
        <f t="shared" si="98"/>
        <v>0.63223749999997381</v>
      </c>
    </row>
    <row r="344" spans="1:13">
      <c r="A344" s="1">
        <v>562</v>
      </c>
      <c r="B344" s="2" t="s">
        <v>481</v>
      </c>
      <c r="C344" s="2">
        <v>0</v>
      </c>
      <c r="D344" s="2" t="s">
        <v>482</v>
      </c>
      <c r="E344" s="1">
        <v>70</v>
      </c>
      <c r="F344" s="1">
        <v>70</v>
      </c>
      <c r="G344" s="1">
        <v>14.5</v>
      </c>
      <c r="H344" s="1">
        <f t="shared" si="95"/>
        <v>0.90625</v>
      </c>
      <c r="I344" s="1">
        <v>250</v>
      </c>
      <c r="J344" s="1">
        <v>7.37</v>
      </c>
      <c r="K344">
        <f t="shared" si="96"/>
        <v>7.4571428571428573</v>
      </c>
      <c r="L344">
        <f t="shared" si="97"/>
        <v>252.84188571428572</v>
      </c>
      <c r="M344">
        <f t="shared" si="98"/>
        <v>-2.8418857142857235</v>
      </c>
    </row>
    <row r="345" spans="1:13">
      <c r="A345" s="1">
        <v>564</v>
      </c>
      <c r="B345" s="2" t="s">
        <v>483</v>
      </c>
      <c r="C345" s="2">
        <v>0</v>
      </c>
      <c r="D345" s="2" t="s">
        <v>306</v>
      </c>
      <c r="E345" s="1">
        <v>65</v>
      </c>
      <c r="F345" s="1">
        <v>63</v>
      </c>
      <c r="G345" s="1">
        <v>10.38</v>
      </c>
      <c r="H345" s="1">
        <f t="shared" si="95"/>
        <v>0.64875000000000005</v>
      </c>
      <c r="I345" s="1">
        <v>195</v>
      </c>
      <c r="J345" s="1">
        <v>5.75</v>
      </c>
      <c r="K345">
        <f t="shared" si="96"/>
        <v>5.7489230769230781</v>
      </c>
      <c r="L345">
        <f t="shared" si="97"/>
        <v>194.92298584615389</v>
      </c>
      <c r="M345">
        <f t="shared" si="98"/>
        <v>7.7014153846107547E-2</v>
      </c>
    </row>
    <row r="346" spans="1:13">
      <c r="A346" s="1">
        <v>565</v>
      </c>
      <c r="B346" s="2" t="s">
        <v>484</v>
      </c>
      <c r="C346" s="2">
        <v>0</v>
      </c>
      <c r="D346" s="2" t="s">
        <v>306</v>
      </c>
      <c r="E346" s="1">
        <v>65</v>
      </c>
      <c r="F346" s="1">
        <v>63</v>
      </c>
      <c r="G346" s="1">
        <v>8.42</v>
      </c>
      <c r="H346" s="1">
        <f t="shared" si="95"/>
        <v>0.52625</v>
      </c>
      <c r="I346" s="1">
        <v>195</v>
      </c>
      <c r="J346" s="1">
        <v>5.75</v>
      </c>
      <c r="K346">
        <f t="shared" si="96"/>
        <v>4.6633846153846159</v>
      </c>
      <c r="L346">
        <f t="shared" si="97"/>
        <v>158.11671876923077</v>
      </c>
      <c r="M346">
        <f t="shared" si="98"/>
        <v>36.883281230769228</v>
      </c>
    </row>
    <row r="347" spans="1:13">
      <c r="A347" s="1">
        <v>566</v>
      </c>
      <c r="B347" s="2" t="s">
        <v>485</v>
      </c>
      <c r="C347" s="2">
        <v>0</v>
      </c>
      <c r="D347" s="2" t="s">
        <v>472</v>
      </c>
      <c r="E347" s="1">
        <v>90</v>
      </c>
      <c r="F347" s="1">
        <v>89</v>
      </c>
      <c r="G347" s="1">
        <v>23.41</v>
      </c>
      <c r="H347" s="1">
        <f t="shared" si="95"/>
        <v>1.463125</v>
      </c>
      <c r="I347" s="1">
        <v>335</v>
      </c>
      <c r="J347" s="1">
        <v>9.8800000000000008</v>
      </c>
      <c r="K347">
        <f t="shared" si="96"/>
        <v>9.3640000000000008</v>
      </c>
      <c r="L347">
        <f t="shared" si="97"/>
        <v>317.49578400000001</v>
      </c>
      <c r="M347">
        <f t="shared" si="98"/>
        <v>17.504215999999985</v>
      </c>
    </row>
    <row r="348" spans="1:13" hidden="1">
      <c r="A348" s="1">
        <v>567</v>
      </c>
      <c r="B348" s="2" t="s">
        <v>486</v>
      </c>
      <c r="C348" s="2">
        <v>0</v>
      </c>
      <c r="D348" s="2" t="s">
        <v>106</v>
      </c>
      <c r="E348" s="1">
        <v>1</v>
      </c>
      <c r="F348" s="1">
        <v>1</v>
      </c>
      <c r="G348" s="1">
        <v>1</v>
      </c>
      <c r="H348" s="1"/>
      <c r="I348" s="1">
        <v>1</v>
      </c>
      <c r="J348" s="1">
        <v>0.03</v>
      </c>
    </row>
    <row r="349" spans="1:13">
      <c r="A349" s="1">
        <v>568</v>
      </c>
      <c r="B349" s="2" t="s">
        <v>420</v>
      </c>
      <c r="C349" s="2" t="s">
        <v>329</v>
      </c>
      <c r="D349" s="2" t="s">
        <v>220</v>
      </c>
      <c r="E349" s="1">
        <v>52</v>
      </c>
      <c r="F349" s="1">
        <v>52</v>
      </c>
      <c r="G349" s="1">
        <v>4.5999999999999996</v>
      </c>
      <c r="H349" s="1">
        <f t="shared" ref="H349:H355" si="99">G349/16</f>
        <v>0.28749999999999998</v>
      </c>
      <c r="I349" s="1">
        <v>110</v>
      </c>
      <c r="J349" s="1">
        <v>3.24</v>
      </c>
      <c r="K349">
        <f t="shared" ref="K349:K355" si="100">G349/E349*36</f>
        <v>3.1846153846153844</v>
      </c>
      <c r="L349">
        <f t="shared" ref="L349:L355" si="101">K349*33.906</f>
        <v>107.97756923076922</v>
      </c>
      <c r="M349">
        <f t="shared" ref="M349:M355" si="102">I349-L349</f>
        <v>2.0224307692307804</v>
      </c>
    </row>
    <row r="350" spans="1:13">
      <c r="A350" s="1">
        <v>569</v>
      </c>
      <c r="B350" s="2" t="s">
        <v>487</v>
      </c>
      <c r="C350" s="2">
        <v>0</v>
      </c>
      <c r="D350" s="2" t="s">
        <v>488</v>
      </c>
      <c r="E350" s="1">
        <v>102</v>
      </c>
      <c r="F350" s="1">
        <v>100</v>
      </c>
      <c r="G350" s="1">
        <v>46.79</v>
      </c>
      <c r="H350" s="1">
        <f t="shared" si="99"/>
        <v>2.9243749999999999</v>
      </c>
      <c r="I350" s="1">
        <v>560</v>
      </c>
      <c r="J350" s="1">
        <v>16.52</v>
      </c>
      <c r="K350">
        <f t="shared" si="100"/>
        <v>16.514117647058825</v>
      </c>
      <c r="L350">
        <f t="shared" si="101"/>
        <v>559.92767294117652</v>
      </c>
      <c r="M350">
        <f t="shared" si="102"/>
        <v>7.2327058823475454E-2</v>
      </c>
    </row>
    <row r="351" spans="1:13">
      <c r="A351" s="1">
        <v>570</v>
      </c>
      <c r="B351" s="2" t="s">
        <v>489</v>
      </c>
      <c r="C351" s="2">
        <v>0</v>
      </c>
      <c r="D351" s="2" t="s">
        <v>106</v>
      </c>
      <c r="E351" s="1">
        <v>90</v>
      </c>
      <c r="F351" s="1">
        <v>90</v>
      </c>
      <c r="G351" s="1">
        <v>23.18</v>
      </c>
      <c r="H351" s="1">
        <f t="shared" si="99"/>
        <v>1.44875</v>
      </c>
      <c r="I351" s="1">
        <v>315</v>
      </c>
      <c r="J351" s="1">
        <v>9.2899999999999991</v>
      </c>
      <c r="K351">
        <f t="shared" si="100"/>
        <v>9.2719999999999985</v>
      </c>
      <c r="L351">
        <f t="shared" si="101"/>
        <v>314.37643199999991</v>
      </c>
      <c r="M351">
        <f t="shared" si="102"/>
        <v>0.62356800000009116</v>
      </c>
    </row>
    <row r="352" spans="1:13">
      <c r="A352" s="1">
        <v>571</v>
      </c>
      <c r="B352" s="2" t="s">
        <v>490</v>
      </c>
      <c r="C352" s="2">
        <v>0</v>
      </c>
      <c r="D352" s="2" t="s">
        <v>106</v>
      </c>
      <c r="E352" s="1">
        <v>90</v>
      </c>
      <c r="F352" s="1">
        <v>90</v>
      </c>
      <c r="G352" s="1">
        <v>23.18</v>
      </c>
      <c r="H352" s="1">
        <f t="shared" si="99"/>
        <v>1.44875</v>
      </c>
      <c r="I352" s="1">
        <v>315</v>
      </c>
      <c r="J352" s="1">
        <v>9.2899999999999991</v>
      </c>
      <c r="K352">
        <f t="shared" si="100"/>
        <v>9.2719999999999985</v>
      </c>
      <c r="L352">
        <f t="shared" si="101"/>
        <v>314.37643199999991</v>
      </c>
      <c r="M352">
        <f t="shared" si="102"/>
        <v>0.62356800000009116</v>
      </c>
    </row>
    <row r="353" spans="1:13">
      <c r="A353" s="1">
        <v>572</v>
      </c>
      <c r="B353" s="2" t="s">
        <v>491</v>
      </c>
      <c r="C353" s="2">
        <v>0</v>
      </c>
      <c r="D353" s="2" t="s">
        <v>106</v>
      </c>
      <c r="E353" s="1">
        <v>92</v>
      </c>
      <c r="F353" s="1">
        <v>90</v>
      </c>
      <c r="G353" s="1">
        <v>20.49</v>
      </c>
      <c r="H353" s="1">
        <f t="shared" si="99"/>
        <v>1.2806249999999999</v>
      </c>
      <c r="I353" s="1">
        <v>290</v>
      </c>
      <c r="J353" s="1">
        <v>8.5500000000000007</v>
      </c>
      <c r="K353">
        <f t="shared" si="100"/>
        <v>8.0178260869565214</v>
      </c>
      <c r="L353">
        <f t="shared" si="101"/>
        <v>271.85241130434781</v>
      </c>
      <c r="M353">
        <f t="shared" si="102"/>
        <v>18.147588695652189</v>
      </c>
    </row>
    <row r="354" spans="1:13">
      <c r="A354" s="1">
        <v>573</v>
      </c>
      <c r="B354" s="2" t="s">
        <v>492</v>
      </c>
      <c r="C354" s="2">
        <v>0</v>
      </c>
      <c r="D354" s="2" t="s">
        <v>106</v>
      </c>
      <c r="E354" s="1">
        <v>92</v>
      </c>
      <c r="F354" s="1">
        <v>90</v>
      </c>
      <c r="G354" s="1">
        <v>21.68</v>
      </c>
      <c r="H354" s="1">
        <f t="shared" si="99"/>
        <v>1.355</v>
      </c>
      <c r="I354" s="1">
        <v>285</v>
      </c>
      <c r="J354" s="1">
        <v>8.41</v>
      </c>
      <c r="K354">
        <f t="shared" si="100"/>
        <v>8.483478260869564</v>
      </c>
      <c r="L354">
        <f t="shared" si="101"/>
        <v>287.64081391304342</v>
      </c>
      <c r="M354">
        <f t="shared" si="102"/>
        <v>-2.6408139130434165</v>
      </c>
    </row>
    <row r="355" spans="1:13">
      <c r="A355" s="1">
        <v>574</v>
      </c>
      <c r="B355" s="2" t="s">
        <v>493</v>
      </c>
      <c r="C355" s="2">
        <v>0</v>
      </c>
      <c r="D355" s="2" t="s">
        <v>494</v>
      </c>
      <c r="E355" s="1">
        <v>55.5</v>
      </c>
      <c r="F355" s="1">
        <v>54</v>
      </c>
      <c r="G355" s="1">
        <v>8.8800000000000008</v>
      </c>
      <c r="H355" s="1">
        <f t="shared" si="99"/>
        <v>0.55500000000000005</v>
      </c>
      <c r="I355" s="1">
        <v>195.3</v>
      </c>
      <c r="J355" s="1">
        <v>5.76</v>
      </c>
      <c r="K355">
        <f t="shared" si="100"/>
        <v>5.76</v>
      </c>
      <c r="L355">
        <f t="shared" si="101"/>
        <v>195.29855999999998</v>
      </c>
      <c r="M355">
        <f t="shared" si="102"/>
        <v>1.44000000003075E-3</v>
      </c>
    </row>
    <row r="356" spans="1:13" hidden="1">
      <c r="A356" s="1">
        <v>576</v>
      </c>
      <c r="B356" s="2" t="s">
        <v>495</v>
      </c>
      <c r="C356" s="2">
        <v>0</v>
      </c>
      <c r="D356" s="2" t="s">
        <v>208</v>
      </c>
      <c r="E356" s="1">
        <v>1</v>
      </c>
      <c r="F356" s="1">
        <v>1</v>
      </c>
      <c r="G356" s="1">
        <v>1</v>
      </c>
      <c r="H356" s="1"/>
      <c r="I356" s="1">
        <v>1</v>
      </c>
      <c r="J356" s="1">
        <v>0.03</v>
      </c>
    </row>
    <row r="357" spans="1:13">
      <c r="A357" s="1">
        <v>577</v>
      </c>
      <c r="B357" s="2" t="s">
        <v>496</v>
      </c>
      <c r="C357" s="2">
        <v>0</v>
      </c>
      <c r="D357" s="2" t="s">
        <v>494</v>
      </c>
      <c r="E357" s="1">
        <v>55.5</v>
      </c>
      <c r="F357" s="1">
        <v>54</v>
      </c>
      <c r="G357" s="1">
        <v>10.039999999999999</v>
      </c>
      <c r="H357" s="1">
        <f t="shared" ref="H357:H361" si="103">G357/16</f>
        <v>0.62749999999999995</v>
      </c>
      <c r="I357" s="1">
        <v>221.07</v>
      </c>
      <c r="J357" s="1">
        <v>6.52</v>
      </c>
      <c r="K357">
        <f t="shared" ref="K357:K361" si="104">G357/E357*36</f>
        <v>6.5124324324324316</v>
      </c>
      <c r="L357">
        <f t="shared" ref="L357:L361" si="105">K357*33.906</f>
        <v>220.81053405405402</v>
      </c>
      <c r="M357">
        <f t="shared" ref="M357:M361" si="106">I357-L357</f>
        <v>0.25946594594597627</v>
      </c>
    </row>
    <row r="358" spans="1:13">
      <c r="A358" s="1">
        <v>578</v>
      </c>
      <c r="B358" s="2" t="s">
        <v>497</v>
      </c>
      <c r="C358" s="2" t="s">
        <v>479</v>
      </c>
      <c r="D358" s="2" t="s">
        <v>498</v>
      </c>
      <c r="E358" s="1">
        <v>64</v>
      </c>
      <c r="F358" s="1">
        <v>62</v>
      </c>
      <c r="G358" s="1">
        <v>17.3</v>
      </c>
      <c r="H358" s="1">
        <f t="shared" si="103"/>
        <v>1.08125</v>
      </c>
      <c r="I358" s="1">
        <v>330.58</v>
      </c>
      <c r="J358" s="1">
        <v>9.75</v>
      </c>
      <c r="K358">
        <f t="shared" si="104"/>
        <v>9.7312500000000011</v>
      </c>
      <c r="L358">
        <f t="shared" si="105"/>
        <v>329.94776250000001</v>
      </c>
      <c r="M358">
        <f t="shared" si="106"/>
        <v>0.63223749999997381</v>
      </c>
    </row>
    <row r="359" spans="1:13">
      <c r="A359" s="1">
        <v>579</v>
      </c>
      <c r="B359" s="2" t="s">
        <v>499</v>
      </c>
      <c r="C359" s="2">
        <v>0</v>
      </c>
      <c r="D359" s="2" t="s">
        <v>106</v>
      </c>
      <c r="E359" s="1">
        <v>91</v>
      </c>
      <c r="F359" s="1">
        <v>90</v>
      </c>
      <c r="G359" s="1">
        <v>18.440000000000001</v>
      </c>
      <c r="H359" s="1">
        <f t="shared" si="103"/>
        <v>1.1525000000000001</v>
      </c>
      <c r="I359" s="1">
        <v>250</v>
      </c>
      <c r="J359" s="1">
        <v>7.37</v>
      </c>
      <c r="K359">
        <f t="shared" si="104"/>
        <v>7.294945054945055</v>
      </c>
      <c r="L359">
        <f t="shared" si="105"/>
        <v>247.34240703296703</v>
      </c>
      <c r="M359">
        <f t="shared" si="106"/>
        <v>2.6575929670329685</v>
      </c>
    </row>
    <row r="360" spans="1:13">
      <c r="A360" s="1">
        <v>580</v>
      </c>
      <c r="B360" s="2" t="s">
        <v>500</v>
      </c>
      <c r="C360" s="2">
        <v>0</v>
      </c>
      <c r="D360" s="2" t="s">
        <v>195</v>
      </c>
      <c r="E360" s="1">
        <v>92</v>
      </c>
      <c r="F360" s="1">
        <v>92</v>
      </c>
      <c r="G360" s="1">
        <v>20.100000000000001</v>
      </c>
      <c r="H360" s="1">
        <f t="shared" si="103"/>
        <v>1.2562500000000001</v>
      </c>
      <c r="I360" s="1">
        <v>265</v>
      </c>
      <c r="J360" s="1">
        <v>7.82</v>
      </c>
      <c r="K360">
        <f t="shared" si="104"/>
        <v>7.8652173913043484</v>
      </c>
      <c r="L360">
        <f t="shared" si="105"/>
        <v>266.67806086956523</v>
      </c>
      <c r="M360">
        <f t="shared" si="106"/>
        <v>-1.678060869565229</v>
      </c>
    </row>
    <row r="361" spans="1:13">
      <c r="A361" s="1">
        <v>581</v>
      </c>
      <c r="B361" s="2" t="s">
        <v>501</v>
      </c>
      <c r="C361" s="2">
        <v>0</v>
      </c>
      <c r="D361" s="2" t="s">
        <v>106</v>
      </c>
      <c r="E361" s="1">
        <v>90</v>
      </c>
      <c r="F361" s="1">
        <v>90</v>
      </c>
      <c r="G361" s="1">
        <v>21.51</v>
      </c>
      <c r="H361" s="1">
        <f t="shared" si="103"/>
        <v>1.3443750000000001</v>
      </c>
      <c r="I361" s="1">
        <v>290</v>
      </c>
      <c r="J361" s="1">
        <v>8.5500000000000007</v>
      </c>
      <c r="K361">
        <f t="shared" si="104"/>
        <v>8.604000000000001</v>
      </c>
      <c r="L361">
        <f t="shared" si="105"/>
        <v>291.72722400000004</v>
      </c>
      <c r="M361">
        <f t="shared" si="106"/>
        <v>-1.7272240000000352</v>
      </c>
    </row>
    <row r="362" spans="1:13" hidden="1">
      <c r="A362" s="1">
        <v>582</v>
      </c>
      <c r="B362" s="2" t="s">
        <v>457</v>
      </c>
      <c r="C362" s="2" t="s">
        <v>329</v>
      </c>
      <c r="D362" s="2" t="s">
        <v>502</v>
      </c>
      <c r="E362" s="1">
        <v>1</v>
      </c>
      <c r="F362" s="1">
        <v>1</v>
      </c>
      <c r="G362" s="1">
        <v>1</v>
      </c>
      <c r="H362" s="1"/>
      <c r="I362" s="1">
        <v>1</v>
      </c>
      <c r="J362" s="1">
        <v>0.03</v>
      </c>
    </row>
    <row r="363" spans="1:13">
      <c r="A363" s="1">
        <v>583</v>
      </c>
      <c r="B363" s="2" t="s">
        <v>503</v>
      </c>
      <c r="C363" s="2">
        <v>0</v>
      </c>
      <c r="D363" s="2" t="s">
        <v>106</v>
      </c>
      <c r="E363" s="1">
        <v>91</v>
      </c>
      <c r="F363" s="1">
        <v>90</v>
      </c>
      <c r="G363" s="1">
        <v>18.440000000000001</v>
      </c>
      <c r="H363" s="1">
        <f t="shared" ref="H363:H370" si="107">G363/16</f>
        <v>1.1525000000000001</v>
      </c>
      <c r="I363" s="1">
        <v>250</v>
      </c>
      <c r="J363" s="1">
        <v>7.37</v>
      </c>
      <c r="K363">
        <f t="shared" ref="K363:K370" si="108">G363/E363*36</f>
        <v>7.294945054945055</v>
      </c>
      <c r="L363">
        <f t="shared" ref="L363:L370" si="109">K363*33.906</f>
        <v>247.34240703296703</v>
      </c>
      <c r="M363">
        <f t="shared" ref="M363:M370" si="110">I363-L363</f>
        <v>2.6575929670329685</v>
      </c>
    </row>
    <row r="364" spans="1:13">
      <c r="A364" s="1">
        <v>584</v>
      </c>
      <c r="B364" s="2" t="s">
        <v>504</v>
      </c>
      <c r="C364" s="2">
        <v>0</v>
      </c>
      <c r="D364" s="2" t="s">
        <v>306</v>
      </c>
      <c r="E364" s="1">
        <v>65</v>
      </c>
      <c r="F364" s="1">
        <v>63</v>
      </c>
      <c r="G364" s="1">
        <v>8.42</v>
      </c>
      <c r="H364" s="1">
        <f t="shared" si="107"/>
        <v>0.52625</v>
      </c>
      <c r="I364" s="1">
        <v>149</v>
      </c>
      <c r="J364" s="1">
        <v>4.3899999999999997</v>
      </c>
      <c r="K364">
        <f t="shared" si="108"/>
        <v>4.6633846153846159</v>
      </c>
      <c r="L364">
        <f t="shared" si="109"/>
        <v>158.11671876923077</v>
      </c>
      <c r="M364">
        <f t="shared" si="110"/>
        <v>-9.1167187692307721</v>
      </c>
    </row>
    <row r="365" spans="1:13">
      <c r="A365" s="1">
        <v>585</v>
      </c>
      <c r="B365" s="2" t="s">
        <v>505</v>
      </c>
      <c r="C365" s="2">
        <v>0</v>
      </c>
      <c r="D365" s="2" t="s">
        <v>106</v>
      </c>
      <c r="E365" s="1">
        <v>92</v>
      </c>
      <c r="F365" s="1">
        <v>92</v>
      </c>
      <c r="G365" s="1">
        <v>24.59</v>
      </c>
      <c r="H365" s="1">
        <f t="shared" si="107"/>
        <v>1.536875</v>
      </c>
      <c r="I365" s="1">
        <v>325</v>
      </c>
      <c r="J365" s="1">
        <v>9.59</v>
      </c>
      <c r="K365">
        <f t="shared" si="108"/>
        <v>9.6221739130434791</v>
      </c>
      <c r="L365">
        <f t="shared" si="109"/>
        <v>326.24942869565217</v>
      </c>
      <c r="M365">
        <f t="shared" si="110"/>
        <v>-1.2494286956521705</v>
      </c>
    </row>
    <row r="366" spans="1:13">
      <c r="A366" s="1">
        <v>586</v>
      </c>
      <c r="B366" s="2" t="s">
        <v>506</v>
      </c>
      <c r="C366" s="2">
        <v>0</v>
      </c>
      <c r="D366" s="2" t="s">
        <v>106</v>
      </c>
      <c r="E366" s="1">
        <v>91</v>
      </c>
      <c r="F366" s="1">
        <v>90</v>
      </c>
      <c r="G366" s="1">
        <v>22.63</v>
      </c>
      <c r="H366" s="1">
        <f t="shared" si="107"/>
        <v>1.4143749999999999</v>
      </c>
      <c r="I366" s="1">
        <v>305</v>
      </c>
      <c r="J366" s="1">
        <v>9</v>
      </c>
      <c r="K366">
        <f t="shared" si="108"/>
        <v>8.9525274725274731</v>
      </c>
      <c r="L366">
        <f t="shared" si="109"/>
        <v>303.54439648351649</v>
      </c>
      <c r="M366">
        <f t="shared" si="110"/>
        <v>1.4556035164835066</v>
      </c>
    </row>
    <row r="367" spans="1:13">
      <c r="A367" s="1">
        <v>587</v>
      </c>
      <c r="B367" s="2" t="s">
        <v>507</v>
      </c>
      <c r="C367" s="2">
        <v>0</v>
      </c>
      <c r="D367" s="2" t="s">
        <v>106</v>
      </c>
      <c r="E367" s="1">
        <v>90</v>
      </c>
      <c r="F367" s="1">
        <v>90</v>
      </c>
      <c r="G367" s="1">
        <v>37.369999999999997</v>
      </c>
      <c r="H367" s="1">
        <f t="shared" si="107"/>
        <v>2.3356249999999998</v>
      </c>
      <c r="I367" s="1">
        <v>505</v>
      </c>
      <c r="J367" s="1">
        <v>14.89</v>
      </c>
      <c r="K367">
        <f t="shared" si="108"/>
        <v>14.948</v>
      </c>
      <c r="L367">
        <f t="shared" si="109"/>
        <v>506.826888</v>
      </c>
      <c r="M367">
        <f t="shared" si="110"/>
        <v>-1.8268879999999967</v>
      </c>
    </row>
    <row r="368" spans="1:13">
      <c r="A368" s="1">
        <v>588</v>
      </c>
      <c r="B368" s="2" t="s">
        <v>508</v>
      </c>
      <c r="C368" s="2">
        <v>0</v>
      </c>
      <c r="D368" s="2" t="s">
        <v>106</v>
      </c>
      <c r="E368" s="1">
        <v>91.5</v>
      </c>
      <c r="F368" s="1">
        <v>90.5</v>
      </c>
      <c r="G368" s="1">
        <v>23.06</v>
      </c>
      <c r="H368" s="1">
        <f t="shared" si="107"/>
        <v>1.4412499999999999</v>
      </c>
      <c r="I368" s="1">
        <v>310</v>
      </c>
      <c r="J368" s="1">
        <v>9.14</v>
      </c>
      <c r="K368">
        <f t="shared" si="108"/>
        <v>9.0727868852459004</v>
      </c>
      <c r="L368">
        <f t="shared" si="109"/>
        <v>307.6219121311475</v>
      </c>
      <c r="M368">
        <f t="shared" si="110"/>
        <v>2.3780878688525036</v>
      </c>
    </row>
    <row r="369" spans="1:13">
      <c r="A369" s="1">
        <v>590</v>
      </c>
      <c r="B369" s="2" t="s">
        <v>509</v>
      </c>
      <c r="C369" s="2">
        <v>0</v>
      </c>
      <c r="D369" s="2" t="s">
        <v>195</v>
      </c>
      <c r="E369" s="1">
        <v>92.5</v>
      </c>
      <c r="F369" s="1">
        <v>92</v>
      </c>
      <c r="G369" s="1">
        <v>13.12</v>
      </c>
      <c r="H369" s="1">
        <f t="shared" si="107"/>
        <v>0.82</v>
      </c>
      <c r="I369" s="1">
        <v>173</v>
      </c>
      <c r="J369" s="1">
        <v>5.0999999999999996</v>
      </c>
      <c r="K369">
        <f t="shared" si="108"/>
        <v>5.1061621621621613</v>
      </c>
      <c r="L369">
        <f t="shared" si="109"/>
        <v>173.12953427027023</v>
      </c>
      <c r="M369">
        <f t="shared" si="110"/>
        <v>-0.12953427027022713</v>
      </c>
    </row>
    <row r="370" spans="1:13">
      <c r="A370" s="1">
        <v>591</v>
      </c>
      <c r="B370" s="2" t="s">
        <v>510</v>
      </c>
      <c r="C370" s="2">
        <v>0</v>
      </c>
      <c r="D370" s="2" t="s">
        <v>113</v>
      </c>
      <c r="E370" s="1">
        <v>90</v>
      </c>
      <c r="F370" s="1">
        <v>90</v>
      </c>
      <c r="G370" s="1">
        <v>31.05</v>
      </c>
      <c r="H370" s="1">
        <f t="shared" si="107"/>
        <v>1.940625</v>
      </c>
      <c r="I370" s="1">
        <v>420</v>
      </c>
      <c r="J370" s="1">
        <v>12.39</v>
      </c>
      <c r="K370">
        <f t="shared" si="108"/>
        <v>12.420000000000002</v>
      </c>
      <c r="L370">
        <f t="shared" si="109"/>
        <v>421.11252000000002</v>
      </c>
      <c r="M370">
        <f t="shared" si="110"/>
        <v>-1.1125200000000177</v>
      </c>
    </row>
    <row r="371" spans="1:13" hidden="1">
      <c r="A371" s="1">
        <v>592</v>
      </c>
      <c r="B371" s="2" t="s">
        <v>511</v>
      </c>
      <c r="C371" s="2">
        <v>0</v>
      </c>
      <c r="D371" s="2" t="s">
        <v>208</v>
      </c>
      <c r="E371" s="1">
        <v>1</v>
      </c>
      <c r="F371" s="1">
        <v>1</v>
      </c>
      <c r="G371" s="1">
        <v>1</v>
      </c>
      <c r="H371" s="1"/>
      <c r="I371" s="1">
        <v>1</v>
      </c>
      <c r="J371" s="1">
        <v>0.03</v>
      </c>
    </row>
    <row r="372" spans="1:13">
      <c r="A372" s="1">
        <v>593</v>
      </c>
      <c r="B372" s="2" t="s">
        <v>512</v>
      </c>
      <c r="C372" s="2">
        <v>0</v>
      </c>
      <c r="D372" s="2" t="s">
        <v>513</v>
      </c>
      <c r="E372" s="1">
        <v>78</v>
      </c>
      <c r="F372" s="1">
        <v>76</v>
      </c>
      <c r="G372" s="1">
        <v>9.14</v>
      </c>
      <c r="H372" s="1">
        <f>G372/16</f>
        <v>0.57125000000000004</v>
      </c>
      <c r="I372" s="1">
        <v>143</v>
      </c>
      <c r="J372" s="1">
        <v>4.22</v>
      </c>
      <c r="K372">
        <f t="shared" ref="K372" si="111">G372/E372*36</f>
        <v>4.2184615384615389</v>
      </c>
      <c r="L372">
        <f t="shared" ref="L372" si="112">K372*33.906</f>
        <v>143.03115692307694</v>
      </c>
      <c r="M372">
        <f>I372-L372</f>
        <v>-3.1156923076935072E-2</v>
      </c>
    </row>
    <row r="373" spans="1:13" hidden="1">
      <c r="A373" s="1">
        <v>594</v>
      </c>
      <c r="B373" s="2" t="s">
        <v>514</v>
      </c>
      <c r="C373" s="2">
        <v>0</v>
      </c>
      <c r="D373" s="2" t="s">
        <v>438</v>
      </c>
      <c r="E373" s="1">
        <v>65</v>
      </c>
      <c r="F373" s="1">
        <v>65</v>
      </c>
      <c r="G373" s="1">
        <v>1</v>
      </c>
      <c r="H373" s="1"/>
      <c r="I373" s="1">
        <v>1</v>
      </c>
      <c r="J373" s="1">
        <v>0.03</v>
      </c>
    </row>
    <row r="374" spans="1:13">
      <c r="A374" s="1">
        <v>595</v>
      </c>
      <c r="B374" s="2" t="s">
        <v>515</v>
      </c>
      <c r="C374" s="2">
        <v>0</v>
      </c>
      <c r="D374" s="2" t="s">
        <v>106</v>
      </c>
      <c r="E374" s="1">
        <v>90</v>
      </c>
      <c r="F374" s="1">
        <v>89</v>
      </c>
      <c r="G374" s="1">
        <v>33.979999999999997</v>
      </c>
      <c r="H374" s="1">
        <f t="shared" ref="H374:H377" si="113">G374/16</f>
        <v>2.1237499999999998</v>
      </c>
      <c r="I374" s="1">
        <v>450</v>
      </c>
      <c r="J374" s="1">
        <v>13.27</v>
      </c>
      <c r="K374">
        <f t="shared" ref="K374:K377" si="114">G374/E374*36</f>
        <v>13.591999999999999</v>
      </c>
      <c r="L374">
        <f t="shared" ref="L374:L377" si="115">K374*33.906</f>
        <v>460.85035199999993</v>
      </c>
      <c r="M374">
        <f t="shared" ref="M374:M377" si="116">I374-L374</f>
        <v>-10.85035199999993</v>
      </c>
    </row>
    <row r="375" spans="1:13">
      <c r="A375" s="1">
        <v>596</v>
      </c>
      <c r="B375" s="2" t="s">
        <v>516</v>
      </c>
      <c r="C375" s="2">
        <v>0</v>
      </c>
      <c r="D375" s="2" t="s">
        <v>106</v>
      </c>
      <c r="E375" s="1">
        <v>90</v>
      </c>
      <c r="F375" s="1">
        <v>89</v>
      </c>
      <c r="G375" s="1">
        <v>33.979999999999997</v>
      </c>
      <c r="H375" s="1">
        <f t="shared" si="113"/>
        <v>2.1237499999999998</v>
      </c>
      <c r="I375" s="1">
        <v>450</v>
      </c>
      <c r="J375" s="1">
        <v>13.27</v>
      </c>
      <c r="K375">
        <f t="shared" si="114"/>
        <v>13.591999999999999</v>
      </c>
      <c r="L375">
        <f t="shared" si="115"/>
        <v>460.85035199999993</v>
      </c>
      <c r="M375">
        <f t="shared" si="116"/>
        <v>-10.85035199999993</v>
      </c>
    </row>
    <row r="376" spans="1:13">
      <c r="A376" s="1">
        <v>597</v>
      </c>
      <c r="B376" s="2" t="s">
        <v>517</v>
      </c>
      <c r="C376" s="2">
        <v>0</v>
      </c>
      <c r="D376" s="2" t="s">
        <v>106</v>
      </c>
      <c r="E376" s="1">
        <v>90</v>
      </c>
      <c r="F376" s="1">
        <v>89</v>
      </c>
      <c r="G376" s="1">
        <v>33.979999999999997</v>
      </c>
      <c r="H376" s="1">
        <f t="shared" si="113"/>
        <v>2.1237499999999998</v>
      </c>
      <c r="I376" s="1">
        <v>450</v>
      </c>
      <c r="J376" s="1">
        <v>13.27</v>
      </c>
      <c r="K376">
        <f t="shared" si="114"/>
        <v>13.591999999999999</v>
      </c>
      <c r="L376">
        <f t="shared" si="115"/>
        <v>460.85035199999993</v>
      </c>
      <c r="M376">
        <f t="shared" si="116"/>
        <v>-10.85035199999993</v>
      </c>
    </row>
    <row r="377" spans="1:13">
      <c r="A377" s="1">
        <v>598</v>
      </c>
      <c r="B377" s="2" t="s">
        <v>518</v>
      </c>
      <c r="C377" s="2">
        <v>0</v>
      </c>
      <c r="D377" s="2" t="s">
        <v>106</v>
      </c>
      <c r="E377" s="1">
        <v>90</v>
      </c>
      <c r="F377" s="1">
        <v>89</v>
      </c>
      <c r="G377" s="1">
        <v>33.979999999999997</v>
      </c>
      <c r="H377" s="1">
        <f t="shared" si="113"/>
        <v>2.1237499999999998</v>
      </c>
      <c r="I377" s="1">
        <v>450</v>
      </c>
      <c r="J377" s="1">
        <v>13.27</v>
      </c>
      <c r="K377">
        <f t="shared" si="114"/>
        <v>13.591999999999999</v>
      </c>
      <c r="L377">
        <f t="shared" si="115"/>
        <v>460.85035199999993</v>
      </c>
      <c r="M377">
        <f t="shared" si="116"/>
        <v>-10.85035199999993</v>
      </c>
    </row>
    <row r="378" spans="1:13" hidden="1">
      <c r="A378" s="1">
        <v>599</v>
      </c>
      <c r="B378" s="2" t="s">
        <v>519</v>
      </c>
      <c r="C378" s="2">
        <v>0</v>
      </c>
      <c r="D378" s="2" t="s">
        <v>115</v>
      </c>
      <c r="E378" s="1">
        <v>1</v>
      </c>
      <c r="F378" s="1">
        <v>1</v>
      </c>
      <c r="G378" s="1">
        <v>1</v>
      </c>
      <c r="H378" s="1"/>
      <c r="I378" s="1">
        <v>1</v>
      </c>
      <c r="J378" s="1">
        <v>0.03</v>
      </c>
    </row>
    <row r="379" spans="1:13" hidden="1">
      <c r="A379" s="1">
        <v>600</v>
      </c>
      <c r="B379" s="2" t="s">
        <v>520</v>
      </c>
      <c r="C379" s="2">
        <v>0</v>
      </c>
      <c r="D379" s="2" t="s">
        <v>521</v>
      </c>
      <c r="E379" s="1">
        <v>1</v>
      </c>
      <c r="F379" s="1">
        <v>1</v>
      </c>
      <c r="G379" s="1">
        <v>1</v>
      </c>
      <c r="H379" s="1"/>
      <c r="I379" s="1">
        <v>1</v>
      </c>
      <c r="J379" s="1">
        <v>0.03</v>
      </c>
    </row>
    <row r="380" spans="1:13">
      <c r="A380" s="1">
        <v>601</v>
      </c>
      <c r="B380" s="2" t="s">
        <v>522</v>
      </c>
      <c r="C380" s="2">
        <v>0</v>
      </c>
      <c r="D380" s="2" t="s">
        <v>133</v>
      </c>
      <c r="E380" s="1">
        <v>64</v>
      </c>
      <c r="F380" s="1">
        <v>63</v>
      </c>
      <c r="G380" s="1">
        <v>13.21</v>
      </c>
      <c r="H380" s="1">
        <f t="shared" ref="H380:H389" si="117">G380/16</f>
        <v>0.82562500000000005</v>
      </c>
      <c r="I380" s="1">
        <v>250</v>
      </c>
      <c r="J380" s="1">
        <v>7.37</v>
      </c>
      <c r="K380">
        <f t="shared" ref="K380:K389" si="118">G380/E380*36</f>
        <v>7.4306250000000009</v>
      </c>
      <c r="L380">
        <f t="shared" ref="L380:L389" si="119">K380*33.906</f>
        <v>251.94277125000002</v>
      </c>
      <c r="M380">
        <f t="shared" ref="M380:M389" si="120">I380-L380</f>
        <v>-1.9427712500000212</v>
      </c>
    </row>
    <row r="381" spans="1:13">
      <c r="A381" s="1">
        <v>602</v>
      </c>
      <c r="B381" s="2" t="s">
        <v>523</v>
      </c>
      <c r="C381" s="2">
        <v>0</v>
      </c>
      <c r="D381" s="2" t="s">
        <v>375</v>
      </c>
      <c r="E381" s="1">
        <v>81</v>
      </c>
      <c r="F381" s="1">
        <v>80</v>
      </c>
      <c r="G381" s="1">
        <v>17.5</v>
      </c>
      <c r="H381" s="1">
        <f t="shared" si="117"/>
        <v>1.09375</v>
      </c>
      <c r="I381" s="1">
        <v>263.79000000000002</v>
      </c>
      <c r="J381" s="1">
        <v>7.78</v>
      </c>
      <c r="K381">
        <f t="shared" si="118"/>
        <v>7.7777777777777777</v>
      </c>
      <c r="L381">
        <f t="shared" si="119"/>
        <v>263.71333333333331</v>
      </c>
      <c r="M381">
        <f t="shared" si="120"/>
        <v>7.6666666666710626E-2</v>
      </c>
    </row>
    <row r="382" spans="1:13">
      <c r="A382" s="1">
        <v>603</v>
      </c>
      <c r="B382" s="2" t="s">
        <v>524</v>
      </c>
      <c r="C382" s="2">
        <v>0</v>
      </c>
      <c r="D382" s="2" t="s">
        <v>115</v>
      </c>
      <c r="E382" s="1">
        <v>91</v>
      </c>
      <c r="F382" s="1">
        <v>90</v>
      </c>
      <c r="G382" s="1">
        <v>38.01</v>
      </c>
      <c r="H382" s="1">
        <f t="shared" si="117"/>
        <v>2.3756249999999999</v>
      </c>
      <c r="I382" s="1">
        <v>509.94</v>
      </c>
      <c r="J382" s="1">
        <v>15.04</v>
      </c>
      <c r="K382">
        <f t="shared" si="118"/>
        <v>15.036923076923078</v>
      </c>
      <c r="L382">
        <f t="shared" si="119"/>
        <v>509.84191384615383</v>
      </c>
      <c r="M382">
        <f t="shared" si="120"/>
        <v>9.8086153846168145E-2</v>
      </c>
    </row>
    <row r="383" spans="1:13">
      <c r="A383" s="1">
        <v>604</v>
      </c>
      <c r="B383" s="2" t="s">
        <v>448</v>
      </c>
      <c r="C383" s="2" t="s">
        <v>329</v>
      </c>
      <c r="D383" s="2" t="s">
        <v>525</v>
      </c>
      <c r="E383" s="1">
        <v>52</v>
      </c>
      <c r="F383" s="1">
        <v>52</v>
      </c>
      <c r="G383" s="1">
        <v>4.5999999999999996</v>
      </c>
      <c r="H383" s="1">
        <f t="shared" si="117"/>
        <v>0.28749999999999998</v>
      </c>
      <c r="I383" s="1">
        <v>110</v>
      </c>
      <c r="J383" s="1">
        <v>3.24</v>
      </c>
      <c r="K383">
        <f t="shared" si="118"/>
        <v>3.1846153846153844</v>
      </c>
      <c r="L383">
        <f t="shared" si="119"/>
        <v>107.97756923076922</v>
      </c>
      <c r="M383">
        <f t="shared" si="120"/>
        <v>2.0224307692307804</v>
      </c>
    </row>
    <row r="384" spans="1:13">
      <c r="A384" s="1">
        <v>605</v>
      </c>
      <c r="B384" s="2" t="s">
        <v>526</v>
      </c>
      <c r="C384" s="2">
        <v>0</v>
      </c>
      <c r="D384" s="2" t="s">
        <v>115</v>
      </c>
      <c r="E384" s="1">
        <v>90</v>
      </c>
      <c r="F384" s="1">
        <v>89</v>
      </c>
      <c r="G384" s="1">
        <v>36.380000000000003</v>
      </c>
      <c r="H384" s="1">
        <f t="shared" si="117"/>
        <v>2.2737500000000002</v>
      </c>
      <c r="I384" s="1">
        <v>493.33</v>
      </c>
      <c r="J384" s="1">
        <v>14.55</v>
      </c>
      <c r="K384">
        <f t="shared" si="118"/>
        <v>14.552000000000001</v>
      </c>
      <c r="L384">
        <f t="shared" si="119"/>
        <v>493.40011200000004</v>
      </c>
      <c r="M384">
        <f t="shared" si="120"/>
        <v>-7.0112000000051466E-2</v>
      </c>
    </row>
    <row r="385" spans="1:13">
      <c r="A385" s="1">
        <v>606</v>
      </c>
      <c r="B385" s="2" t="s">
        <v>527</v>
      </c>
      <c r="C385" s="2">
        <v>0</v>
      </c>
      <c r="D385" s="2" t="s">
        <v>106</v>
      </c>
      <c r="E385" s="1">
        <v>90</v>
      </c>
      <c r="F385" s="1">
        <v>89</v>
      </c>
      <c r="G385" s="1">
        <v>34.6</v>
      </c>
      <c r="H385" s="1">
        <f t="shared" si="117"/>
        <v>2.1625000000000001</v>
      </c>
      <c r="I385" s="1">
        <v>465</v>
      </c>
      <c r="J385" s="1">
        <v>13.71</v>
      </c>
      <c r="K385">
        <f t="shared" si="118"/>
        <v>13.840000000000002</v>
      </c>
      <c r="L385">
        <f t="shared" si="119"/>
        <v>469.25904000000003</v>
      </c>
      <c r="M385">
        <f t="shared" si="120"/>
        <v>-4.2590400000000272</v>
      </c>
    </row>
    <row r="386" spans="1:13">
      <c r="A386" s="1">
        <v>607</v>
      </c>
      <c r="B386" s="2" t="s">
        <v>528</v>
      </c>
      <c r="C386" s="2">
        <v>0</v>
      </c>
      <c r="D386" s="2" t="s">
        <v>133</v>
      </c>
      <c r="E386" s="1">
        <v>69</v>
      </c>
      <c r="F386" s="1">
        <v>69</v>
      </c>
      <c r="G386" s="1">
        <v>11.65</v>
      </c>
      <c r="H386" s="1">
        <f t="shared" si="117"/>
        <v>0.72812500000000002</v>
      </c>
      <c r="I386" s="1">
        <v>180</v>
      </c>
      <c r="J386" s="1">
        <v>5.31</v>
      </c>
      <c r="K386">
        <f t="shared" si="118"/>
        <v>6.0782608695652174</v>
      </c>
      <c r="L386">
        <f t="shared" si="119"/>
        <v>206.08951304347826</v>
      </c>
      <c r="M386">
        <f t="shared" si="120"/>
        <v>-26.089513043478263</v>
      </c>
    </row>
    <row r="387" spans="1:13">
      <c r="A387" s="1">
        <v>608</v>
      </c>
      <c r="B387" s="2" t="s">
        <v>529</v>
      </c>
      <c r="C387" s="2">
        <v>0</v>
      </c>
      <c r="D387" s="2" t="s">
        <v>106</v>
      </c>
      <c r="E387" s="1">
        <v>108</v>
      </c>
      <c r="F387" s="1">
        <v>107</v>
      </c>
      <c r="G387" s="1">
        <v>32.96</v>
      </c>
      <c r="H387" s="1">
        <f t="shared" si="117"/>
        <v>2.06</v>
      </c>
      <c r="I387" s="1">
        <v>370</v>
      </c>
      <c r="J387" s="1">
        <v>10.91</v>
      </c>
      <c r="K387">
        <f t="shared" si="118"/>
        <v>10.986666666666666</v>
      </c>
      <c r="L387">
        <f t="shared" si="119"/>
        <v>372.51391999999998</v>
      </c>
      <c r="M387">
        <f t="shared" si="120"/>
        <v>-2.5139199999999846</v>
      </c>
    </row>
    <row r="388" spans="1:13">
      <c r="A388" s="1">
        <v>610</v>
      </c>
      <c r="B388" s="2" t="s">
        <v>530</v>
      </c>
      <c r="C388" s="2">
        <v>0</v>
      </c>
      <c r="D388" s="2" t="s">
        <v>106</v>
      </c>
      <c r="E388" s="1">
        <v>108</v>
      </c>
      <c r="F388" s="1">
        <v>107</v>
      </c>
      <c r="G388" s="1">
        <v>32.96</v>
      </c>
      <c r="H388" s="1">
        <f t="shared" si="117"/>
        <v>2.06</v>
      </c>
      <c r="I388" s="1">
        <v>370</v>
      </c>
      <c r="J388" s="1">
        <v>10.91</v>
      </c>
      <c r="K388">
        <f t="shared" si="118"/>
        <v>10.986666666666666</v>
      </c>
      <c r="L388">
        <f t="shared" si="119"/>
        <v>372.51391999999998</v>
      </c>
      <c r="M388">
        <f t="shared" si="120"/>
        <v>-2.5139199999999846</v>
      </c>
    </row>
    <row r="389" spans="1:13">
      <c r="A389" s="1">
        <v>611</v>
      </c>
      <c r="B389" s="2" t="s">
        <v>531</v>
      </c>
      <c r="C389" s="2">
        <v>0</v>
      </c>
      <c r="D389" s="2" t="s">
        <v>106</v>
      </c>
      <c r="E389" s="1">
        <v>90</v>
      </c>
      <c r="F389" s="1">
        <v>89</v>
      </c>
      <c r="G389" s="1">
        <v>50.75</v>
      </c>
      <c r="H389" s="1">
        <f t="shared" si="117"/>
        <v>3.171875</v>
      </c>
      <c r="I389" s="1">
        <v>685</v>
      </c>
      <c r="J389" s="1">
        <v>20.2</v>
      </c>
      <c r="K389">
        <f t="shared" si="118"/>
        <v>20.3</v>
      </c>
      <c r="L389">
        <f t="shared" si="119"/>
        <v>688.29179999999997</v>
      </c>
      <c r="M389">
        <f t="shared" si="120"/>
        <v>-3.2917999999999665</v>
      </c>
    </row>
    <row r="390" spans="1:13" hidden="1">
      <c r="A390" s="1">
        <v>612</v>
      </c>
      <c r="B390" s="2" t="s">
        <v>532</v>
      </c>
      <c r="C390" s="2">
        <v>0</v>
      </c>
      <c r="D390" s="2" t="s">
        <v>208</v>
      </c>
      <c r="E390" s="1">
        <v>1</v>
      </c>
      <c r="F390" s="1">
        <v>1</v>
      </c>
      <c r="G390" s="1">
        <v>1</v>
      </c>
      <c r="H390" s="1"/>
      <c r="I390" s="1">
        <v>1</v>
      </c>
      <c r="J390" s="1">
        <v>0.03</v>
      </c>
    </row>
    <row r="391" spans="1:13" hidden="1">
      <c r="A391" s="1">
        <v>616</v>
      </c>
      <c r="B391" s="2" t="s">
        <v>533</v>
      </c>
      <c r="C391" s="2">
        <v>0</v>
      </c>
      <c r="D391" s="2" t="s">
        <v>208</v>
      </c>
      <c r="E391" s="1">
        <v>1</v>
      </c>
      <c r="F391" s="1">
        <v>1</v>
      </c>
      <c r="G391" s="1">
        <v>1</v>
      </c>
      <c r="H391" s="1"/>
      <c r="I391" s="1">
        <v>1</v>
      </c>
      <c r="J391" s="1">
        <v>0.03</v>
      </c>
    </row>
    <row r="392" spans="1:13">
      <c r="A392" s="1">
        <v>617</v>
      </c>
      <c r="B392" s="2" t="s">
        <v>534</v>
      </c>
      <c r="C392" s="2">
        <v>0</v>
      </c>
      <c r="D392" s="2" t="s">
        <v>472</v>
      </c>
      <c r="E392" s="1">
        <v>90</v>
      </c>
      <c r="F392" s="1">
        <v>89</v>
      </c>
      <c r="G392" s="1">
        <v>24.3</v>
      </c>
      <c r="H392" s="1">
        <f t="shared" ref="H392:H396" si="121">G392/16</f>
        <v>1.51875</v>
      </c>
      <c r="I392" s="1">
        <v>330</v>
      </c>
      <c r="J392" s="1">
        <v>9.73</v>
      </c>
      <c r="K392">
        <f t="shared" ref="K392:K396" si="122">G392/E392*36</f>
        <v>9.7200000000000006</v>
      </c>
      <c r="L392">
        <f t="shared" ref="L392:L396" si="123">K392*33.906</f>
        <v>329.56632000000002</v>
      </c>
      <c r="M392">
        <f t="shared" ref="M392:M396" si="124">I392-L392</f>
        <v>0.43367999999998119</v>
      </c>
    </row>
    <row r="393" spans="1:13">
      <c r="A393" s="1">
        <v>618</v>
      </c>
      <c r="B393" s="2" t="s">
        <v>535</v>
      </c>
      <c r="C393" s="2">
        <v>0</v>
      </c>
      <c r="D393" s="2" t="s">
        <v>115</v>
      </c>
      <c r="E393" s="1">
        <v>91</v>
      </c>
      <c r="F393" s="1">
        <v>90</v>
      </c>
      <c r="G393" s="1">
        <v>38.01</v>
      </c>
      <c r="H393" s="1">
        <f t="shared" si="121"/>
        <v>2.3756249999999999</v>
      </c>
      <c r="I393" s="1">
        <v>509.94</v>
      </c>
      <c r="J393" s="1">
        <v>15.04</v>
      </c>
      <c r="K393">
        <f t="shared" si="122"/>
        <v>15.036923076923078</v>
      </c>
      <c r="L393">
        <f t="shared" si="123"/>
        <v>509.84191384615383</v>
      </c>
      <c r="M393">
        <f t="shared" si="124"/>
        <v>9.8086153846168145E-2</v>
      </c>
    </row>
    <row r="394" spans="1:13">
      <c r="A394" s="1">
        <v>619</v>
      </c>
      <c r="B394" s="2" t="s">
        <v>536</v>
      </c>
      <c r="C394" s="2">
        <v>0</v>
      </c>
      <c r="D394" s="2" t="s">
        <v>115</v>
      </c>
      <c r="E394" s="1">
        <v>91</v>
      </c>
      <c r="F394" s="1">
        <v>90</v>
      </c>
      <c r="G394" s="1">
        <v>38.01</v>
      </c>
      <c r="H394" s="1">
        <f t="shared" si="121"/>
        <v>2.3756249999999999</v>
      </c>
      <c r="I394" s="1">
        <v>509.94</v>
      </c>
      <c r="J394" s="1">
        <v>15.04</v>
      </c>
      <c r="K394">
        <f t="shared" si="122"/>
        <v>15.036923076923078</v>
      </c>
      <c r="L394">
        <f t="shared" si="123"/>
        <v>509.84191384615383</v>
      </c>
      <c r="M394">
        <f t="shared" si="124"/>
        <v>9.8086153846168145E-2</v>
      </c>
    </row>
    <row r="395" spans="1:13">
      <c r="A395" s="1">
        <v>620</v>
      </c>
      <c r="B395" s="2" t="s">
        <v>537</v>
      </c>
      <c r="C395" s="2">
        <v>0</v>
      </c>
      <c r="D395" s="2" t="s">
        <v>106</v>
      </c>
      <c r="E395" s="1">
        <v>91</v>
      </c>
      <c r="F395" s="1">
        <v>90</v>
      </c>
      <c r="G395" s="1">
        <v>18.440000000000001</v>
      </c>
      <c r="H395" s="1">
        <f t="shared" si="121"/>
        <v>1.1525000000000001</v>
      </c>
      <c r="I395" s="1">
        <v>250</v>
      </c>
      <c r="J395" s="1">
        <v>7.37</v>
      </c>
      <c r="K395">
        <f t="shared" si="122"/>
        <v>7.294945054945055</v>
      </c>
      <c r="L395">
        <f t="shared" si="123"/>
        <v>247.34240703296703</v>
      </c>
      <c r="M395">
        <f t="shared" si="124"/>
        <v>2.6575929670329685</v>
      </c>
    </row>
    <row r="396" spans="1:13">
      <c r="A396" s="1">
        <v>621</v>
      </c>
      <c r="B396" s="2" t="s">
        <v>538</v>
      </c>
      <c r="C396" s="2">
        <v>0</v>
      </c>
      <c r="D396" s="2" t="s">
        <v>106</v>
      </c>
      <c r="E396" s="1">
        <v>91</v>
      </c>
      <c r="F396" s="1">
        <v>90</v>
      </c>
      <c r="G396" s="1">
        <v>18.440000000000001</v>
      </c>
      <c r="H396" s="1">
        <f t="shared" si="121"/>
        <v>1.1525000000000001</v>
      </c>
      <c r="I396" s="1">
        <v>250</v>
      </c>
      <c r="J396" s="1">
        <v>7.37</v>
      </c>
      <c r="K396">
        <f t="shared" si="122"/>
        <v>7.294945054945055</v>
      </c>
      <c r="L396">
        <f t="shared" si="123"/>
        <v>247.34240703296703</v>
      </c>
      <c r="M396">
        <f t="shared" si="124"/>
        <v>2.6575929670329685</v>
      </c>
    </row>
    <row r="397" spans="1:13" hidden="1">
      <c r="A397" s="1">
        <v>622</v>
      </c>
      <c r="B397" s="2" t="s">
        <v>539</v>
      </c>
      <c r="C397" s="2">
        <v>0</v>
      </c>
      <c r="D397" s="2" t="s">
        <v>208</v>
      </c>
      <c r="E397" s="1">
        <v>1</v>
      </c>
      <c r="F397" s="1">
        <v>1</v>
      </c>
      <c r="G397" s="1">
        <v>1</v>
      </c>
      <c r="H397" s="1"/>
      <c r="I397" s="1">
        <v>1</v>
      </c>
      <c r="J397" s="1">
        <v>0.03</v>
      </c>
    </row>
    <row r="398" spans="1:13">
      <c r="A398" s="1">
        <v>623</v>
      </c>
      <c r="B398" s="2" t="s">
        <v>540</v>
      </c>
      <c r="C398" s="2">
        <v>0</v>
      </c>
      <c r="D398" s="2" t="s">
        <v>133</v>
      </c>
      <c r="E398" s="1">
        <v>64</v>
      </c>
      <c r="F398" s="1">
        <v>63</v>
      </c>
      <c r="G398" s="1">
        <v>13.21</v>
      </c>
      <c r="H398" s="1">
        <f t="shared" ref="H398:H399" si="125">G398/16</f>
        <v>0.82562500000000005</v>
      </c>
      <c r="I398" s="1">
        <v>250</v>
      </c>
      <c r="J398" s="1">
        <v>7.37</v>
      </c>
      <c r="K398">
        <f t="shared" ref="K398:K399" si="126">G398/E398*36</f>
        <v>7.4306250000000009</v>
      </c>
      <c r="L398">
        <f t="shared" ref="L398:L399" si="127">K398*33.906</f>
        <v>251.94277125000002</v>
      </c>
      <c r="M398">
        <f t="shared" ref="M398:M399" si="128">I398-L398</f>
        <v>-1.9427712500000212</v>
      </c>
    </row>
    <row r="399" spans="1:13">
      <c r="A399" s="1">
        <v>624</v>
      </c>
      <c r="B399" s="2" t="s">
        <v>541</v>
      </c>
      <c r="C399" s="2">
        <v>0</v>
      </c>
      <c r="D399" s="2" t="s">
        <v>133</v>
      </c>
      <c r="E399" s="1">
        <v>69</v>
      </c>
      <c r="F399" s="1">
        <v>69</v>
      </c>
      <c r="G399" s="1">
        <v>11.65</v>
      </c>
      <c r="H399" s="1">
        <f t="shared" si="125"/>
        <v>0.72812500000000002</v>
      </c>
      <c r="I399" s="1">
        <v>180</v>
      </c>
      <c r="J399" s="1">
        <v>5.31</v>
      </c>
      <c r="K399">
        <f t="shared" si="126"/>
        <v>6.0782608695652174</v>
      </c>
      <c r="L399">
        <f t="shared" si="127"/>
        <v>206.08951304347826</v>
      </c>
      <c r="M399">
        <f t="shared" si="128"/>
        <v>-26.089513043478263</v>
      </c>
    </row>
    <row r="400" spans="1:13" hidden="1">
      <c r="A400" s="1">
        <v>626</v>
      </c>
      <c r="B400" s="2" t="s">
        <v>542</v>
      </c>
      <c r="C400" s="2">
        <v>0</v>
      </c>
      <c r="D400" s="2" t="s">
        <v>208</v>
      </c>
      <c r="E400" s="1">
        <v>1</v>
      </c>
      <c r="F400" s="1">
        <v>1</v>
      </c>
      <c r="G400" s="1">
        <v>1</v>
      </c>
      <c r="H400" s="1"/>
      <c r="I400" s="1">
        <v>1</v>
      </c>
      <c r="J400" s="1">
        <v>0.03</v>
      </c>
    </row>
    <row r="401" spans="1:13">
      <c r="A401" s="1">
        <v>627</v>
      </c>
      <c r="B401" s="2" t="s">
        <v>543</v>
      </c>
      <c r="C401" s="2">
        <v>0</v>
      </c>
      <c r="D401" s="2" t="s">
        <v>115</v>
      </c>
      <c r="E401" s="1">
        <v>91</v>
      </c>
      <c r="F401" s="1">
        <v>90</v>
      </c>
      <c r="G401" s="1">
        <v>52.48</v>
      </c>
      <c r="H401" s="1">
        <f t="shared" ref="H401:H405" si="129">G401/16</f>
        <v>3.28</v>
      </c>
      <c r="I401" s="1">
        <v>703.88</v>
      </c>
      <c r="J401" s="1">
        <v>20.76</v>
      </c>
      <c r="K401">
        <f t="shared" ref="K401:K405" si="130">G401/E401*36</f>
        <v>20.761318681318681</v>
      </c>
      <c r="L401">
        <f t="shared" ref="L401:L405" si="131">K401*33.906</f>
        <v>703.93327120879121</v>
      </c>
      <c r="M401">
        <f t="shared" ref="M401:M405" si="132">I401-L401</f>
        <v>-5.327120879121594E-2</v>
      </c>
    </row>
    <row r="402" spans="1:13">
      <c r="A402" s="1">
        <v>628</v>
      </c>
      <c r="B402" s="2" t="s">
        <v>544</v>
      </c>
      <c r="C402" s="2">
        <v>0</v>
      </c>
      <c r="D402" s="2" t="s">
        <v>115</v>
      </c>
      <c r="E402" s="1">
        <v>90</v>
      </c>
      <c r="F402" s="1">
        <v>89</v>
      </c>
      <c r="G402" s="1">
        <v>36.380000000000003</v>
      </c>
      <c r="H402" s="1">
        <f t="shared" si="129"/>
        <v>2.2737500000000002</v>
      </c>
      <c r="I402" s="1">
        <v>493.33</v>
      </c>
      <c r="J402" s="1">
        <v>14.55</v>
      </c>
      <c r="K402">
        <f t="shared" si="130"/>
        <v>14.552000000000001</v>
      </c>
      <c r="L402">
        <f t="shared" si="131"/>
        <v>493.40011200000004</v>
      </c>
      <c r="M402">
        <f t="shared" si="132"/>
        <v>-7.0112000000051466E-2</v>
      </c>
    </row>
    <row r="403" spans="1:13">
      <c r="A403" s="1">
        <v>629</v>
      </c>
      <c r="B403" s="2" t="s">
        <v>545</v>
      </c>
      <c r="C403" s="2">
        <v>0</v>
      </c>
      <c r="D403" s="2" t="s">
        <v>115</v>
      </c>
      <c r="E403" s="1">
        <v>90</v>
      </c>
      <c r="F403" s="1">
        <v>89</v>
      </c>
      <c r="G403" s="1">
        <v>36.380000000000003</v>
      </c>
      <c r="H403" s="1">
        <f t="shared" si="129"/>
        <v>2.2737500000000002</v>
      </c>
      <c r="I403" s="1">
        <v>493.33</v>
      </c>
      <c r="J403" s="1">
        <v>14.55</v>
      </c>
      <c r="K403">
        <f t="shared" si="130"/>
        <v>14.552000000000001</v>
      </c>
      <c r="L403">
        <f t="shared" si="131"/>
        <v>493.40011200000004</v>
      </c>
      <c r="M403">
        <f t="shared" si="132"/>
        <v>-7.0112000000051466E-2</v>
      </c>
    </row>
    <row r="404" spans="1:13">
      <c r="A404" s="1">
        <v>635</v>
      </c>
      <c r="B404" s="2" t="s">
        <v>546</v>
      </c>
      <c r="C404" s="2">
        <v>0</v>
      </c>
      <c r="D404" s="2" t="s">
        <v>115</v>
      </c>
      <c r="E404" s="1">
        <v>107</v>
      </c>
      <c r="F404" s="1">
        <v>105</v>
      </c>
      <c r="G404" s="1">
        <v>39.200000000000003</v>
      </c>
      <c r="H404" s="1">
        <f t="shared" si="129"/>
        <v>2.4500000000000002</v>
      </c>
      <c r="I404" s="1">
        <v>445</v>
      </c>
      <c r="J404" s="1">
        <v>13.12</v>
      </c>
      <c r="K404">
        <f t="shared" si="130"/>
        <v>13.188785046728972</v>
      </c>
      <c r="L404">
        <f t="shared" si="131"/>
        <v>447.17894579439252</v>
      </c>
      <c r="M404">
        <f t="shared" si="132"/>
        <v>-2.1789457943925186</v>
      </c>
    </row>
    <row r="405" spans="1:13">
      <c r="A405" s="1">
        <v>636</v>
      </c>
      <c r="B405" s="2" t="s">
        <v>547</v>
      </c>
      <c r="C405" s="2">
        <v>0</v>
      </c>
      <c r="D405" s="2" t="s">
        <v>115</v>
      </c>
      <c r="E405" s="1">
        <v>107</v>
      </c>
      <c r="F405" s="1">
        <v>107</v>
      </c>
      <c r="G405" s="1">
        <v>41</v>
      </c>
      <c r="H405" s="1">
        <f t="shared" si="129"/>
        <v>2.5625</v>
      </c>
      <c r="I405" s="1">
        <v>467.9</v>
      </c>
      <c r="J405" s="1">
        <v>13.8</v>
      </c>
      <c r="K405">
        <f t="shared" si="130"/>
        <v>13.794392523364486</v>
      </c>
      <c r="L405">
        <f t="shared" si="131"/>
        <v>467.71267289719623</v>
      </c>
      <c r="M405">
        <f t="shared" si="132"/>
        <v>0.18732710280374931</v>
      </c>
    </row>
    <row r="406" spans="1:13" hidden="1">
      <c r="A406" s="1">
        <v>637</v>
      </c>
      <c r="B406" s="2" t="s">
        <v>548</v>
      </c>
      <c r="C406" s="2">
        <v>0</v>
      </c>
      <c r="D406" s="2" t="s">
        <v>115</v>
      </c>
      <c r="E406" s="1">
        <v>1</v>
      </c>
      <c r="F406" s="1">
        <v>1</v>
      </c>
      <c r="G406" s="1">
        <v>1</v>
      </c>
      <c r="H406" s="1"/>
      <c r="I406" s="1">
        <v>1</v>
      </c>
      <c r="J406" s="1">
        <v>0.03</v>
      </c>
    </row>
    <row r="407" spans="1:13">
      <c r="A407" s="1">
        <v>638</v>
      </c>
      <c r="B407" s="2" t="s">
        <v>549</v>
      </c>
      <c r="C407" s="2">
        <v>0</v>
      </c>
      <c r="D407" s="2" t="s">
        <v>115</v>
      </c>
      <c r="E407" s="1">
        <v>106</v>
      </c>
      <c r="F407" s="1">
        <v>104</v>
      </c>
      <c r="G407" s="1">
        <v>41.04</v>
      </c>
      <c r="H407" s="1">
        <f t="shared" ref="H407:H418" si="133">G407/16</f>
        <v>2.5649999999999999</v>
      </c>
      <c r="I407" s="1">
        <v>470</v>
      </c>
      <c r="J407" s="1">
        <v>13.86</v>
      </c>
      <c r="K407">
        <f t="shared" ref="K407:K418" si="134">G407/E407*36</f>
        <v>13.93811320754717</v>
      </c>
      <c r="L407">
        <f t="shared" ref="L407:L418" si="135">K407*33.906</f>
        <v>472.58566641509435</v>
      </c>
      <c r="M407">
        <f t="shared" ref="M407:M418" si="136">I407-L407</f>
        <v>-2.5856664150943516</v>
      </c>
    </row>
    <row r="408" spans="1:13">
      <c r="A408" s="1">
        <v>639</v>
      </c>
      <c r="B408" s="2" t="s">
        <v>550</v>
      </c>
      <c r="C408" s="2">
        <v>0</v>
      </c>
      <c r="D408" s="2" t="s">
        <v>106</v>
      </c>
      <c r="E408" s="1">
        <v>106</v>
      </c>
      <c r="F408" s="1">
        <v>104</v>
      </c>
      <c r="G408" s="1">
        <v>48</v>
      </c>
      <c r="H408" s="1">
        <f t="shared" si="133"/>
        <v>3</v>
      </c>
      <c r="I408" s="1">
        <v>552.66</v>
      </c>
      <c r="J408" s="1">
        <v>16.3</v>
      </c>
      <c r="K408">
        <f t="shared" si="134"/>
        <v>16.30188679245283</v>
      </c>
      <c r="L408">
        <f t="shared" si="135"/>
        <v>552.73177358490568</v>
      </c>
      <c r="M408">
        <f t="shared" si="136"/>
        <v>-7.1773584905713506E-2</v>
      </c>
    </row>
    <row r="409" spans="1:13">
      <c r="A409" s="1">
        <v>641</v>
      </c>
      <c r="B409" s="2" t="s">
        <v>551</v>
      </c>
      <c r="C409" s="2">
        <v>0</v>
      </c>
      <c r="D409" s="2" t="s">
        <v>106</v>
      </c>
      <c r="E409" s="1">
        <v>91</v>
      </c>
      <c r="F409" s="1">
        <v>90</v>
      </c>
      <c r="G409" s="1">
        <v>22.12</v>
      </c>
      <c r="H409" s="1">
        <f t="shared" si="133"/>
        <v>1.3825000000000001</v>
      </c>
      <c r="I409" s="1">
        <v>300</v>
      </c>
      <c r="J409" s="1">
        <v>8.85</v>
      </c>
      <c r="K409">
        <f t="shared" si="134"/>
        <v>8.7507692307692313</v>
      </c>
      <c r="L409">
        <f t="shared" si="135"/>
        <v>296.70358153846155</v>
      </c>
      <c r="M409">
        <f t="shared" si="136"/>
        <v>3.2964184615384511</v>
      </c>
    </row>
    <row r="410" spans="1:13">
      <c r="A410" s="1">
        <v>642</v>
      </c>
      <c r="B410" s="2" t="s">
        <v>552</v>
      </c>
      <c r="C410" s="2">
        <v>0</v>
      </c>
      <c r="D410" s="2" t="s">
        <v>113</v>
      </c>
      <c r="E410" s="1">
        <v>90</v>
      </c>
      <c r="F410" s="1">
        <v>89</v>
      </c>
      <c r="G410" s="1">
        <v>35.799999999999997</v>
      </c>
      <c r="H410" s="1">
        <f t="shared" si="133"/>
        <v>2.2374999999999998</v>
      </c>
      <c r="I410" s="1">
        <v>485</v>
      </c>
      <c r="J410" s="1">
        <v>14.3</v>
      </c>
      <c r="K410">
        <f t="shared" si="134"/>
        <v>14.319999999999999</v>
      </c>
      <c r="L410">
        <f t="shared" si="135"/>
        <v>485.53391999999991</v>
      </c>
      <c r="M410">
        <f t="shared" si="136"/>
        <v>-0.53391999999990958</v>
      </c>
    </row>
    <row r="411" spans="1:13">
      <c r="A411" s="1">
        <v>643</v>
      </c>
      <c r="B411" s="2" t="s">
        <v>553</v>
      </c>
      <c r="C411" s="2">
        <v>0</v>
      </c>
      <c r="D411" s="2" t="s">
        <v>472</v>
      </c>
      <c r="E411" s="1">
        <v>90</v>
      </c>
      <c r="F411" s="1">
        <v>89</v>
      </c>
      <c r="G411" s="1">
        <v>35.799999999999997</v>
      </c>
      <c r="H411" s="1">
        <f t="shared" si="133"/>
        <v>2.2374999999999998</v>
      </c>
      <c r="I411" s="1">
        <v>485</v>
      </c>
      <c r="J411" s="1">
        <v>14.3</v>
      </c>
      <c r="K411">
        <f t="shared" si="134"/>
        <v>14.319999999999999</v>
      </c>
      <c r="L411">
        <f t="shared" si="135"/>
        <v>485.53391999999991</v>
      </c>
      <c r="M411">
        <f t="shared" si="136"/>
        <v>-0.53391999999990958</v>
      </c>
    </row>
    <row r="412" spans="1:13">
      <c r="A412" s="1">
        <v>644</v>
      </c>
      <c r="B412" s="2" t="s">
        <v>554</v>
      </c>
      <c r="C412" s="2">
        <v>0</v>
      </c>
      <c r="D412" s="2" t="s">
        <v>472</v>
      </c>
      <c r="E412" s="1">
        <v>90</v>
      </c>
      <c r="F412" s="1">
        <v>89</v>
      </c>
      <c r="G412" s="1">
        <v>35.799999999999997</v>
      </c>
      <c r="H412" s="1">
        <f t="shared" si="133"/>
        <v>2.2374999999999998</v>
      </c>
      <c r="I412" s="1">
        <v>485</v>
      </c>
      <c r="J412" s="1">
        <v>14.3</v>
      </c>
      <c r="K412">
        <f t="shared" si="134"/>
        <v>14.319999999999999</v>
      </c>
      <c r="L412">
        <f t="shared" si="135"/>
        <v>485.53391999999991</v>
      </c>
      <c r="M412">
        <f t="shared" si="136"/>
        <v>-0.53391999999990958</v>
      </c>
    </row>
    <row r="413" spans="1:13">
      <c r="A413" s="1">
        <v>645</v>
      </c>
      <c r="B413" s="2" t="s">
        <v>555</v>
      </c>
      <c r="C413" s="2">
        <v>0</v>
      </c>
      <c r="D413" s="2" t="s">
        <v>472</v>
      </c>
      <c r="E413" s="1">
        <v>90</v>
      </c>
      <c r="F413" s="1">
        <v>89</v>
      </c>
      <c r="G413" s="1">
        <v>35.799999999999997</v>
      </c>
      <c r="H413" s="1">
        <f t="shared" si="133"/>
        <v>2.2374999999999998</v>
      </c>
      <c r="I413" s="1">
        <v>485</v>
      </c>
      <c r="J413" s="1">
        <v>14.3</v>
      </c>
      <c r="K413">
        <f t="shared" si="134"/>
        <v>14.319999999999999</v>
      </c>
      <c r="L413">
        <f t="shared" si="135"/>
        <v>485.53391999999991</v>
      </c>
      <c r="M413">
        <f t="shared" si="136"/>
        <v>-0.53391999999990958</v>
      </c>
    </row>
    <row r="414" spans="1:13">
      <c r="A414" s="1">
        <v>646</v>
      </c>
      <c r="B414" s="2" t="s">
        <v>556</v>
      </c>
      <c r="C414" s="2">
        <v>0</v>
      </c>
      <c r="D414" s="2" t="s">
        <v>472</v>
      </c>
      <c r="E414" s="1">
        <v>90</v>
      </c>
      <c r="F414" s="1">
        <v>89</v>
      </c>
      <c r="G414" s="1">
        <v>35.799999999999997</v>
      </c>
      <c r="H414" s="1">
        <f t="shared" si="133"/>
        <v>2.2374999999999998</v>
      </c>
      <c r="I414" s="1">
        <v>485</v>
      </c>
      <c r="J414" s="1">
        <v>14.3</v>
      </c>
      <c r="K414">
        <f t="shared" si="134"/>
        <v>14.319999999999999</v>
      </c>
      <c r="L414">
        <f t="shared" si="135"/>
        <v>485.53391999999991</v>
      </c>
      <c r="M414">
        <f t="shared" si="136"/>
        <v>-0.53391999999990958</v>
      </c>
    </row>
    <row r="415" spans="1:13">
      <c r="A415" s="1">
        <v>648</v>
      </c>
      <c r="B415" s="2" t="s">
        <v>557</v>
      </c>
      <c r="C415" s="2">
        <v>0</v>
      </c>
      <c r="D415" s="2" t="s">
        <v>106</v>
      </c>
      <c r="E415" s="1">
        <v>90</v>
      </c>
      <c r="F415" s="1">
        <v>90</v>
      </c>
      <c r="G415" s="1">
        <v>22.22</v>
      </c>
      <c r="H415" s="1">
        <f t="shared" si="133"/>
        <v>1.3887499999999999</v>
      </c>
      <c r="I415" s="1">
        <v>300</v>
      </c>
      <c r="J415" s="1">
        <v>8.85</v>
      </c>
      <c r="K415">
        <f t="shared" si="134"/>
        <v>8.8879999999999999</v>
      </c>
      <c r="L415">
        <f t="shared" si="135"/>
        <v>301.35652799999997</v>
      </c>
      <c r="M415">
        <f t="shared" si="136"/>
        <v>-1.3565279999999689</v>
      </c>
    </row>
    <row r="416" spans="1:13">
      <c r="A416" s="1">
        <v>649</v>
      </c>
      <c r="B416" s="2" t="s">
        <v>558</v>
      </c>
      <c r="C416" s="2">
        <v>0</v>
      </c>
      <c r="D416" s="2" t="s">
        <v>106</v>
      </c>
      <c r="E416" s="1">
        <v>90</v>
      </c>
      <c r="F416" s="1">
        <v>90</v>
      </c>
      <c r="G416" s="1">
        <v>22.22</v>
      </c>
      <c r="H416" s="1">
        <f t="shared" si="133"/>
        <v>1.3887499999999999</v>
      </c>
      <c r="I416" s="1">
        <v>300</v>
      </c>
      <c r="J416" s="1">
        <v>8.85</v>
      </c>
      <c r="K416">
        <f t="shared" si="134"/>
        <v>8.8879999999999999</v>
      </c>
      <c r="L416">
        <f t="shared" si="135"/>
        <v>301.35652799999997</v>
      </c>
      <c r="M416">
        <f t="shared" si="136"/>
        <v>-1.3565279999999689</v>
      </c>
    </row>
    <row r="417" spans="1:13">
      <c r="A417" s="1">
        <v>650</v>
      </c>
      <c r="B417" s="2" t="s">
        <v>559</v>
      </c>
      <c r="C417" s="2">
        <v>0</v>
      </c>
      <c r="D417" s="2" t="s">
        <v>113</v>
      </c>
      <c r="E417" s="1">
        <v>92</v>
      </c>
      <c r="F417" s="1">
        <v>92</v>
      </c>
      <c r="G417" s="1">
        <v>20.04</v>
      </c>
      <c r="H417" s="1">
        <f t="shared" si="133"/>
        <v>1.2524999999999999</v>
      </c>
      <c r="I417" s="1">
        <v>265</v>
      </c>
      <c r="J417" s="1">
        <v>7.82</v>
      </c>
      <c r="K417">
        <f t="shared" si="134"/>
        <v>7.8417391304347817</v>
      </c>
      <c r="L417">
        <f t="shared" si="135"/>
        <v>265.88200695652171</v>
      </c>
      <c r="M417">
        <f t="shared" si="136"/>
        <v>-0.8820069565217068</v>
      </c>
    </row>
    <row r="418" spans="1:13">
      <c r="A418" s="1">
        <v>651</v>
      </c>
      <c r="B418" s="2" t="s">
        <v>560</v>
      </c>
      <c r="C418" s="2">
        <v>0</v>
      </c>
      <c r="D418" s="2" t="s">
        <v>113</v>
      </c>
      <c r="E418" s="1">
        <v>92</v>
      </c>
      <c r="F418" s="1">
        <v>92</v>
      </c>
      <c r="G418" s="1">
        <v>20.04</v>
      </c>
      <c r="H418" s="1">
        <f t="shared" si="133"/>
        <v>1.2524999999999999</v>
      </c>
      <c r="I418" s="1">
        <v>265</v>
      </c>
      <c r="J418" s="1">
        <v>7.82</v>
      </c>
      <c r="K418">
        <f t="shared" si="134"/>
        <v>7.8417391304347817</v>
      </c>
      <c r="L418">
        <f t="shared" si="135"/>
        <v>265.88200695652171</v>
      </c>
      <c r="M418">
        <f t="shared" si="136"/>
        <v>-0.8820069565217068</v>
      </c>
    </row>
    <row r="419" spans="1:13" hidden="1">
      <c r="A419" s="1">
        <v>652</v>
      </c>
      <c r="B419" s="2" t="s">
        <v>561</v>
      </c>
      <c r="C419" s="2">
        <v>0</v>
      </c>
      <c r="D419" s="2" t="s">
        <v>208</v>
      </c>
      <c r="E419" s="1">
        <v>1</v>
      </c>
      <c r="F419" s="1">
        <v>1</v>
      </c>
      <c r="G419" s="1">
        <v>1</v>
      </c>
      <c r="H419" s="1"/>
      <c r="I419" s="1">
        <v>1</v>
      </c>
      <c r="J419" s="1">
        <v>0.03</v>
      </c>
    </row>
    <row r="420" spans="1:13">
      <c r="A420" s="1">
        <v>653</v>
      </c>
      <c r="B420" s="2" t="s">
        <v>562</v>
      </c>
      <c r="C420" s="2">
        <v>0</v>
      </c>
      <c r="D420" s="2" t="s">
        <v>115</v>
      </c>
      <c r="E420" s="1">
        <v>92</v>
      </c>
      <c r="F420" s="1">
        <v>90</v>
      </c>
      <c r="G420" s="1">
        <v>53.54</v>
      </c>
      <c r="H420" s="1">
        <f t="shared" ref="H420:H422" si="137">G420/16</f>
        <v>3.3462499999999999</v>
      </c>
      <c r="I420" s="1">
        <v>710.32</v>
      </c>
      <c r="J420" s="1">
        <v>20.95</v>
      </c>
      <c r="K420">
        <f t="shared" ref="K420:K422" si="138">G420/E420*36</f>
        <v>20.950434782608692</v>
      </c>
      <c r="L420">
        <f t="shared" ref="L420:L422" si="139">K420*33.906</f>
        <v>710.34544173913025</v>
      </c>
      <c r="M420">
        <f t="shared" ref="M420:M422" si="140">I420-L420</f>
        <v>-2.5441739130201313E-2</v>
      </c>
    </row>
    <row r="421" spans="1:13">
      <c r="A421" s="1">
        <v>655</v>
      </c>
      <c r="B421" s="2" t="s">
        <v>563</v>
      </c>
      <c r="C421" s="2">
        <v>0</v>
      </c>
      <c r="D421" s="2" t="s">
        <v>564</v>
      </c>
      <c r="E421" s="1">
        <v>18.5</v>
      </c>
      <c r="F421" s="1">
        <v>18.5</v>
      </c>
      <c r="G421" s="1">
        <v>9.1</v>
      </c>
      <c r="H421" s="1">
        <f t="shared" si="137"/>
        <v>0.56874999999999998</v>
      </c>
      <c r="I421" s="1">
        <v>300</v>
      </c>
      <c r="J421" s="1">
        <v>8.85</v>
      </c>
      <c r="K421">
        <f t="shared" si="138"/>
        <v>17.708108108108107</v>
      </c>
      <c r="L421">
        <f t="shared" si="139"/>
        <v>600.41111351351344</v>
      </c>
      <c r="M421">
        <f t="shared" si="140"/>
        <v>-300.41111351351344</v>
      </c>
    </row>
    <row r="422" spans="1:13">
      <c r="A422" s="1">
        <v>656</v>
      </c>
      <c r="B422" s="2" t="s">
        <v>565</v>
      </c>
      <c r="C422" s="2">
        <v>1</v>
      </c>
      <c r="D422" s="2" t="s">
        <v>566</v>
      </c>
      <c r="E422" s="1">
        <v>73</v>
      </c>
      <c r="F422" s="1">
        <v>73</v>
      </c>
      <c r="G422" s="1">
        <v>7.3</v>
      </c>
      <c r="H422" s="1">
        <f t="shared" si="137"/>
        <v>0.45624999999999999</v>
      </c>
      <c r="I422" s="1">
        <v>122</v>
      </c>
      <c r="J422" s="1">
        <v>3.6</v>
      </c>
      <c r="K422">
        <f t="shared" si="138"/>
        <v>3.5999999999999996</v>
      </c>
      <c r="L422">
        <f t="shared" si="139"/>
        <v>122.06159999999998</v>
      </c>
      <c r="M422">
        <f t="shared" si="140"/>
        <v>-6.1599999999984334E-2</v>
      </c>
    </row>
    <row r="423" spans="1:13" hidden="1">
      <c r="A423" s="1">
        <v>660</v>
      </c>
      <c r="B423" s="2" t="s">
        <v>567</v>
      </c>
      <c r="C423" s="2">
        <v>0</v>
      </c>
      <c r="D423" s="2" t="s">
        <v>566</v>
      </c>
      <c r="E423" s="1">
        <v>1</v>
      </c>
      <c r="F423" s="1">
        <v>1</v>
      </c>
      <c r="G423" s="1">
        <v>1</v>
      </c>
      <c r="H423" s="1"/>
      <c r="I423" s="1">
        <v>1</v>
      </c>
      <c r="J423" s="1">
        <v>0.03</v>
      </c>
    </row>
    <row r="424" spans="1:13">
      <c r="A424" s="1">
        <v>661</v>
      </c>
      <c r="B424" s="2" t="s">
        <v>568</v>
      </c>
      <c r="C424" s="2">
        <v>0</v>
      </c>
      <c r="D424" s="2" t="s">
        <v>569</v>
      </c>
      <c r="E424" s="1">
        <v>78</v>
      </c>
      <c r="F424" s="1">
        <v>78</v>
      </c>
      <c r="G424" s="1">
        <v>8</v>
      </c>
      <c r="H424" s="1">
        <f t="shared" ref="H424:H428" si="141">G424/16</f>
        <v>0.5</v>
      </c>
      <c r="I424" s="1">
        <v>125</v>
      </c>
      <c r="J424" s="1">
        <v>3.69</v>
      </c>
      <c r="K424">
        <f t="shared" ref="K424:K428" si="142">G424/E424*36</f>
        <v>3.6923076923076921</v>
      </c>
      <c r="L424">
        <f t="shared" ref="L424:L428" si="143">K424*33.906</f>
        <v>125.19138461538461</v>
      </c>
      <c r="M424">
        <f t="shared" ref="M424:M428" si="144">I424-L424</f>
        <v>-0.1913846153846066</v>
      </c>
    </row>
    <row r="425" spans="1:13">
      <c r="A425" s="1">
        <v>662</v>
      </c>
      <c r="B425" s="2" t="s">
        <v>570</v>
      </c>
      <c r="C425" s="2">
        <v>0</v>
      </c>
      <c r="D425" s="2" t="s">
        <v>571</v>
      </c>
      <c r="E425" s="1">
        <v>93</v>
      </c>
      <c r="F425" s="1">
        <v>93</v>
      </c>
      <c r="G425" s="1">
        <v>22.86</v>
      </c>
      <c r="H425" s="1">
        <f t="shared" si="141"/>
        <v>1.42875</v>
      </c>
      <c r="I425" s="1">
        <v>300</v>
      </c>
      <c r="J425" s="1">
        <v>8.85</v>
      </c>
      <c r="K425">
        <f t="shared" si="142"/>
        <v>8.8490322580645149</v>
      </c>
      <c r="L425">
        <f t="shared" si="143"/>
        <v>300.03528774193541</v>
      </c>
      <c r="M425">
        <f t="shared" si="144"/>
        <v>-3.5287741935405847E-2</v>
      </c>
    </row>
    <row r="426" spans="1:13">
      <c r="A426" s="1">
        <v>663</v>
      </c>
      <c r="B426" s="2" t="s">
        <v>572</v>
      </c>
      <c r="C426" s="2">
        <v>0</v>
      </c>
      <c r="D426" s="2" t="s">
        <v>573</v>
      </c>
      <c r="E426" s="1">
        <v>93</v>
      </c>
      <c r="F426" s="1">
        <v>93</v>
      </c>
      <c r="G426" s="1">
        <v>30.48</v>
      </c>
      <c r="H426" s="1">
        <f t="shared" si="141"/>
        <v>1.905</v>
      </c>
      <c r="I426" s="1">
        <v>400</v>
      </c>
      <c r="J426" s="1">
        <v>11.8</v>
      </c>
      <c r="K426">
        <f t="shared" si="142"/>
        <v>11.798709677419355</v>
      </c>
      <c r="L426">
        <f t="shared" si="143"/>
        <v>400.04705032258062</v>
      </c>
      <c r="M426">
        <f t="shared" si="144"/>
        <v>-4.7050322580616921E-2</v>
      </c>
    </row>
    <row r="427" spans="1:13">
      <c r="A427" s="1">
        <v>664</v>
      </c>
      <c r="B427" s="2" t="s">
        <v>574</v>
      </c>
      <c r="C427" s="2">
        <v>0</v>
      </c>
      <c r="D427" s="2" t="s">
        <v>575</v>
      </c>
      <c r="E427" s="1">
        <v>69</v>
      </c>
      <c r="F427" s="1">
        <v>68</v>
      </c>
      <c r="G427" s="1">
        <v>12.94</v>
      </c>
      <c r="H427" s="1">
        <f t="shared" si="141"/>
        <v>0.80874999999999997</v>
      </c>
      <c r="I427" s="1">
        <v>228.86</v>
      </c>
      <c r="J427" s="1">
        <v>6.75</v>
      </c>
      <c r="K427">
        <f t="shared" si="142"/>
        <v>6.7513043478260863</v>
      </c>
      <c r="L427">
        <f t="shared" si="143"/>
        <v>228.90972521739127</v>
      </c>
      <c r="M427">
        <f t="shared" si="144"/>
        <v>-4.9725217391255683E-2</v>
      </c>
    </row>
    <row r="428" spans="1:13">
      <c r="A428" s="1">
        <v>665</v>
      </c>
      <c r="B428" s="2" t="s">
        <v>576</v>
      </c>
      <c r="C428" s="2">
        <v>0</v>
      </c>
      <c r="D428" s="2" t="s">
        <v>106</v>
      </c>
      <c r="E428" s="1">
        <v>90</v>
      </c>
      <c r="F428" s="1">
        <v>89</v>
      </c>
      <c r="G428" s="1">
        <v>33</v>
      </c>
      <c r="H428" s="1">
        <f t="shared" si="141"/>
        <v>2.0625</v>
      </c>
      <c r="I428" s="1">
        <v>445</v>
      </c>
      <c r="J428" s="1">
        <v>13.12</v>
      </c>
      <c r="K428">
        <f t="shared" si="142"/>
        <v>13.2</v>
      </c>
      <c r="L428">
        <f t="shared" si="143"/>
        <v>447.55919999999998</v>
      </c>
      <c r="M428">
        <f t="shared" si="144"/>
        <v>-2.5591999999999757</v>
      </c>
    </row>
    <row r="429" spans="1:13" hidden="1">
      <c r="A429" s="1">
        <v>666</v>
      </c>
      <c r="B429" s="2" t="s">
        <v>577</v>
      </c>
      <c r="C429" s="2">
        <v>0</v>
      </c>
      <c r="D429" s="2" t="s">
        <v>578</v>
      </c>
      <c r="E429" s="1">
        <v>1</v>
      </c>
      <c r="F429" s="1">
        <v>1</v>
      </c>
      <c r="G429" s="1">
        <v>1</v>
      </c>
      <c r="H429" s="1"/>
      <c r="I429" s="1">
        <v>1</v>
      </c>
      <c r="J429" s="1">
        <v>0.03</v>
      </c>
    </row>
    <row r="430" spans="1:13">
      <c r="A430" s="1">
        <v>667</v>
      </c>
      <c r="B430" s="2" t="s">
        <v>579</v>
      </c>
      <c r="C430" s="2">
        <v>0</v>
      </c>
      <c r="D430" s="2" t="s">
        <v>115</v>
      </c>
      <c r="E430" s="1">
        <v>93</v>
      </c>
      <c r="F430" s="1">
        <v>91</v>
      </c>
      <c r="G430" s="1">
        <v>35.35</v>
      </c>
      <c r="H430" s="1">
        <f t="shared" ref="H430:H462" si="145">G430/16</f>
        <v>2.2093750000000001</v>
      </c>
      <c r="I430" s="1">
        <v>464.51</v>
      </c>
      <c r="J430" s="1">
        <v>13.7</v>
      </c>
      <c r="K430">
        <f t="shared" ref="K430:K462" si="146">G430/E430*36</f>
        <v>13.683870967741935</v>
      </c>
      <c r="L430">
        <f t="shared" ref="L430:L462" si="147">K430*33.906</f>
        <v>463.96532903225801</v>
      </c>
      <c r="M430">
        <f t="shared" ref="M430:M462" si="148">I430-L430</f>
        <v>0.54467096774197898</v>
      </c>
    </row>
    <row r="431" spans="1:13">
      <c r="A431" s="1">
        <v>670</v>
      </c>
      <c r="B431" s="2" t="s">
        <v>580</v>
      </c>
      <c r="C431" s="2">
        <v>0</v>
      </c>
      <c r="D431" s="2" t="s">
        <v>113</v>
      </c>
      <c r="E431" s="1">
        <v>90</v>
      </c>
      <c r="F431" s="1">
        <v>90</v>
      </c>
      <c r="G431" s="1">
        <v>26.78</v>
      </c>
      <c r="H431" s="1">
        <f t="shared" si="145"/>
        <v>1.6737500000000001</v>
      </c>
      <c r="I431" s="1">
        <v>360</v>
      </c>
      <c r="J431" s="1">
        <v>10.62</v>
      </c>
      <c r="K431">
        <f t="shared" si="146"/>
        <v>10.712</v>
      </c>
      <c r="L431">
        <f t="shared" si="147"/>
        <v>363.20107199999995</v>
      </c>
      <c r="M431">
        <f t="shared" si="148"/>
        <v>-3.2010719999999537</v>
      </c>
    </row>
    <row r="432" spans="1:13">
      <c r="A432" s="1">
        <v>671</v>
      </c>
      <c r="B432" s="2" t="s">
        <v>581</v>
      </c>
      <c r="C432" s="2">
        <v>0</v>
      </c>
      <c r="D432" s="2" t="s">
        <v>375</v>
      </c>
      <c r="E432" s="1">
        <v>81</v>
      </c>
      <c r="F432" s="1">
        <v>80</v>
      </c>
      <c r="G432" s="1">
        <v>16.71</v>
      </c>
      <c r="H432" s="1">
        <f t="shared" si="145"/>
        <v>1.0443750000000001</v>
      </c>
      <c r="I432" s="1">
        <v>251.58</v>
      </c>
      <c r="J432" s="1">
        <v>7.42</v>
      </c>
      <c r="K432">
        <f t="shared" si="146"/>
        <v>7.4266666666666676</v>
      </c>
      <c r="L432">
        <f t="shared" si="147"/>
        <v>251.80856000000003</v>
      </c>
      <c r="M432">
        <f t="shared" si="148"/>
        <v>-0.22856000000001586</v>
      </c>
    </row>
    <row r="433" spans="1:13">
      <c r="A433" s="1">
        <v>672</v>
      </c>
      <c r="B433" s="2" t="s">
        <v>582</v>
      </c>
      <c r="C433" s="2">
        <v>0</v>
      </c>
      <c r="D433" s="2" t="s">
        <v>375</v>
      </c>
      <c r="E433" s="1">
        <v>81</v>
      </c>
      <c r="F433" s="1">
        <v>80</v>
      </c>
      <c r="G433" s="1">
        <v>20.16</v>
      </c>
      <c r="H433" s="1">
        <f t="shared" si="145"/>
        <v>1.26</v>
      </c>
      <c r="I433" s="1">
        <v>303.8</v>
      </c>
      <c r="J433" s="1">
        <v>8.9600000000000009</v>
      </c>
      <c r="K433">
        <f t="shared" si="146"/>
        <v>8.9599999999999991</v>
      </c>
      <c r="L433">
        <f t="shared" si="147"/>
        <v>303.79775999999998</v>
      </c>
      <c r="M433">
        <f t="shared" si="148"/>
        <v>2.2400000000288856E-3</v>
      </c>
    </row>
    <row r="434" spans="1:13">
      <c r="A434" s="1">
        <v>673</v>
      </c>
      <c r="B434" s="2" t="s">
        <v>583</v>
      </c>
      <c r="C434" s="2" t="s">
        <v>584</v>
      </c>
      <c r="D434" s="2" t="s">
        <v>585</v>
      </c>
      <c r="E434" s="1">
        <v>61</v>
      </c>
      <c r="F434" s="1">
        <v>61</v>
      </c>
      <c r="G434" s="1">
        <v>31.22</v>
      </c>
      <c r="H434" s="1">
        <f t="shared" si="145"/>
        <v>1.9512499999999999</v>
      </c>
      <c r="I434" s="1">
        <v>625</v>
      </c>
      <c r="J434" s="1">
        <v>18.43</v>
      </c>
      <c r="K434">
        <f t="shared" si="146"/>
        <v>18.424918032786884</v>
      </c>
      <c r="L434">
        <f t="shared" si="147"/>
        <v>624.71527081967213</v>
      </c>
      <c r="M434">
        <f t="shared" si="148"/>
        <v>0.2847291803278722</v>
      </c>
    </row>
    <row r="435" spans="1:13">
      <c r="A435" s="1">
        <v>674</v>
      </c>
      <c r="B435" s="2" t="s">
        <v>586</v>
      </c>
      <c r="C435" s="2">
        <v>0</v>
      </c>
      <c r="D435" s="2" t="s">
        <v>587</v>
      </c>
      <c r="E435" s="1">
        <v>91</v>
      </c>
      <c r="F435" s="1">
        <v>90</v>
      </c>
      <c r="G435" s="1">
        <v>22.4</v>
      </c>
      <c r="H435" s="1">
        <f t="shared" si="145"/>
        <v>1.4</v>
      </c>
      <c r="I435" s="1">
        <v>300</v>
      </c>
      <c r="J435" s="1">
        <v>8.85</v>
      </c>
      <c r="K435">
        <f t="shared" si="146"/>
        <v>8.8615384615384603</v>
      </c>
      <c r="L435">
        <f t="shared" si="147"/>
        <v>300.459323076923</v>
      </c>
      <c r="M435">
        <f t="shared" si="148"/>
        <v>-0.45932307692299901</v>
      </c>
    </row>
    <row r="436" spans="1:13">
      <c r="A436" s="1">
        <v>675</v>
      </c>
      <c r="B436" s="2" t="s">
        <v>588</v>
      </c>
      <c r="C436" s="2">
        <v>0</v>
      </c>
      <c r="D436" s="2" t="s">
        <v>589</v>
      </c>
      <c r="E436" s="1">
        <v>90</v>
      </c>
      <c r="F436" s="1">
        <v>90</v>
      </c>
      <c r="G436" s="1">
        <v>47.93</v>
      </c>
      <c r="H436" s="1">
        <f t="shared" si="145"/>
        <v>2.995625</v>
      </c>
      <c r="I436" s="1">
        <v>650</v>
      </c>
      <c r="J436" s="1">
        <v>19.170000000000002</v>
      </c>
      <c r="K436">
        <f t="shared" si="146"/>
        <v>19.172000000000001</v>
      </c>
      <c r="L436">
        <f t="shared" si="147"/>
        <v>650.04583200000002</v>
      </c>
      <c r="M436">
        <f t="shared" si="148"/>
        <v>-4.5832000000018525E-2</v>
      </c>
    </row>
    <row r="437" spans="1:13">
      <c r="A437" s="1">
        <v>676</v>
      </c>
      <c r="B437" s="2" t="s">
        <v>590</v>
      </c>
      <c r="C437" s="2">
        <v>0</v>
      </c>
      <c r="D437" s="2" t="s">
        <v>337</v>
      </c>
      <c r="E437" s="1">
        <v>65</v>
      </c>
      <c r="F437" s="1">
        <v>63</v>
      </c>
      <c r="G437" s="1">
        <v>12.63</v>
      </c>
      <c r="H437" s="1">
        <f t="shared" si="145"/>
        <v>0.78937500000000005</v>
      </c>
      <c r="I437" s="1">
        <v>237.34</v>
      </c>
      <c r="J437" s="1">
        <v>7</v>
      </c>
      <c r="K437">
        <f t="shared" si="146"/>
        <v>6.9950769230769234</v>
      </c>
      <c r="L437">
        <f t="shared" si="147"/>
        <v>237.17507815384616</v>
      </c>
      <c r="M437">
        <f t="shared" si="148"/>
        <v>0.16492184615384531</v>
      </c>
    </row>
    <row r="438" spans="1:13">
      <c r="A438" s="1">
        <v>677</v>
      </c>
      <c r="B438" s="2" t="s">
        <v>591</v>
      </c>
      <c r="C438" s="2">
        <v>0</v>
      </c>
      <c r="D438" s="2" t="s">
        <v>592</v>
      </c>
      <c r="E438" s="1">
        <v>57</v>
      </c>
      <c r="F438" s="1">
        <v>57</v>
      </c>
      <c r="G438" s="1">
        <v>13.46</v>
      </c>
      <c r="H438" s="1">
        <f t="shared" si="145"/>
        <v>0.84125000000000005</v>
      </c>
      <c r="I438" s="1">
        <v>290</v>
      </c>
      <c r="J438" s="1">
        <v>8.5500000000000007</v>
      </c>
      <c r="K438">
        <f t="shared" si="146"/>
        <v>8.501052631578947</v>
      </c>
      <c r="L438">
        <f t="shared" si="147"/>
        <v>288.23669052631578</v>
      </c>
      <c r="M438">
        <f t="shared" si="148"/>
        <v>1.7633094736842168</v>
      </c>
    </row>
    <row r="439" spans="1:13">
      <c r="A439" s="1">
        <v>678</v>
      </c>
      <c r="B439" s="2" t="s">
        <v>593</v>
      </c>
      <c r="C439" s="2">
        <v>0</v>
      </c>
      <c r="D439" s="2" t="s">
        <v>594</v>
      </c>
      <c r="E439" s="1">
        <v>57</v>
      </c>
      <c r="F439" s="1">
        <v>57</v>
      </c>
      <c r="G439" s="1">
        <v>13.46</v>
      </c>
      <c r="H439" s="1">
        <f t="shared" si="145"/>
        <v>0.84125000000000005</v>
      </c>
      <c r="I439" s="1">
        <v>290</v>
      </c>
      <c r="J439" s="1">
        <v>8.5500000000000007</v>
      </c>
      <c r="K439">
        <f t="shared" si="146"/>
        <v>8.501052631578947</v>
      </c>
      <c r="L439">
        <f t="shared" si="147"/>
        <v>288.23669052631578</v>
      </c>
      <c r="M439">
        <f t="shared" si="148"/>
        <v>1.7633094736842168</v>
      </c>
    </row>
    <row r="440" spans="1:13">
      <c r="A440" s="1">
        <v>679</v>
      </c>
      <c r="B440" s="2" t="s">
        <v>595</v>
      </c>
      <c r="C440" s="2">
        <v>0</v>
      </c>
      <c r="D440" s="2" t="s">
        <v>375</v>
      </c>
      <c r="E440" s="1">
        <v>81</v>
      </c>
      <c r="F440" s="1">
        <v>80</v>
      </c>
      <c r="G440" s="1">
        <v>24.33</v>
      </c>
      <c r="H440" s="1">
        <f t="shared" si="145"/>
        <v>1.5206249999999999</v>
      </c>
      <c r="I440" s="1">
        <v>366.18</v>
      </c>
      <c r="J440" s="1">
        <v>10.8</v>
      </c>
      <c r="K440">
        <f t="shared" si="146"/>
        <v>10.813333333333333</v>
      </c>
      <c r="L440">
        <f t="shared" si="147"/>
        <v>366.63687999999996</v>
      </c>
      <c r="M440">
        <f t="shared" si="148"/>
        <v>-0.45687999999995554</v>
      </c>
    </row>
    <row r="441" spans="1:13">
      <c r="A441" s="1">
        <v>680</v>
      </c>
      <c r="B441" s="2" t="s">
        <v>596</v>
      </c>
      <c r="C441" s="2">
        <v>0</v>
      </c>
      <c r="D441" s="2" t="s">
        <v>115</v>
      </c>
      <c r="E441" s="1">
        <v>90</v>
      </c>
      <c r="F441" s="1">
        <v>89</v>
      </c>
      <c r="G441" s="1">
        <v>39.5</v>
      </c>
      <c r="H441" s="1">
        <f t="shared" si="145"/>
        <v>2.46875</v>
      </c>
      <c r="I441" s="1">
        <v>535</v>
      </c>
      <c r="J441" s="1">
        <v>15.78</v>
      </c>
      <c r="K441">
        <f t="shared" si="146"/>
        <v>15.8</v>
      </c>
      <c r="L441">
        <f t="shared" si="147"/>
        <v>535.71479999999997</v>
      </c>
      <c r="M441">
        <f t="shared" si="148"/>
        <v>-0.71479999999996835</v>
      </c>
    </row>
    <row r="442" spans="1:13">
      <c r="A442" s="1">
        <v>681</v>
      </c>
      <c r="B442" s="2" t="s">
        <v>597</v>
      </c>
      <c r="C442" s="2">
        <v>0</v>
      </c>
      <c r="D442" s="2" t="s">
        <v>115</v>
      </c>
      <c r="E442" s="1">
        <v>92</v>
      </c>
      <c r="F442" s="1">
        <v>91</v>
      </c>
      <c r="G442" s="1">
        <v>39.5</v>
      </c>
      <c r="H442" s="1">
        <f t="shared" si="145"/>
        <v>2.46875</v>
      </c>
      <c r="I442" s="1">
        <v>535</v>
      </c>
      <c r="J442" s="1">
        <v>15.78</v>
      </c>
      <c r="K442">
        <f t="shared" si="146"/>
        <v>15.456521739130435</v>
      </c>
      <c r="L442">
        <f t="shared" si="147"/>
        <v>524.06882608695651</v>
      </c>
      <c r="M442">
        <f t="shared" si="148"/>
        <v>10.931173913043494</v>
      </c>
    </row>
    <row r="443" spans="1:13">
      <c r="A443" s="1">
        <v>682</v>
      </c>
      <c r="B443" s="2" t="s">
        <v>598</v>
      </c>
      <c r="C443" s="2">
        <v>0</v>
      </c>
      <c r="D443" s="2" t="s">
        <v>115</v>
      </c>
      <c r="E443" s="1">
        <v>92</v>
      </c>
      <c r="F443" s="1">
        <v>91</v>
      </c>
      <c r="G443" s="1">
        <v>39.5</v>
      </c>
      <c r="H443" s="1">
        <f t="shared" si="145"/>
        <v>2.46875</v>
      </c>
      <c r="I443" s="1">
        <v>535</v>
      </c>
      <c r="J443" s="1">
        <v>15.78</v>
      </c>
      <c r="K443">
        <f t="shared" si="146"/>
        <v>15.456521739130435</v>
      </c>
      <c r="L443">
        <f t="shared" si="147"/>
        <v>524.06882608695651</v>
      </c>
      <c r="M443">
        <f t="shared" si="148"/>
        <v>10.931173913043494</v>
      </c>
    </row>
    <row r="444" spans="1:13">
      <c r="A444" s="1">
        <v>683</v>
      </c>
      <c r="B444" s="2" t="s">
        <v>599</v>
      </c>
      <c r="C444" s="2">
        <v>0</v>
      </c>
      <c r="D444" s="2" t="s">
        <v>115</v>
      </c>
      <c r="E444" s="1">
        <v>90</v>
      </c>
      <c r="F444" s="1">
        <v>89</v>
      </c>
      <c r="G444" s="1">
        <v>39.5</v>
      </c>
      <c r="H444" s="1">
        <f t="shared" si="145"/>
        <v>2.46875</v>
      </c>
      <c r="I444" s="1">
        <v>535</v>
      </c>
      <c r="J444" s="1">
        <v>15.78</v>
      </c>
      <c r="K444">
        <f t="shared" si="146"/>
        <v>15.8</v>
      </c>
      <c r="L444">
        <f t="shared" si="147"/>
        <v>535.71479999999997</v>
      </c>
      <c r="M444">
        <f t="shared" si="148"/>
        <v>-0.71479999999996835</v>
      </c>
    </row>
    <row r="445" spans="1:13">
      <c r="A445" s="1">
        <v>684</v>
      </c>
      <c r="B445" s="2" t="s">
        <v>600</v>
      </c>
      <c r="C445" s="2">
        <v>0</v>
      </c>
      <c r="D445" s="2" t="s">
        <v>115</v>
      </c>
      <c r="E445" s="1">
        <v>92</v>
      </c>
      <c r="F445" s="1">
        <v>91</v>
      </c>
      <c r="G445" s="1">
        <v>39.5</v>
      </c>
      <c r="H445" s="1">
        <f t="shared" si="145"/>
        <v>2.46875</v>
      </c>
      <c r="I445" s="1">
        <v>535</v>
      </c>
      <c r="J445" s="1">
        <v>15.78</v>
      </c>
      <c r="K445">
        <f t="shared" si="146"/>
        <v>15.456521739130435</v>
      </c>
      <c r="L445">
        <f t="shared" si="147"/>
        <v>524.06882608695651</v>
      </c>
      <c r="M445">
        <f t="shared" si="148"/>
        <v>10.931173913043494</v>
      </c>
    </row>
    <row r="446" spans="1:13">
      <c r="A446" s="1">
        <v>686</v>
      </c>
      <c r="B446" s="2" t="s">
        <v>601</v>
      </c>
      <c r="C446" s="2">
        <v>0</v>
      </c>
      <c r="D446" s="2" t="s">
        <v>106</v>
      </c>
      <c r="E446" s="1">
        <v>94</v>
      </c>
      <c r="F446" s="1">
        <v>94</v>
      </c>
      <c r="G446" s="1">
        <v>37.26</v>
      </c>
      <c r="H446" s="1">
        <f t="shared" si="145"/>
        <v>2.3287499999999999</v>
      </c>
      <c r="I446" s="1">
        <v>470</v>
      </c>
      <c r="J446" s="1">
        <v>13.86</v>
      </c>
      <c r="K446">
        <f t="shared" si="146"/>
        <v>14.269787234042552</v>
      </c>
      <c r="L446">
        <f t="shared" si="147"/>
        <v>483.83140595744675</v>
      </c>
      <c r="M446">
        <f t="shared" si="148"/>
        <v>-13.831405957446748</v>
      </c>
    </row>
    <row r="447" spans="1:13">
      <c r="A447" s="1">
        <v>687</v>
      </c>
      <c r="B447" s="2" t="s">
        <v>602</v>
      </c>
      <c r="C447" s="2">
        <v>0</v>
      </c>
      <c r="D447" s="2" t="s">
        <v>106</v>
      </c>
      <c r="E447" s="1">
        <v>90</v>
      </c>
      <c r="F447" s="1">
        <v>90</v>
      </c>
      <c r="G447" s="1">
        <v>23.65</v>
      </c>
      <c r="H447" s="1">
        <f t="shared" si="145"/>
        <v>1.4781249999999999</v>
      </c>
      <c r="I447" s="1">
        <v>320</v>
      </c>
      <c r="J447" s="1">
        <v>9.44</v>
      </c>
      <c r="K447">
        <f t="shared" si="146"/>
        <v>9.4600000000000009</v>
      </c>
      <c r="L447">
        <f t="shared" si="147"/>
        <v>320.75076000000001</v>
      </c>
      <c r="M447">
        <f t="shared" si="148"/>
        <v>-0.75076000000001386</v>
      </c>
    </row>
    <row r="448" spans="1:13">
      <c r="A448" s="1">
        <v>688</v>
      </c>
      <c r="B448" s="2" t="s">
        <v>603</v>
      </c>
      <c r="C448" s="2">
        <v>0</v>
      </c>
      <c r="D448" s="2" t="s">
        <v>106</v>
      </c>
      <c r="E448" s="1">
        <v>90</v>
      </c>
      <c r="F448" s="1">
        <v>90</v>
      </c>
      <c r="G448" s="1">
        <v>23.65</v>
      </c>
      <c r="H448" s="1">
        <f t="shared" si="145"/>
        <v>1.4781249999999999</v>
      </c>
      <c r="I448" s="1">
        <v>320</v>
      </c>
      <c r="J448" s="1">
        <v>9.44</v>
      </c>
      <c r="K448">
        <f t="shared" si="146"/>
        <v>9.4600000000000009</v>
      </c>
      <c r="L448">
        <f t="shared" si="147"/>
        <v>320.75076000000001</v>
      </c>
      <c r="M448">
        <f t="shared" si="148"/>
        <v>-0.75076000000001386</v>
      </c>
    </row>
    <row r="449" spans="1:13">
      <c r="A449" s="1">
        <v>689</v>
      </c>
      <c r="B449" s="2" t="s">
        <v>604</v>
      </c>
      <c r="C449" s="2">
        <v>0</v>
      </c>
      <c r="D449" s="2" t="s">
        <v>605</v>
      </c>
      <c r="E449" s="1">
        <v>67.5</v>
      </c>
      <c r="F449" s="1">
        <v>66</v>
      </c>
      <c r="G449" s="1">
        <v>10.8</v>
      </c>
      <c r="H449" s="1">
        <f t="shared" si="145"/>
        <v>0.67500000000000004</v>
      </c>
      <c r="I449" s="1">
        <v>195.3</v>
      </c>
      <c r="J449" s="1">
        <v>5.76</v>
      </c>
      <c r="K449">
        <f t="shared" si="146"/>
        <v>5.76</v>
      </c>
      <c r="L449">
        <f t="shared" si="147"/>
        <v>195.29855999999998</v>
      </c>
      <c r="M449">
        <f t="shared" si="148"/>
        <v>1.44000000003075E-3</v>
      </c>
    </row>
    <row r="450" spans="1:13">
      <c r="A450" s="1">
        <v>690</v>
      </c>
      <c r="B450" s="2" t="s">
        <v>606</v>
      </c>
      <c r="C450" s="2">
        <v>0</v>
      </c>
      <c r="D450" s="2" t="s">
        <v>605</v>
      </c>
      <c r="E450" s="1">
        <v>55.5</v>
      </c>
      <c r="F450" s="1">
        <v>54</v>
      </c>
      <c r="G450" s="1">
        <v>10.039999999999999</v>
      </c>
      <c r="H450" s="1">
        <f t="shared" si="145"/>
        <v>0.62749999999999995</v>
      </c>
      <c r="I450" s="1">
        <v>221.07</v>
      </c>
      <c r="J450" s="1">
        <v>6.52</v>
      </c>
      <c r="K450">
        <f t="shared" si="146"/>
        <v>6.5124324324324316</v>
      </c>
      <c r="L450">
        <f t="shared" si="147"/>
        <v>220.81053405405402</v>
      </c>
      <c r="M450">
        <f t="shared" si="148"/>
        <v>0.25946594594597627</v>
      </c>
    </row>
    <row r="451" spans="1:13">
      <c r="A451" s="1">
        <v>692</v>
      </c>
      <c r="B451" s="2" t="s">
        <v>607</v>
      </c>
      <c r="C451" s="2">
        <v>0</v>
      </c>
      <c r="D451" s="2" t="s">
        <v>106</v>
      </c>
      <c r="E451" s="1">
        <v>94</v>
      </c>
      <c r="F451" s="1">
        <v>92</v>
      </c>
      <c r="G451" s="1">
        <v>19.88</v>
      </c>
      <c r="H451" s="1">
        <f t="shared" si="145"/>
        <v>1.2424999999999999</v>
      </c>
      <c r="I451" s="1">
        <v>255</v>
      </c>
      <c r="J451" s="1">
        <v>7.52</v>
      </c>
      <c r="K451">
        <f t="shared" si="146"/>
        <v>7.6136170212765952</v>
      </c>
      <c r="L451">
        <f t="shared" si="147"/>
        <v>258.14729872340422</v>
      </c>
      <c r="M451">
        <f t="shared" si="148"/>
        <v>-3.1472987234042193</v>
      </c>
    </row>
    <row r="452" spans="1:13">
      <c r="A452" s="1">
        <v>693</v>
      </c>
      <c r="B452" s="2" t="s">
        <v>608</v>
      </c>
      <c r="C452" s="2">
        <v>0</v>
      </c>
      <c r="D452" s="2" t="s">
        <v>106</v>
      </c>
      <c r="E452" s="1">
        <v>82</v>
      </c>
      <c r="F452" s="1">
        <v>81</v>
      </c>
      <c r="G452" s="1">
        <v>32.08</v>
      </c>
      <c r="H452" s="1">
        <f t="shared" si="145"/>
        <v>2.0049999999999999</v>
      </c>
      <c r="I452" s="1">
        <v>475</v>
      </c>
      <c r="J452" s="1">
        <v>14.01</v>
      </c>
      <c r="K452">
        <f t="shared" si="146"/>
        <v>14.083902439024389</v>
      </c>
      <c r="L452">
        <f t="shared" si="147"/>
        <v>477.52879609756093</v>
      </c>
      <c r="M452">
        <f t="shared" si="148"/>
        <v>-2.528796097560928</v>
      </c>
    </row>
    <row r="453" spans="1:13">
      <c r="A453" s="1">
        <v>694</v>
      </c>
      <c r="B453" s="2" t="s">
        <v>609</v>
      </c>
      <c r="C453" s="2">
        <v>0</v>
      </c>
      <c r="D453" s="2" t="s">
        <v>106</v>
      </c>
      <c r="E453" s="1">
        <v>90</v>
      </c>
      <c r="F453" s="1">
        <v>89</v>
      </c>
      <c r="G453" s="1">
        <v>24.51</v>
      </c>
      <c r="H453" s="1">
        <f t="shared" si="145"/>
        <v>1.5318750000000001</v>
      </c>
      <c r="I453" s="1">
        <v>330</v>
      </c>
      <c r="J453" s="1">
        <v>9.73</v>
      </c>
      <c r="K453">
        <f t="shared" si="146"/>
        <v>9.804000000000002</v>
      </c>
      <c r="L453">
        <f t="shared" si="147"/>
        <v>332.41442400000005</v>
      </c>
      <c r="M453">
        <f t="shared" si="148"/>
        <v>-2.4144240000000536</v>
      </c>
    </row>
    <row r="454" spans="1:13">
      <c r="A454" s="1">
        <v>695</v>
      </c>
      <c r="B454" s="2" t="s">
        <v>610</v>
      </c>
      <c r="C454" s="2">
        <v>0</v>
      </c>
      <c r="D454" s="2" t="s">
        <v>106</v>
      </c>
      <c r="E454" s="1">
        <v>90</v>
      </c>
      <c r="F454" s="1">
        <v>89</v>
      </c>
      <c r="G454" s="1">
        <v>24.51</v>
      </c>
      <c r="H454" s="1">
        <f t="shared" si="145"/>
        <v>1.5318750000000001</v>
      </c>
      <c r="I454" s="1">
        <v>330</v>
      </c>
      <c r="J454" s="1">
        <v>9.73</v>
      </c>
      <c r="K454">
        <f t="shared" si="146"/>
        <v>9.804000000000002</v>
      </c>
      <c r="L454">
        <f t="shared" si="147"/>
        <v>332.41442400000005</v>
      </c>
      <c r="M454">
        <f t="shared" si="148"/>
        <v>-2.4144240000000536</v>
      </c>
    </row>
    <row r="455" spans="1:13">
      <c r="A455" s="1">
        <v>696</v>
      </c>
      <c r="B455" s="2" t="s">
        <v>611</v>
      </c>
      <c r="C455" s="2">
        <v>0</v>
      </c>
      <c r="D455" s="2" t="s">
        <v>106</v>
      </c>
      <c r="E455" s="1">
        <v>90</v>
      </c>
      <c r="F455" s="1">
        <v>89</v>
      </c>
      <c r="G455" s="1">
        <v>24.51</v>
      </c>
      <c r="H455" s="1">
        <f t="shared" si="145"/>
        <v>1.5318750000000001</v>
      </c>
      <c r="I455" s="1">
        <v>330</v>
      </c>
      <c r="J455" s="1">
        <v>9.73</v>
      </c>
      <c r="K455">
        <f t="shared" si="146"/>
        <v>9.804000000000002</v>
      </c>
      <c r="L455">
        <f t="shared" si="147"/>
        <v>332.41442400000005</v>
      </c>
      <c r="M455">
        <f t="shared" si="148"/>
        <v>-2.4144240000000536</v>
      </c>
    </row>
    <row r="456" spans="1:13">
      <c r="A456" s="1">
        <v>697</v>
      </c>
      <c r="B456" s="2" t="s">
        <v>612</v>
      </c>
      <c r="C456" s="2">
        <v>0</v>
      </c>
      <c r="D456" s="2" t="s">
        <v>178</v>
      </c>
      <c r="E456" s="1">
        <v>64</v>
      </c>
      <c r="F456" s="1">
        <v>63</v>
      </c>
      <c r="G456" s="1">
        <v>10.87</v>
      </c>
      <c r="H456" s="1">
        <f t="shared" si="145"/>
        <v>0.67937499999999995</v>
      </c>
      <c r="I456" s="1">
        <v>210</v>
      </c>
      <c r="J456" s="1">
        <v>6.19</v>
      </c>
      <c r="K456">
        <f t="shared" si="146"/>
        <v>6.1143749999999999</v>
      </c>
      <c r="L456">
        <f t="shared" si="147"/>
        <v>207.31399875</v>
      </c>
      <c r="M456">
        <f t="shared" si="148"/>
        <v>2.6860012500000039</v>
      </c>
    </row>
    <row r="457" spans="1:13">
      <c r="A457" s="1">
        <v>698</v>
      </c>
      <c r="B457" s="2" t="s">
        <v>613</v>
      </c>
      <c r="C457" s="2">
        <v>0</v>
      </c>
      <c r="D457" s="2" t="s">
        <v>178</v>
      </c>
      <c r="E457" s="1">
        <v>60</v>
      </c>
      <c r="F457" s="1">
        <v>59</v>
      </c>
      <c r="G457" s="1">
        <v>8.85</v>
      </c>
      <c r="H457" s="1">
        <f t="shared" si="145"/>
        <v>0.55312499999999998</v>
      </c>
      <c r="I457" s="1">
        <v>180</v>
      </c>
      <c r="J457" s="1">
        <v>5.31</v>
      </c>
      <c r="K457">
        <f t="shared" si="146"/>
        <v>5.31</v>
      </c>
      <c r="L457">
        <f t="shared" si="147"/>
        <v>180.04085999999998</v>
      </c>
      <c r="M457">
        <f t="shared" si="148"/>
        <v>-4.0859999999980801E-2</v>
      </c>
    </row>
    <row r="458" spans="1:13">
      <c r="A458" s="1">
        <v>699</v>
      </c>
      <c r="B458" s="2" t="s">
        <v>614</v>
      </c>
      <c r="C458" s="2">
        <v>0</v>
      </c>
      <c r="D458" s="2" t="s">
        <v>224</v>
      </c>
      <c r="E458" s="1">
        <v>58</v>
      </c>
      <c r="F458" s="1">
        <v>56</v>
      </c>
      <c r="G458" s="1">
        <v>14.25</v>
      </c>
      <c r="H458" s="1">
        <f t="shared" si="145"/>
        <v>0.890625</v>
      </c>
      <c r="I458" s="1">
        <v>300</v>
      </c>
      <c r="J458" s="1">
        <v>8.85</v>
      </c>
      <c r="K458">
        <f t="shared" si="146"/>
        <v>8.8448275862068968</v>
      </c>
      <c r="L458">
        <f t="shared" si="147"/>
        <v>299.89272413793105</v>
      </c>
      <c r="M458">
        <f t="shared" si="148"/>
        <v>0.10727586206894557</v>
      </c>
    </row>
    <row r="459" spans="1:13">
      <c r="A459" s="1">
        <v>700</v>
      </c>
      <c r="B459" s="2" t="s">
        <v>615</v>
      </c>
      <c r="C459" s="2">
        <v>0</v>
      </c>
      <c r="D459" s="2" t="s">
        <v>224</v>
      </c>
      <c r="E459" s="1">
        <v>58</v>
      </c>
      <c r="F459" s="1">
        <v>56</v>
      </c>
      <c r="G459" s="1">
        <v>14.25</v>
      </c>
      <c r="H459" s="1">
        <f t="shared" si="145"/>
        <v>0.890625</v>
      </c>
      <c r="I459" s="1">
        <v>300</v>
      </c>
      <c r="J459" s="1">
        <v>8.85</v>
      </c>
      <c r="K459">
        <f t="shared" si="146"/>
        <v>8.8448275862068968</v>
      </c>
      <c r="L459">
        <f t="shared" si="147"/>
        <v>299.89272413793105</v>
      </c>
      <c r="M459">
        <f t="shared" si="148"/>
        <v>0.10727586206894557</v>
      </c>
    </row>
    <row r="460" spans="1:13">
      <c r="A460" s="1">
        <v>701</v>
      </c>
      <c r="B460" s="2" t="s">
        <v>616</v>
      </c>
      <c r="C460" s="2">
        <v>0</v>
      </c>
      <c r="D460" s="2" t="s">
        <v>224</v>
      </c>
      <c r="E460" s="1">
        <v>55</v>
      </c>
      <c r="F460" s="1">
        <v>53</v>
      </c>
      <c r="G460" s="1">
        <v>8.8000000000000007</v>
      </c>
      <c r="H460" s="1">
        <f t="shared" si="145"/>
        <v>0.55000000000000004</v>
      </c>
      <c r="I460" s="1">
        <v>195</v>
      </c>
      <c r="J460" s="1">
        <v>5.75</v>
      </c>
      <c r="K460">
        <f t="shared" si="146"/>
        <v>5.76</v>
      </c>
      <c r="L460">
        <f t="shared" si="147"/>
        <v>195.29855999999998</v>
      </c>
      <c r="M460">
        <f t="shared" si="148"/>
        <v>-0.29855999999998062</v>
      </c>
    </row>
    <row r="461" spans="1:13">
      <c r="A461" s="1">
        <v>702</v>
      </c>
      <c r="B461" s="2" t="s">
        <v>617</v>
      </c>
      <c r="C461" s="2">
        <v>0</v>
      </c>
      <c r="D461" s="2" t="s">
        <v>224</v>
      </c>
      <c r="E461" s="1">
        <v>55</v>
      </c>
      <c r="F461" s="1">
        <v>53</v>
      </c>
      <c r="G461" s="1">
        <v>7.6</v>
      </c>
      <c r="H461" s="1">
        <f t="shared" si="145"/>
        <v>0.47499999999999998</v>
      </c>
      <c r="I461" s="1">
        <v>175</v>
      </c>
      <c r="J461" s="1">
        <v>5.16</v>
      </c>
      <c r="K461">
        <f t="shared" si="146"/>
        <v>4.9745454545454546</v>
      </c>
      <c r="L461">
        <f t="shared" si="147"/>
        <v>168.66693818181818</v>
      </c>
      <c r="M461">
        <f t="shared" si="148"/>
        <v>6.3330618181818181</v>
      </c>
    </row>
    <row r="462" spans="1:13">
      <c r="A462" s="1">
        <v>703</v>
      </c>
      <c r="B462" s="2" t="s">
        <v>618</v>
      </c>
      <c r="C462" s="2">
        <v>0</v>
      </c>
      <c r="D462" s="2" t="s">
        <v>224</v>
      </c>
      <c r="E462" s="1">
        <v>58</v>
      </c>
      <c r="F462" s="1">
        <v>56</v>
      </c>
      <c r="G462" s="1">
        <v>14.25</v>
      </c>
      <c r="H462" s="1">
        <f t="shared" si="145"/>
        <v>0.890625</v>
      </c>
      <c r="I462" s="1">
        <v>300</v>
      </c>
      <c r="J462" s="1">
        <v>8.85</v>
      </c>
      <c r="K462">
        <f t="shared" si="146"/>
        <v>8.8448275862068968</v>
      </c>
      <c r="L462">
        <f t="shared" si="147"/>
        <v>299.89272413793105</v>
      </c>
      <c r="M462">
        <f t="shared" si="148"/>
        <v>0.10727586206894557</v>
      </c>
    </row>
    <row r="463" spans="1:13" hidden="1">
      <c r="A463" s="1">
        <v>704</v>
      </c>
      <c r="B463" s="2" t="s">
        <v>619</v>
      </c>
      <c r="C463" s="2">
        <v>0</v>
      </c>
      <c r="D463" s="2" t="s">
        <v>620</v>
      </c>
      <c r="E463" s="1">
        <v>110</v>
      </c>
      <c r="F463" s="1">
        <v>110</v>
      </c>
      <c r="G463" s="1">
        <v>1</v>
      </c>
      <c r="H463" s="1"/>
      <c r="I463" s="1">
        <v>1</v>
      </c>
      <c r="J463" s="1">
        <v>0.03</v>
      </c>
    </row>
    <row r="464" spans="1:13">
      <c r="A464" s="1">
        <v>705</v>
      </c>
      <c r="B464" s="2" t="s">
        <v>621</v>
      </c>
      <c r="C464" s="2">
        <v>0</v>
      </c>
      <c r="D464" s="2" t="s">
        <v>472</v>
      </c>
      <c r="E464" s="1">
        <v>89</v>
      </c>
      <c r="F464" s="1">
        <v>88</v>
      </c>
      <c r="G464" s="1">
        <v>28.63</v>
      </c>
      <c r="H464" s="1">
        <f t="shared" ref="H464:H479" si="149">G464/16</f>
        <v>1.7893749999999999</v>
      </c>
      <c r="I464" s="1">
        <v>395</v>
      </c>
      <c r="J464" s="1">
        <v>11.65</v>
      </c>
      <c r="K464">
        <f t="shared" ref="K464:K479" si="150">G464/E464*36</f>
        <v>11.58067415730337</v>
      </c>
      <c r="L464">
        <f t="shared" ref="L464:L479" si="151">K464*33.906</f>
        <v>392.65433797752809</v>
      </c>
      <c r="M464">
        <f t="shared" ref="M464:M479" si="152">I464-L464</f>
        <v>2.3456620224719131</v>
      </c>
    </row>
    <row r="465" spans="1:13">
      <c r="A465" s="1">
        <v>706</v>
      </c>
      <c r="B465" s="2" t="s">
        <v>622</v>
      </c>
      <c r="C465" s="2">
        <v>0</v>
      </c>
      <c r="D465" s="2" t="s">
        <v>472</v>
      </c>
      <c r="E465" s="1">
        <v>84</v>
      </c>
      <c r="F465" s="1">
        <v>83</v>
      </c>
      <c r="G465" s="1">
        <v>33.15</v>
      </c>
      <c r="H465" s="1">
        <f t="shared" si="149"/>
        <v>2.0718749999999999</v>
      </c>
      <c r="I465" s="1">
        <v>480</v>
      </c>
      <c r="J465" s="1">
        <v>14.16</v>
      </c>
      <c r="K465">
        <f t="shared" si="150"/>
        <v>14.207142857142857</v>
      </c>
      <c r="L465">
        <f t="shared" si="151"/>
        <v>481.70738571428569</v>
      </c>
      <c r="M465">
        <f t="shared" si="152"/>
        <v>-1.7073857142856923</v>
      </c>
    </row>
    <row r="466" spans="1:13">
      <c r="A466" s="1">
        <v>707</v>
      </c>
      <c r="B466" s="2">
        <v>2140174</v>
      </c>
      <c r="C466" s="2">
        <v>0</v>
      </c>
      <c r="D466" s="2" t="s">
        <v>623</v>
      </c>
      <c r="E466" s="1">
        <v>58.5</v>
      </c>
      <c r="F466" s="1">
        <v>57</v>
      </c>
      <c r="G466" s="1">
        <v>8.27</v>
      </c>
      <c r="H466" s="1">
        <f t="shared" si="149"/>
        <v>0.51687499999999997</v>
      </c>
      <c r="I466" s="1">
        <v>172.92</v>
      </c>
      <c r="J466" s="1">
        <v>5.0999999999999996</v>
      </c>
      <c r="K466">
        <f t="shared" si="150"/>
        <v>5.0892307692307694</v>
      </c>
      <c r="L466">
        <f t="shared" si="151"/>
        <v>172.55545846153845</v>
      </c>
      <c r="M466">
        <f t="shared" si="152"/>
        <v>0.36454153846153758</v>
      </c>
    </row>
    <row r="467" spans="1:13">
      <c r="A467" s="1">
        <v>708</v>
      </c>
      <c r="B467" s="2">
        <v>2140182</v>
      </c>
      <c r="C467" s="2">
        <v>0</v>
      </c>
      <c r="D467" s="2" t="s">
        <v>624</v>
      </c>
      <c r="E467" s="1">
        <v>58.5</v>
      </c>
      <c r="F467" s="1">
        <v>57</v>
      </c>
      <c r="G467" s="1">
        <v>8.27</v>
      </c>
      <c r="H467" s="1">
        <f t="shared" si="149"/>
        <v>0.51687499999999997</v>
      </c>
      <c r="I467" s="1">
        <v>172.92</v>
      </c>
      <c r="J467" s="1">
        <v>5.0999999999999996</v>
      </c>
      <c r="K467">
        <f t="shared" si="150"/>
        <v>5.0892307692307694</v>
      </c>
      <c r="L467">
        <f t="shared" si="151"/>
        <v>172.55545846153845</v>
      </c>
      <c r="M467">
        <f t="shared" si="152"/>
        <v>0.36454153846153758</v>
      </c>
    </row>
    <row r="468" spans="1:13">
      <c r="A468" s="1">
        <v>709</v>
      </c>
      <c r="B468" s="2" t="s">
        <v>130</v>
      </c>
      <c r="C468" s="2">
        <v>1477</v>
      </c>
      <c r="D468" s="2" t="s">
        <v>106</v>
      </c>
      <c r="E468" s="1">
        <v>90</v>
      </c>
      <c r="F468" s="1">
        <v>90</v>
      </c>
      <c r="G468" s="1">
        <v>23.65</v>
      </c>
      <c r="H468" s="1">
        <f t="shared" si="149"/>
        <v>1.4781249999999999</v>
      </c>
      <c r="I468" s="1">
        <v>320</v>
      </c>
      <c r="J468" s="1">
        <v>9.44</v>
      </c>
      <c r="K468">
        <f t="shared" si="150"/>
        <v>9.4600000000000009</v>
      </c>
      <c r="L468">
        <f t="shared" si="151"/>
        <v>320.75076000000001</v>
      </c>
      <c r="M468">
        <f t="shared" si="152"/>
        <v>-0.75076000000001386</v>
      </c>
    </row>
    <row r="469" spans="1:13">
      <c r="A469" s="1">
        <v>710</v>
      </c>
      <c r="B469" s="2" t="s">
        <v>625</v>
      </c>
      <c r="C469" s="2">
        <v>0</v>
      </c>
      <c r="D469" s="2" t="s">
        <v>106</v>
      </c>
      <c r="E469" s="1">
        <v>88</v>
      </c>
      <c r="F469" s="1">
        <v>87</v>
      </c>
      <c r="G469" s="1">
        <v>30.5</v>
      </c>
      <c r="H469" s="1">
        <f t="shared" si="149"/>
        <v>1.90625</v>
      </c>
      <c r="I469" s="1">
        <v>420</v>
      </c>
      <c r="J469" s="1">
        <v>12.39</v>
      </c>
      <c r="K469">
        <f t="shared" si="150"/>
        <v>12.477272727272728</v>
      </c>
      <c r="L469">
        <f t="shared" si="151"/>
        <v>423.05440909090913</v>
      </c>
      <c r="M469">
        <f t="shared" si="152"/>
        <v>-3.0544090909091324</v>
      </c>
    </row>
    <row r="470" spans="1:13">
      <c r="A470" s="1">
        <v>711</v>
      </c>
      <c r="B470" s="2" t="s">
        <v>626</v>
      </c>
      <c r="C470" s="2">
        <v>0</v>
      </c>
      <c r="D470" s="2" t="s">
        <v>627</v>
      </c>
      <c r="E470" s="1">
        <v>58</v>
      </c>
      <c r="F470" s="1">
        <v>56</v>
      </c>
      <c r="G470" s="1">
        <v>13.85</v>
      </c>
      <c r="H470" s="1">
        <f t="shared" si="149"/>
        <v>0.86562499999999998</v>
      </c>
      <c r="I470" s="1">
        <v>290</v>
      </c>
      <c r="J470" s="1">
        <v>8.5500000000000007</v>
      </c>
      <c r="K470">
        <f t="shared" si="150"/>
        <v>8.5965517241379317</v>
      </c>
      <c r="L470">
        <f t="shared" si="151"/>
        <v>291.4746827586207</v>
      </c>
      <c r="M470">
        <f t="shared" si="152"/>
        <v>-1.4746827586207019</v>
      </c>
    </row>
    <row r="471" spans="1:13">
      <c r="A471" s="1">
        <v>712</v>
      </c>
      <c r="B471" s="2" t="s">
        <v>628</v>
      </c>
      <c r="C471" s="2">
        <v>0</v>
      </c>
      <c r="D471" s="2" t="s">
        <v>629</v>
      </c>
      <c r="E471" s="1">
        <v>90</v>
      </c>
      <c r="F471" s="1">
        <v>89</v>
      </c>
      <c r="G471" s="1">
        <v>21.53</v>
      </c>
      <c r="H471" s="1">
        <f t="shared" si="149"/>
        <v>1.3456250000000001</v>
      </c>
      <c r="I471" s="1">
        <v>295</v>
      </c>
      <c r="J471" s="1">
        <v>8.6999999999999993</v>
      </c>
      <c r="K471">
        <f t="shared" si="150"/>
        <v>8.6120000000000001</v>
      </c>
      <c r="L471">
        <f t="shared" si="151"/>
        <v>291.99847199999999</v>
      </c>
      <c r="M471">
        <f t="shared" si="152"/>
        <v>3.0015280000000075</v>
      </c>
    </row>
    <row r="472" spans="1:13">
      <c r="A472" s="1">
        <v>713</v>
      </c>
      <c r="B472" s="2" t="s">
        <v>630</v>
      </c>
      <c r="C472" s="2">
        <v>0</v>
      </c>
      <c r="D472" s="2" t="s">
        <v>146</v>
      </c>
      <c r="E472" s="1">
        <v>80</v>
      </c>
      <c r="F472" s="1">
        <v>79</v>
      </c>
      <c r="G472" s="1">
        <v>33.71</v>
      </c>
      <c r="H472" s="1">
        <f t="shared" si="149"/>
        <v>2.1068750000000001</v>
      </c>
      <c r="I472" s="1">
        <v>500</v>
      </c>
      <c r="J472" s="1">
        <v>14.75</v>
      </c>
      <c r="K472">
        <f t="shared" si="150"/>
        <v>15.169499999999999</v>
      </c>
      <c r="L472">
        <f t="shared" si="151"/>
        <v>514.33706699999993</v>
      </c>
      <c r="M472">
        <f t="shared" si="152"/>
        <v>-14.337066999999934</v>
      </c>
    </row>
    <row r="473" spans="1:13">
      <c r="A473" s="1">
        <v>714</v>
      </c>
      <c r="B473" s="2" t="s">
        <v>631</v>
      </c>
      <c r="C473" s="2">
        <v>0</v>
      </c>
      <c r="D473" s="2" t="s">
        <v>133</v>
      </c>
      <c r="E473" s="1">
        <v>69</v>
      </c>
      <c r="F473" s="1">
        <v>69</v>
      </c>
      <c r="G473" s="1">
        <v>11.65</v>
      </c>
      <c r="H473" s="1">
        <f t="shared" si="149"/>
        <v>0.72812500000000002</v>
      </c>
      <c r="I473" s="1">
        <v>180</v>
      </c>
      <c r="J473" s="1">
        <v>5.31</v>
      </c>
      <c r="K473">
        <f t="shared" si="150"/>
        <v>6.0782608695652174</v>
      </c>
      <c r="L473">
        <f t="shared" si="151"/>
        <v>206.08951304347826</v>
      </c>
      <c r="M473">
        <f t="shared" si="152"/>
        <v>-26.089513043478263</v>
      </c>
    </row>
    <row r="474" spans="1:13">
      <c r="A474" s="1">
        <v>715</v>
      </c>
      <c r="B474" s="2" t="s">
        <v>632</v>
      </c>
      <c r="C474" s="2">
        <v>0</v>
      </c>
      <c r="D474" s="2" t="s">
        <v>113</v>
      </c>
      <c r="E474" s="1">
        <v>90</v>
      </c>
      <c r="F474" s="1">
        <v>90</v>
      </c>
      <c r="G474" s="1">
        <v>25.21</v>
      </c>
      <c r="H474" s="1">
        <f t="shared" si="149"/>
        <v>1.5756250000000001</v>
      </c>
      <c r="I474" s="1">
        <v>341.77</v>
      </c>
      <c r="J474" s="1">
        <v>10.08</v>
      </c>
      <c r="K474">
        <f t="shared" si="150"/>
        <v>10.084000000000001</v>
      </c>
      <c r="L474">
        <f t="shared" si="151"/>
        <v>341.90810400000004</v>
      </c>
      <c r="M474">
        <f t="shared" si="152"/>
        <v>-0.13810400000005529</v>
      </c>
    </row>
    <row r="475" spans="1:13">
      <c r="A475" s="1">
        <v>716</v>
      </c>
      <c r="B475" s="2" t="s">
        <v>633</v>
      </c>
      <c r="C475" s="2">
        <v>0</v>
      </c>
      <c r="D475" s="2" t="s">
        <v>106</v>
      </c>
      <c r="E475" s="1">
        <v>80</v>
      </c>
      <c r="F475" s="1">
        <v>79</v>
      </c>
      <c r="G475" s="1">
        <v>15.76</v>
      </c>
      <c r="H475" s="1">
        <f t="shared" si="149"/>
        <v>0.98499999999999999</v>
      </c>
      <c r="I475" s="1">
        <v>240</v>
      </c>
      <c r="J475" s="1">
        <v>7.08</v>
      </c>
      <c r="K475">
        <f t="shared" si="150"/>
        <v>7.0920000000000005</v>
      </c>
      <c r="L475">
        <f t="shared" si="151"/>
        <v>240.46135200000001</v>
      </c>
      <c r="M475">
        <f t="shared" si="152"/>
        <v>-0.46135200000000509</v>
      </c>
    </row>
    <row r="476" spans="1:13">
      <c r="A476" s="1">
        <v>717</v>
      </c>
      <c r="B476" s="2" t="s">
        <v>634</v>
      </c>
      <c r="C476" s="2">
        <v>0</v>
      </c>
      <c r="D476" s="2" t="s">
        <v>587</v>
      </c>
      <c r="E476" s="1">
        <v>90</v>
      </c>
      <c r="F476" s="1">
        <v>89</v>
      </c>
      <c r="G476" s="1">
        <v>23.64</v>
      </c>
      <c r="H476" s="1">
        <f t="shared" si="149"/>
        <v>1.4775</v>
      </c>
      <c r="I476" s="1">
        <v>320</v>
      </c>
      <c r="J476" s="1">
        <v>9.44</v>
      </c>
      <c r="K476">
        <f t="shared" si="150"/>
        <v>9.4559999999999995</v>
      </c>
      <c r="L476">
        <f t="shared" si="151"/>
        <v>320.61513599999995</v>
      </c>
      <c r="M476">
        <f t="shared" si="152"/>
        <v>-0.61513599999994995</v>
      </c>
    </row>
    <row r="477" spans="1:13">
      <c r="A477" s="1">
        <v>718</v>
      </c>
      <c r="B477" s="2" t="s">
        <v>635</v>
      </c>
      <c r="C477" s="2">
        <v>0</v>
      </c>
      <c r="D477" s="2" t="s">
        <v>335</v>
      </c>
      <c r="E477" s="1">
        <v>64.75</v>
      </c>
      <c r="F477" s="1">
        <v>63.5</v>
      </c>
      <c r="G477" s="1">
        <v>12.92</v>
      </c>
      <c r="H477" s="1">
        <f t="shared" si="149"/>
        <v>0.8075</v>
      </c>
      <c r="I477" s="1">
        <v>242.76</v>
      </c>
      <c r="J477" s="1">
        <v>7.16</v>
      </c>
      <c r="K477">
        <f t="shared" si="150"/>
        <v>7.183320463320463</v>
      </c>
      <c r="L477">
        <f t="shared" si="151"/>
        <v>243.55766362934361</v>
      </c>
      <c r="M477">
        <f t="shared" si="152"/>
        <v>-0.79766362934361723</v>
      </c>
    </row>
    <row r="478" spans="1:13">
      <c r="A478" s="1">
        <v>719</v>
      </c>
      <c r="B478" s="2" t="s">
        <v>636</v>
      </c>
      <c r="C478" s="2">
        <v>0</v>
      </c>
      <c r="D478" s="2" t="s">
        <v>416</v>
      </c>
      <c r="E478" s="1">
        <v>64.75</v>
      </c>
      <c r="F478" s="1">
        <v>63.5</v>
      </c>
      <c r="G478" s="1">
        <v>12.92</v>
      </c>
      <c r="H478" s="1">
        <f t="shared" si="149"/>
        <v>0.8075</v>
      </c>
      <c r="I478" s="1">
        <v>242.76</v>
      </c>
      <c r="J478" s="1">
        <v>7.16</v>
      </c>
      <c r="K478">
        <f t="shared" si="150"/>
        <v>7.183320463320463</v>
      </c>
      <c r="L478">
        <f t="shared" si="151"/>
        <v>243.55766362934361</v>
      </c>
      <c r="M478">
        <f t="shared" si="152"/>
        <v>-0.79766362934361723</v>
      </c>
    </row>
    <row r="479" spans="1:13">
      <c r="A479" s="1">
        <v>720</v>
      </c>
      <c r="B479" s="2" t="s">
        <v>637</v>
      </c>
      <c r="C479" s="2">
        <v>0</v>
      </c>
      <c r="D479" s="2" t="s">
        <v>418</v>
      </c>
      <c r="E479" s="1">
        <v>64.75</v>
      </c>
      <c r="F479" s="1">
        <v>63.5</v>
      </c>
      <c r="G479" s="1">
        <v>12.92</v>
      </c>
      <c r="H479" s="1">
        <f t="shared" si="149"/>
        <v>0.8075</v>
      </c>
      <c r="I479" s="1">
        <v>242.76</v>
      </c>
      <c r="J479" s="1">
        <v>7.16</v>
      </c>
      <c r="K479">
        <f t="shared" si="150"/>
        <v>7.183320463320463</v>
      </c>
      <c r="L479">
        <f t="shared" si="151"/>
        <v>243.55766362934361</v>
      </c>
      <c r="M479">
        <f t="shared" si="152"/>
        <v>-0.79766362934361723</v>
      </c>
    </row>
    <row r="480" spans="1:13" hidden="1">
      <c r="A480" s="1">
        <v>723</v>
      </c>
      <c r="B480" s="2" t="s">
        <v>638</v>
      </c>
      <c r="C480" s="2">
        <v>0</v>
      </c>
      <c r="D480" s="2" t="s">
        <v>208</v>
      </c>
      <c r="E480" s="1">
        <v>1</v>
      </c>
      <c r="F480" s="1">
        <v>1</v>
      </c>
      <c r="G480" s="1">
        <v>1</v>
      </c>
      <c r="H480" s="1"/>
      <c r="I480" s="1">
        <v>1</v>
      </c>
      <c r="J480" s="1">
        <v>0.03</v>
      </c>
    </row>
    <row r="481" spans="1:13" hidden="1">
      <c r="A481" s="1">
        <v>724</v>
      </c>
      <c r="B481" s="2" t="s">
        <v>639</v>
      </c>
      <c r="C481" s="2">
        <v>0</v>
      </c>
      <c r="D481" s="2" t="s">
        <v>208</v>
      </c>
      <c r="E481" s="1">
        <v>1</v>
      </c>
      <c r="F481" s="1">
        <v>1</v>
      </c>
      <c r="G481" s="1">
        <v>1</v>
      </c>
      <c r="H481" s="1"/>
      <c r="I481" s="1">
        <v>1</v>
      </c>
      <c r="J481" s="1">
        <v>0.03</v>
      </c>
    </row>
    <row r="482" spans="1:13">
      <c r="A482" s="1">
        <v>725</v>
      </c>
      <c r="B482" s="2" t="s">
        <v>640</v>
      </c>
      <c r="C482" s="2">
        <v>0</v>
      </c>
      <c r="D482" s="2" t="s">
        <v>115</v>
      </c>
      <c r="E482" s="1">
        <v>92</v>
      </c>
      <c r="F482" s="1">
        <v>91</v>
      </c>
      <c r="G482" s="1">
        <v>36.71</v>
      </c>
      <c r="H482" s="1">
        <f>G482/16</f>
        <v>2.2943750000000001</v>
      </c>
      <c r="I482" s="1">
        <v>485</v>
      </c>
      <c r="J482" s="1">
        <v>14.3</v>
      </c>
      <c r="K482">
        <f t="shared" ref="K482" si="153">G482/E482*36</f>
        <v>14.364782608695654</v>
      </c>
      <c r="L482">
        <f t="shared" ref="L482" si="154">K482*33.906</f>
        <v>487.0523191304348</v>
      </c>
      <c r="M482">
        <f>I482-L482</f>
        <v>-2.0523191304347961</v>
      </c>
    </row>
    <row r="483" spans="1:13" hidden="1">
      <c r="A483" s="1">
        <v>726</v>
      </c>
      <c r="B483" s="2" t="s">
        <v>641</v>
      </c>
      <c r="C483" s="2">
        <v>0</v>
      </c>
      <c r="D483" s="2" t="s">
        <v>208</v>
      </c>
      <c r="E483" s="1">
        <v>1</v>
      </c>
      <c r="F483" s="1">
        <v>1</v>
      </c>
      <c r="G483" s="1">
        <v>1</v>
      </c>
      <c r="H483" s="1"/>
      <c r="I483" s="1">
        <v>1</v>
      </c>
      <c r="J483" s="1">
        <v>0.03</v>
      </c>
    </row>
    <row r="484" spans="1:13" hidden="1">
      <c r="A484" s="1">
        <v>727</v>
      </c>
      <c r="B484" s="2" t="s">
        <v>642</v>
      </c>
      <c r="C484" s="2">
        <v>0</v>
      </c>
      <c r="D484" s="2" t="s">
        <v>208</v>
      </c>
      <c r="E484" s="1">
        <v>1</v>
      </c>
      <c r="F484" s="1">
        <v>1</v>
      </c>
      <c r="G484" s="1">
        <v>1</v>
      </c>
      <c r="H484" s="1"/>
      <c r="I484" s="1">
        <v>1</v>
      </c>
      <c r="J484" s="1">
        <v>0.03</v>
      </c>
    </row>
    <row r="485" spans="1:13" hidden="1">
      <c r="A485" s="1">
        <v>728</v>
      </c>
      <c r="B485" s="2" t="s">
        <v>643</v>
      </c>
      <c r="C485" s="2">
        <v>0</v>
      </c>
      <c r="D485" s="2" t="s">
        <v>208</v>
      </c>
      <c r="E485" s="1">
        <v>1</v>
      </c>
      <c r="F485" s="1">
        <v>1</v>
      </c>
      <c r="G485" s="1">
        <v>1</v>
      </c>
      <c r="H485" s="1"/>
      <c r="I485" s="1">
        <v>1</v>
      </c>
      <c r="J485" s="1">
        <v>0.03</v>
      </c>
    </row>
    <row r="486" spans="1:13" hidden="1">
      <c r="A486" s="1">
        <v>729</v>
      </c>
      <c r="B486" s="2" t="s">
        <v>644</v>
      </c>
      <c r="C486" s="2">
        <v>0</v>
      </c>
      <c r="D486" s="2" t="s">
        <v>208</v>
      </c>
      <c r="E486" s="1">
        <v>1</v>
      </c>
      <c r="F486" s="1">
        <v>1</v>
      </c>
      <c r="G486" s="1">
        <v>1</v>
      </c>
      <c r="H486" s="1"/>
      <c r="I486" s="1">
        <v>1</v>
      </c>
      <c r="J486" s="1">
        <v>0.03</v>
      </c>
    </row>
    <row r="487" spans="1:13">
      <c r="A487" s="1">
        <v>730</v>
      </c>
      <c r="B487" s="2" t="s">
        <v>645</v>
      </c>
      <c r="C487" s="2">
        <v>0</v>
      </c>
      <c r="D487" s="2" t="s">
        <v>106</v>
      </c>
      <c r="E487" s="1">
        <v>90</v>
      </c>
      <c r="F487" s="1">
        <v>89</v>
      </c>
      <c r="G487" s="1">
        <v>29.11</v>
      </c>
      <c r="H487" s="1">
        <f>G487/16</f>
        <v>1.819375</v>
      </c>
      <c r="I487" s="1">
        <v>390</v>
      </c>
      <c r="J487" s="1">
        <v>11.5</v>
      </c>
      <c r="K487">
        <f t="shared" ref="K487" si="155">G487/E487*36</f>
        <v>11.643999999999998</v>
      </c>
      <c r="L487">
        <f t="shared" ref="L487" si="156">K487*33.906</f>
        <v>394.80146399999995</v>
      </c>
      <c r="M487">
        <f>I487-L487</f>
        <v>-4.8014639999999531</v>
      </c>
    </row>
    <row r="488" spans="1:13" hidden="1">
      <c r="A488" s="1">
        <v>731</v>
      </c>
      <c r="B488" s="2" t="s">
        <v>646</v>
      </c>
      <c r="C488" s="2">
        <v>0</v>
      </c>
      <c r="D488" s="2" t="s">
        <v>208</v>
      </c>
      <c r="E488" s="1">
        <v>1</v>
      </c>
      <c r="F488" s="1">
        <v>1</v>
      </c>
      <c r="G488" s="1">
        <v>1</v>
      </c>
      <c r="H488" s="1"/>
      <c r="I488" s="1">
        <v>1</v>
      </c>
      <c r="J488" s="1">
        <v>0.03</v>
      </c>
    </row>
    <row r="489" spans="1:13">
      <c r="A489" s="1">
        <v>732</v>
      </c>
      <c r="B489" s="2" t="s">
        <v>647</v>
      </c>
      <c r="C489" s="2">
        <v>0</v>
      </c>
      <c r="D489" s="2" t="s">
        <v>375</v>
      </c>
      <c r="E489" s="1">
        <v>81</v>
      </c>
      <c r="F489" s="1">
        <v>80</v>
      </c>
      <c r="G489" s="1">
        <v>24.33</v>
      </c>
      <c r="H489" s="1">
        <f t="shared" ref="H489:H504" si="157">G489/16</f>
        <v>1.5206249999999999</v>
      </c>
      <c r="I489" s="1">
        <v>366.18</v>
      </c>
      <c r="J489" s="1">
        <v>10.8</v>
      </c>
      <c r="K489">
        <f t="shared" ref="K489:K504" si="158">G489/E489*36</f>
        <v>10.813333333333333</v>
      </c>
      <c r="L489">
        <f t="shared" ref="L489:L504" si="159">K489*33.906</f>
        <v>366.63687999999996</v>
      </c>
      <c r="M489">
        <f t="shared" ref="M489:M504" si="160">I489-L489</f>
        <v>-0.45687999999995554</v>
      </c>
    </row>
    <row r="490" spans="1:13">
      <c r="A490" s="1">
        <v>733</v>
      </c>
      <c r="B490" s="2" t="s">
        <v>648</v>
      </c>
      <c r="C490" s="2">
        <v>0</v>
      </c>
      <c r="D490" s="2" t="s">
        <v>375</v>
      </c>
      <c r="E490" s="1">
        <v>81</v>
      </c>
      <c r="F490" s="1">
        <v>80</v>
      </c>
      <c r="G490" s="1">
        <v>24.33</v>
      </c>
      <c r="H490" s="1">
        <f t="shared" si="157"/>
        <v>1.5206249999999999</v>
      </c>
      <c r="I490" s="1">
        <v>366.18</v>
      </c>
      <c r="J490" s="1">
        <v>10.8</v>
      </c>
      <c r="K490">
        <f t="shared" si="158"/>
        <v>10.813333333333333</v>
      </c>
      <c r="L490">
        <f t="shared" si="159"/>
        <v>366.63687999999996</v>
      </c>
      <c r="M490">
        <f t="shared" si="160"/>
        <v>-0.45687999999995554</v>
      </c>
    </row>
    <row r="491" spans="1:13">
      <c r="A491" s="1">
        <v>734</v>
      </c>
      <c r="B491" s="2" t="s">
        <v>649</v>
      </c>
      <c r="C491" s="2">
        <v>0</v>
      </c>
      <c r="D491" s="2" t="s">
        <v>306</v>
      </c>
      <c r="E491" s="1">
        <v>65</v>
      </c>
      <c r="F491" s="1">
        <v>63</v>
      </c>
      <c r="G491" s="1">
        <v>8.42</v>
      </c>
      <c r="H491" s="1">
        <f t="shared" si="157"/>
        <v>0.52625</v>
      </c>
      <c r="I491" s="1">
        <v>195</v>
      </c>
      <c r="J491" s="1">
        <v>5.75</v>
      </c>
      <c r="K491">
        <f t="shared" si="158"/>
        <v>4.6633846153846159</v>
      </c>
      <c r="L491">
        <f t="shared" si="159"/>
        <v>158.11671876923077</v>
      </c>
      <c r="M491">
        <f t="shared" si="160"/>
        <v>36.883281230769228</v>
      </c>
    </row>
    <row r="492" spans="1:13">
      <c r="A492" s="1">
        <v>735</v>
      </c>
      <c r="B492" s="2" t="s">
        <v>650</v>
      </c>
      <c r="C492" s="2">
        <v>0</v>
      </c>
      <c r="D492" s="2" t="s">
        <v>651</v>
      </c>
      <c r="E492" s="1">
        <v>84</v>
      </c>
      <c r="F492" s="1">
        <v>84</v>
      </c>
      <c r="G492" s="1">
        <v>10.36</v>
      </c>
      <c r="H492" s="1">
        <f t="shared" si="157"/>
        <v>0.64749999999999996</v>
      </c>
      <c r="I492" s="1">
        <v>148.85</v>
      </c>
      <c r="J492" s="1">
        <v>4.3899999999999997</v>
      </c>
      <c r="K492">
        <f t="shared" si="158"/>
        <v>4.4399999999999995</v>
      </c>
      <c r="L492">
        <f t="shared" si="159"/>
        <v>150.54263999999998</v>
      </c>
      <c r="M492">
        <f t="shared" si="160"/>
        <v>-1.692639999999983</v>
      </c>
    </row>
    <row r="493" spans="1:13">
      <c r="A493" s="1">
        <v>736</v>
      </c>
      <c r="B493" s="2" t="s">
        <v>652</v>
      </c>
      <c r="C493" s="2">
        <v>0</v>
      </c>
      <c r="D493" s="2" t="s">
        <v>113</v>
      </c>
      <c r="E493" s="1">
        <v>92</v>
      </c>
      <c r="F493" s="1">
        <v>92</v>
      </c>
      <c r="G493" s="1">
        <v>23.14</v>
      </c>
      <c r="H493" s="1">
        <f t="shared" si="157"/>
        <v>1.44625</v>
      </c>
      <c r="I493" s="1">
        <v>305</v>
      </c>
      <c r="J493" s="1">
        <v>9</v>
      </c>
      <c r="K493">
        <f t="shared" si="158"/>
        <v>9.0547826086956533</v>
      </c>
      <c r="L493">
        <f t="shared" si="159"/>
        <v>307.01145913043479</v>
      </c>
      <c r="M493">
        <f t="shared" si="160"/>
        <v>-2.0114591304347869</v>
      </c>
    </row>
    <row r="494" spans="1:13">
      <c r="A494" s="1">
        <v>737</v>
      </c>
      <c r="B494" s="2" t="s">
        <v>653</v>
      </c>
      <c r="C494" s="2">
        <v>0</v>
      </c>
      <c r="D494" s="2" t="s">
        <v>113</v>
      </c>
      <c r="E494" s="1">
        <v>90</v>
      </c>
      <c r="F494" s="1">
        <v>90</v>
      </c>
      <c r="G494" s="1">
        <v>30.9</v>
      </c>
      <c r="H494" s="1">
        <f t="shared" si="157"/>
        <v>1.9312499999999999</v>
      </c>
      <c r="I494" s="1">
        <v>420</v>
      </c>
      <c r="J494" s="1">
        <v>12.39</v>
      </c>
      <c r="K494">
        <f t="shared" si="158"/>
        <v>12.36</v>
      </c>
      <c r="L494">
        <f t="shared" si="159"/>
        <v>419.07815999999997</v>
      </c>
      <c r="M494">
        <f t="shared" si="160"/>
        <v>0.92184000000003152</v>
      </c>
    </row>
    <row r="495" spans="1:13">
      <c r="A495" s="1">
        <v>738</v>
      </c>
      <c r="B495" s="2" t="s">
        <v>654</v>
      </c>
      <c r="C495" s="2">
        <v>0</v>
      </c>
      <c r="D495" s="2" t="s">
        <v>106</v>
      </c>
      <c r="E495" s="1">
        <v>92</v>
      </c>
      <c r="F495" s="1">
        <v>92</v>
      </c>
      <c r="G495" s="1">
        <v>19.28</v>
      </c>
      <c r="H495" s="1">
        <f t="shared" si="157"/>
        <v>1.2050000000000001</v>
      </c>
      <c r="I495" s="1">
        <v>255</v>
      </c>
      <c r="J495" s="1">
        <v>7.52</v>
      </c>
      <c r="K495">
        <f t="shared" si="158"/>
        <v>7.5443478260869563</v>
      </c>
      <c r="L495">
        <f t="shared" si="159"/>
        <v>255.79865739130435</v>
      </c>
      <c r="M495">
        <f t="shared" si="160"/>
        <v>-0.79865739130434577</v>
      </c>
    </row>
    <row r="496" spans="1:13">
      <c r="A496" s="1">
        <v>739</v>
      </c>
      <c r="B496" s="2" t="s">
        <v>655</v>
      </c>
      <c r="C496" s="2">
        <v>0</v>
      </c>
      <c r="D496" s="2" t="s">
        <v>113</v>
      </c>
      <c r="E496" s="1">
        <v>90</v>
      </c>
      <c r="F496" s="1">
        <v>90</v>
      </c>
      <c r="G496" s="1">
        <v>27.2</v>
      </c>
      <c r="H496" s="1">
        <f t="shared" si="157"/>
        <v>1.7</v>
      </c>
      <c r="I496" s="1">
        <v>370</v>
      </c>
      <c r="J496" s="1">
        <v>10.91</v>
      </c>
      <c r="K496">
        <f t="shared" si="158"/>
        <v>10.88</v>
      </c>
      <c r="L496">
        <f t="shared" si="159"/>
        <v>368.89728000000002</v>
      </c>
      <c r="M496">
        <f t="shared" si="160"/>
        <v>1.1027199999999766</v>
      </c>
    </row>
    <row r="497" spans="1:13">
      <c r="A497" s="1">
        <v>740</v>
      </c>
      <c r="B497" s="2" t="s">
        <v>656</v>
      </c>
      <c r="C497" s="2">
        <v>0</v>
      </c>
      <c r="D497" s="2" t="s">
        <v>113</v>
      </c>
      <c r="E497" s="1">
        <v>100</v>
      </c>
      <c r="F497" s="1">
        <v>100</v>
      </c>
      <c r="G497" s="1">
        <v>16.2</v>
      </c>
      <c r="H497" s="1">
        <f t="shared" si="157"/>
        <v>1.0125</v>
      </c>
      <c r="I497" s="1">
        <v>200</v>
      </c>
      <c r="J497" s="1">
        <v>5.9</v>
      </c>
      <c r="K497">
        <f t="shared" si="158"/>
        <v>5.8319999999999999</v>
      </c>
      <c r="L497">
        <f t="shared" si="159"/>
        <v>197.73979199999999</v>
      </c>
      <c r="M497">
        <f t="shared" si="160"/>
        <v>2.2602080000000058</v>
      </c>
    </row>
    <row r="498" spans="1:13">
      <c r="A498" s="1">
        <v>741</v>
      </c>
      <c r="B498" s="2" t="s">
        <v>657</v>
      </c>
      <c r="C498" s="2">
        <v>0</v>
      </c>
      <c r="D498" s="2" t="s">
        <v>113</v>
      </c>
      <c r="E498" s="1">
        <v>90</v>
      </c>
      <c r="F498" s="1">
        <v>90</v>
      </c>
      <c r="G498" s="1">
        <v>27.62</v>
      </c>
      <c r="H498" s="1">
        <f t="shared" si="157"/>
        <v>1.7262500000000001</v>
      </c>
      <c r="I498" s="1">
        <v>375</v>
      </c>
      <c r="J498" s="1">
        <v>11.06</v>
      </c>
      <c r="K498">
        <f t="shared" si="158"/>
        <v>11.048</v>
      </c>
      <c r="L498">
        <f t="shared" si="159"/>
        <v>374.59348799999998</v>
      </c>
      <c r="M498">
        <f t="shared" si="160"/>
        <v>0.40651200000002063</v>
      </c>
    </row>
    <row r="499" spans="1:13">
      <c r="A499" s="1">
        <v>742</v>
      </c>
      <c r="B499" s="2" t="s">
        <v>658</v>
      </c>
      <c r="C499" s="2">
        <v>0</v>
      </c>
      <c r="D499" s="2" t="s">
        <v>113</v>
      </c>
      <c r="E499" s="1">
        <v>90</v>
      </c>
      <c r="F499" s="1">
        <v>90</v>
      </c>
      <c r="G499" s="1">
        <v>27.62</v>
      </c>
      <c r="H499" s="1">
        <f t="shared" si="157"/>
        <v>1.7262500000000001</v>
      </c>
      <c r="I499" s="1">
        <v>375</v>
      </c>
      <c r="J499" s="1">
        <v>11.06</v>
      </c>
      <c r="K499">
        <f t="shared" si="158"/>
        <v>11.048</v>
      </c>
      <c r="L499">
        <f t="shared" si="159"/>
        <v>374.59348799999998</v>
      </c>
      <c r="M499">
        <f t="shared" si="160"/>
        <v>0.40651200000002063</v>
      </c>
    </row>
    <row r="500" spans="1:13">
      <c r="A500" s="1">
        <v>743</v>
      </c>
      <c r="B500" s="2" t="s">
        <v>659</v>
      </c>
      <c r="C500" s="2">
        <v>0</v>
      </c>
      <c r="D500" s="2" t="s">
        <v>113</v>
      </c>
      <c r="E500" s="1">
        <v>90</v>
      </c>
      <c r="F500" s="1">
        <v>90</v>
      </c>
      <c r="G500" s="1">
        <v>30.17</v>
      </c>
      <c r="H500" s="1">
        <f t="shared" si="157"/>
        <v>1.8856250000000001</v>
      </c>
      <c r="I500" s="1">
        <v>410</v>
      </c>
      <c r="J500" s="1">
        <v>12.09</v>
      </c>
      <c r="K500">
        <f t="shared" si="158"/>
        <v>12.068000000000001</v>
      </c>
      <c r="L500">
        <f t="shared" si="159"/>
        <v>409.17760800000002</v>
      </c>
      <c r="M500">
        <f t="shared" si="160"/>
        <v>0.82239199999997936</v>
      </c>
    </row>
    <row r="501" spans="1:13">
      <c r="A501" s="1">
        <v>744</v>
      </c>
      <c r="B501" s="2" t="s">
        <v>660</v>
      </c>
      <c r="C501" s="2">
        <v>0</v>
      </c>
      <c r="D501" s="2" t="s">
        <v>661</v>
      </c>
      <c r="E501" s="1">
        <v>88</v>
      </c>
      <c r="F501" s="1">
        <v>88</v>
      </c>
      <c r="G501" s="1">
        <v>34.5</v>
      </c>
      <c r="H501" s="1">
        <f t="shared" si="157"/>
        <v>2.15625</v>
      </c>
      <c r="I501" s="1">
        <v>470</v>
      </c>
      <c r="J501" s="1">
        <v>13.86</v>
      </c>
      <c r="K501">
        <f t="shared" si="158"/>
        <v>14.113636363636363</v>
      </c>
      <c r="L501">
        <f t="shared" si="159"/>
        <v>478.53695454545453</v>
      </c>
      <c r="M501">
        <f t="shared" si="160"/>
        <v>-8.5369545454545346</v>
      </c>
    </row>
    <row r="502" spans="1:13">
      <c r="A502" s="1">
        <v>745</v>
      </c>
      <c r="B502" s="2" t="s">
        <v>662</v>
      </c>
      <c r="C502" s="2">
        <v>0</v>
      </c>
      <c r="D502" s="2" t="s">
        <v>661</v>
      </c>
      <c r="E502" s="1">
        <v>90</v>
      </c>
      <c r="F502" s="1">
        <v>90</v>
      </c>
      <c r="G502" s="1">
        <v>26.78</v>
      </c>
      <c r="H502" s="1">
        <f t="shared" si="157"/>
        <v>1.6737500000000001</v>
      </c>
      <c r="I502" s="1">
        <v>360</v>
      </c>
      <c r="J502" s="1">
        <v>10.62</v>
      </c>
      <c r="K502">
        <f t="shared" si="158"/>
        <v>10.712</v>
      </c>
      <c r="L502">
        <f t="shared" si="159"/>
        <v>363.20107199999995</v>
      </c>
      <c r="M502">
        <f t="shared" si="160"/>
        <v>-3.2010719999999537</v>
      </c>
    </row>
    <row r="503" spans="1:13">
      <c r="A503" s="1">
        <v>746</v>
      </c>
      <c r="B503" s="2" t="s">
        <v>663</v>
      </c>
      <c r="C503" s="2">
        <v>0</v>
      </c>
      <c r="D503" s="2" t="s">
        <v>661</v>
      </c>
      <c r="E503" s="1">
        <v>88</v>
      </c>
      <c r="F503" s="1">
        <v>88</v>
      </c>
      <c r="G503" s="1">
        <v>22.63</v>
      </c>
      <c r="H503" s="1">
        <f t="shared" si="157"/>
        <v>1.4143749999999999</v>
      </c>
      <c r="I503" s="1">
        <v>310</v>
      </c>
      <c r="J503" s="1">
        <v>9.14</v>
      </c>
      <c r="K503">
        <f t="shared" si="158"/>
        <v>9.2577272727272728</v>
      </c>
      <c r="L503">
        <f t="shared" si="159"/>
        <v>313.89250090909093</v>
      </c>
      <c r="M503">
        <f t="shared" si="160"/>
        <v>-3.8925009090909271</v>
      </c>
    </row>
    <row r="504" spans="1:13">
      <c r="A504" s="1">
        <v>747</v>
      </c>
      <c r="B504" s="2" t="s">
        <v>664</v>
      </c>
      <c r="C504" s="2">
        <v>0</v>
      </c>
      <c r="D504" s="2" t="s">
        <v>661</v>
      </c>
      <c r="E504" s="1">
        <v>90</v>
      </c>
      <c r="F504" s="1">
        <v>90</v>
      </c>
      <c r="G504" s="1">
        <v>26.78</v>
      </c>
      <c r="H504" s="1">
        <f t="shared" si="157"/>
        <v>1.6737500000000001</v>
      </c>
      <c r="I504" s="1">
        <v>360</v>
      </c>
      <c r="J504" s="1">
        <v>10.62</v>
      </c>
      <c r="K504">
        <f t="shared" si="158"/>
        <v>10.712</v>
      </c>
      <c r="L504">
        <f t="shared" si="159"/>
        <v>363.20107199999995</v>
      </c>
      <c r="M504">
        <f t="shared" si="160"/>
        <v>-3.2010719999999537</v>
      </c>
    </row>
    <row r="505" spans="1:13" hidden="1">
      <c r="A505" s="1">
        <v>748</v>
      </c>
      <c r="B505" s="2" t="s">
        <v>665</v>
      </c>
      <c r="C505" s="2">
        <v>0</v>
      </c>
      <c r="D505" s="2" t="s">
        <v>208</v>
      </c>
      <c r="E505" s="1">
        <v>1</v>
      </c>
      <c r="F505" s="1">
        <v>1</v>
      </c>
      <c r="G505" s="1">
        <v>1</v>
      </c>
      <c r="H505" s="1"/>
      <c r="I505" s="1">
        <v>1</v>
      </c>
      <c r="J505" s="1">
        <v>0.03</v>
      </c>
    </row>
    <row r="506" spans="1:13" hidden="1">
      <c r="A506" s="1">
        <v>749</v>
      </c>
      <c r="B506" s="2" t="s">
        <v>666</v>
      </c>
      <c r="C506" s="2">
        <v>0</v>
      </c>
      <c r="D506" s="2" t="s">
        <v>208</v>
      </c>
      <c r="E506" s="1">
        <v>1</v>
      </c>
      <c r="F506" s="1">
        <v>1</v>
      </c>
      <c r="G506" s="1">
        <v>1</v>
      </c>
      <c r="H506" s="1"/>
      <c r="I506" s="1">
        <v>1</v>
      </c>
      <c r="J506" s="1">
        <v>0.03</v>
      </c>
    </row>
    <row r="507" spans="1:13" hidden="1">
      <c r="A507" s="1">
        <v>750</v>
      </c>
      <c r="B507" s="2">
        <v>18719</v>
      </c>
      <c r="C507" s="2">
        <v>0</v>
      </c>
      <c r="D507" s="2" t="s">
        <v>208</v>
      </c>
      <c r="E507" s="1">
        <v>1</v>
      </c>
      <c r="F507" s="1">
        <v>1</v>
      </c>
      <c r="G507" s="1">
        <v>1</v>
      </c>
      <c r="H507" s="1"/>
      <c r="I507" s="1">
        <v>1</v>
      </c>
      <c r="J507" s="1">
        <v>0.03</v>
      </c>
    </row>
    <row r="508" spans="1:13" hidden="1">
      <c r="A508" s="1">
        <v>751</v>
      </c>
      <c r="B508" s="2">
        <v>18721</v>
      </c>
      <c r="C508" s="2">
        <v>0</v>
      </c>
      <c r="D508" s="2" t="s">
        <v>208</v>
      </c>
      <c r="E508" s="1">
        <v>1</v>
      </c>
      <c r="F508" s="1">
        <v>1</v>
      </c>
      <c r="G508" s="1">
        <v>1</v>
      </c>
      <c r="H508" s="1"/>
      <c r="I508" s="1">
        <v>1</v>
      </c>
      <c r="J508" s="1">
        <v>0.03</v>
      </c>
    </row>
    <row r="509" spans="1:13" hidden="1">
      <c r="A509" s="1">
        <v>752</v>
      </c>
      <c r="B509" s="2">
        <v>18720</v>
      </c>
      <c r="C509" s="2">
        <v>0</v>
      </c>
      <c r="D509" s="2" t="s">
        <v>208</v>
      </c>
      <c r="E509" s="1">
        <v>1</v>
      </c>
      <c r="F509" s="1">
        <v>1</v>
      </c>
      <c r="G509" s="1">
        <v>1</v>
      </c>
      <c r="H509" s="1"/>
      <c r="I509" s="1">
        <v>1</v>
      </c>
      <c r="J509" s="1">
        <v>0.03</v>
      </c>
    </row>
    <row r="510" spans="1:13" hidden="1">
      <c r="A510" s="1">
        <v>753</v>
      </c>
      <c r="B510" s="2" t="s">
        <v>667</v>
      </c>
      <c r="C510" s="2">
        <v>0</v>
      </c>
      <c r="D510" s="2" t="s">
        <v>204</v>
      </c>
      <c r="E510" s="1">
        <v>1</v>
      </c>
      <c r="F510" s="1">
        <v>1</v>
      </c>
      <c r="G510" s="1">
        <v>1</v>
      </c>
      <c r="H510" s="1"/>
      <c r="I510" s="1">
        <v>1</v>
      </c>
      <c r="J510" s="1">
        <v>0.03</v>
      </c>
    </row>
    <row r="511" spans="1:13">
      <c r="A511" s="1">
        <v>754</v>
      </c>
      <c r="B511" s="2" t="s">
        <v>668</v>
      </c>
      <c r="C511" s="2">
        <v>0</v>
      </c>
      <c r="D511" s="2" t="s">
        <v>407</v>
      </c>
      <c r="E511" s="1">
        <v>58.5</v>
      </c>
      <c r="F511" s="1">
        <v>58.5</v>
      </c>
      <c r="G511" s="1">
        <v>17.03</v>
      </c>
      <c r="H511" s="1">
        <f t="shared" ref="H511:H513" si="161">G511/16</f>
        <v>1.0643750000000001</v>
      </c>
      <c r="I511" s="1">
        <v>355.33</v>
      </c>
      <c r="J511" s="1">
        <v>10.48</v>
      </c>
      <c r="K511">
        <f t="shared" ref="K511:K513" si="162">G511/E511*36</f>
        <v>10.480000000000002</v>
      </c>
      <c r="L511">
        <f t="shared" ref="L511:L513" si="163">K511*33.906</f>
        <v>355.33488000000006</v>
      </c>
      <c r="M511">
        <f t="shared" ref="M511:M513" si="164">I511-L511</f>
        <v>-4.8800000000710497E-3</v>
      </c>
    </row>
    <row r="512" spans="1:13">
      <c r="A512" s="1">
        <v>755</v>
      </c>
      <c r="B512" s="2" t="s">
        <v>669</v>
      </c>
      <c r="C512" s="2">
        <v>0</v>
      </c>
      <c r="D512" s="2" t="s">
        <v>106</v>
      </c>
      <c r="E512" s="1">
        <v>88</v>
      </c>
      <c r="F512" s="1">
        <v>87</v>
      </c>
      <c r="G512" s="1">
        <v>30.5</v>
      </c>
      <c r="H512" s="1">
        <f t="shared" si="161"/>
        <v>1.90625</v>
      </c>
      <c r="I512" s="1">
        <v>420</v>
      </c>
      <c r="J512" s="1">
        <v>12.39</v>
      </c>
      <c r="K512">
        <f t="shared" si="162"/>
        <v>12.477272727272728</v>
      </c>
      <c r="L512">
        <f t="shared" si="163"/>
        <v>423.05440909090913</v>
      </c>
      <c r="M512">
        <f t="shared" si="164"/>
        <v>-3.0544090909091324</v>
      </c>
    </row>
    <row r="513" spans="1:13">
      <c r="A513" s="1">
        <v>756</v>
      </c>
      <c r="B513" s="2" t="s">
        <v>670</v>
      </c>
      <c r="C513" s="2">
        <v>0</v>
      </c>
      <c r="D513" s="2" t="s">
        <v>106</v>
      </c>
      <c r="E513" s="1">
        <v>88</v>
      </c>
      <c r="F513" s="1">
        <v>87</v>
      </c>
      <c r="G513" s="1">
        <v>30.5</v>
      </c>
      <c r="H513" s="1">
        <f t="shared" si="161"/>
        <v>1.90625</v>
      </c>
      <c r="I513" s="1">
        <v>420</v>
      </c>
      <c r="J513" s="1">
        <v>12.39</v>
      </c>
      <c r="K513">
        <f t="shared" si="162"/>
        <v>12.477272727272728</v>
      </c>
      <c r="L513">
        <f t="shared" si="163"/>
        <v>423.05440909090913</v>
      </c>
      <c r="M513">
        <f t="shared" si="164"/>
        <v>-3.0544090909091324</v>
      </c>
    </row>
    <row r="514" spans="1:13" hidden="1">
      <c r="A514" s="1">
        <v>757</v>
      </c>
      <c r="B514" s="2" t="s">
        <v>671</v>
      </c>
      <c r="C514" s="2">
        <v>0</v>
      </c>
      <c r="D514" s="2" t="s">
        <v>208</v>
      </c>
      <c r="E514" s="1">
        <v>1</v>
      </c>
      <c r="F514" s="1">
        <v>1</v>
      </c>
      <c r="G514" s="1">
        <v>1</v>
      </c>
      <c r="H514" s="1"/>
      <c r="I514" s="1">
        <v>1</v>
      </c>
      <c r="J514" s="1">
        <v>0.03</v>
      </c>
    </row>
    <row r="515" spans="1:13" hidden="1">
      <c r="A515" s="1">
        <v>758</v>
      </c>
      <c r="B515" s="2" t="s">
        <v>672</v>
      </c>
      <c r="C515" s="2">
        <v>0</v>
      </c>
      <c r="D515" s="2" t="s">
        <v>208</v>
      </c>
      <c r="E515" s="1">
        <v>1</v>
      </c>
      <c r="F515" s="1">
        <v>1</v>
      </c>
      <c r="G515" s="1">
        <v>1</v>
      </c>
      <c r="H515" s="1"/>
      <c r="I515" s="1">
        <v>1</v>
      </c>
      <c r="J515" s="1">
        <v>0.03</v>
      </c>
    </row>
    <row r="516" spans="1:13" hidden="1">
      <c r="A516" s="1">
        <v>759</v>
      </c>
      <c r="B516" s="2" t="s">
        <v>673</v>
      </c>
      <c r="C516" s="2">
        <v>0</v>
      </c>
      <c r="D516" s="2" t="s">
        <v>208</v>
      </c>
      <c r="E516" s="1">
        <v>1</v>
      </c>
      <c r="F516" s="1">
        <v>1</v>
      </c>
      <c r="G516" s="1">
        <v>1</v>
      </c>
      <c r="H516" s="1"/>
      <c r="I516" s="1">
        <v>1</v>
      </c>
      <c r="J516" s="1">
        <v>0.03</v>
      </c>
    </row>
    <row r="517" spans="1:13">
      <c r="A517" s="1">
        <v>760</v>
      </c>
      <c r="B517" s="2" t="s">
        <v>674</v>
      </c>
      <c r="C517" s="2">
        <v>0</v>
      </c>
      <c r="D517" s="2" t="s">
        <v>146</v>
      </c>
      <c r="E517" s="1">
        <v>80</v>
      </c>
      <c r="F517" s="1">
        <v>79</v>
      </c>
      <c r="G517" s="1">
        <v>31</v>
      </c>
      <c r="H517" s="1">
        <f t="shared" ref="H517:H522" si="165">G517/16</f>
        <v>1.9375</v>
      </c>
      <c r="I517" s="1">
        <v>435</v>
      </c>
      <c r="J517" s="1">
        <v>12.83</v>
      </c>
      <c r="K517">
        <f t="shared" ref="K517:K522" si="166">G517/E517*36</f>
        <v>13.950000000000001</v>
      </c>
      <c r="L517">
        <f t="shared" ref="L517:L522" si="167">K517*33.906</f>
        <v>472.98869999999999</v>
      </c>
      <c r="M517">
        <f t="shared" ref="M517:M522" si="168">I517-L517</f>
        <v>-37.988699999999994</v>
      </c>
    </row>
    <row r="518" spans="1:13">
      <c r="A518" s="1">
        <v>761</v>
      </c>
      <c r="B518" s="2" t="s">
        <v>675</v>
      </c>
      <c r="C518" s="2">
        <v>0</v>
      </c>
      <c r="D518" s="2" t="s">
        <v>146</v>
      </c>
      <c r="E518" s="1">
        <v>80</v>
      </c>
      <c r="F518" s="1">
        <v>79</v>
      </c>
      <c r="G518" s="1">
        <v>31</v>
      </c>
      <c r="H518" s="1">
        <f t="shared" si="165"/>
        <v>1.9375</v>
      </c>
      <c r="I518" s="1">
        <v>435</v>
      </c>
      <c r="J518" s="1">
        <v>12.83</v>
      </c>
      <c r="K518">
        <f t="shared" si="166"/>
        <v>13.950000000000001</v>
      </c>
      <c r="L518">
        <f t="shared" si="167"/>
        <v>472.98869999999999</v>
      </c>
      <c r="M518">
        <f t="shared" si="168"/>
        <v>-37.988699999999994</v>
      </c>
    </row>
    <row r="519" spans="1:13">
      <c r="A519" s="1">
        <v>762</v>
      </c>
      <c r="B519" s="2" t="s">
        <v>676</v>
      </c>
      <c r="C519" s="2">
        <v>0</v>
      </c>
      <c r="D519" s="2" t="s">
        <v>677</v>
      </c>
      <c r="E519" s="1">
        <v>60</v>
      </c>
      <c r="F519" s="1">
        <v>59</v>
      </c>
      <c r="G519" s="1">
        <v>24.85</v>
      </c>
      <c r="H519" s="1">
        <f t="shared" si="165"/>
        <v>1.5531250000000001</v>
      </c>
      <c r="I519" s="1">
        <v>505</v>
      </c>
      <c r="J519" s="1">
        <v>14.89</v>
      </c>
      <c r="K519">
        <f t="shared" si="166"/>
        <v>14.91</v>
      </c>
      <c r="L519">
        <f t="shared" si="167"/>
        <v>505.53845999999999</v>
      </c>
      <c r="M519">
        <f t="shared" si="168"/>
        <v>-0.53845999999998639</v>
      </c>
    </row>
    <row r="520" spans="1:13">
      <c r="A520" s="1">
        <v>763</v>
      </c>
      <c r="B520" s="2" t="s">
        <v>678</v>
      </c>
      <c r="C520" s="2">
        <v>0</v>
      </c>
      <c r="D520" s="2" t="s">
        <v>115</v>
      </c>
      <c r="E520" s="1">
        <v>92</v>
      </c>
      <c r="F520" s="1">
        <v>90</v>
      </c>
      <c r="G520" s="1">
        <v>53.54</v>
      </c>
      <c r="H520" s="1">
        <f t="shared" si="165"/>
        <v>3.3462499999999999</v>
      </c>
      <c r="I520" s="1">
        <v>710.32</v>
      </c>
      <c r="J520" s="1">
        <v>20.95</v>
      </c>
      <c r="K520">
        <f t="shared" si="166"/>
        <v>20.950434782608692</v>
      </c>
      <c r="L520">
        <f t="shared" si="167"/>
        <v>710.34544173913025</v>
      </c>
      <c r="M520">
        <f t="shared" si="168"/>
        <v>-2.5441739130201313E-2</v>
      </c>
    </row>
    <row r="521" spans="1:13">
      <c r="A521" s="1">
        <v>764</v>
      </c>
      <c r="B521" s="2" t="s">
        <v>679</v>
      </c>
      <c r="C521" s="2">
        <v>0</v>
      </c>
      <c r="D521" s="2" t="s">
        <v>472</v>
      </c>
      <c r="E521" s="1">
        <v>86</v>
      </c>
      <c r="F521" s="1">
        <v>86</v>
      </c>
      <c r="G521" s="1">
        <v>29.84</v>
      </c>
      <c r="H521" s="1">
        <f t="shared" si="165"/>
        <v>1.865</v>
      </c>
      <c r="I521" s="1">
        <v>410</v>
      </c>
      <c r="J521" s="1">
        <v>12.09</v>
      </c>
      <c r="K521">
        <f t="shared" si="166"/>
        <v>12.491162790697675</v>
      </c>
      <c r="L521">
        <f t="shared" si="167"/>
        <v>423.52536558139536</v>
      </c>
      <c r="M521">
        <f t="shared" si="168"/>
        <v>-13.525365581395363</v>
      </c>
    </row>
    <row r="522" spans="1:13">
      <c r="A522" s="1">
        <v>765</v>
      </c>
      <c r="B522" s="2" t="s">
        <v>680</v>
      </c>
      <c r="C522" s="2">
        <v>0</v>
      </c>
      <c r="D522" s="2" t="s">
        <v>106</v>
      </c>
      <c r="E522" s="1">
        <v>91</v>
      </c>
      <c r="F522" s="1">
        <v>90</v>
      </c>
      <c r="G522" s="1">
        <v>22.63</v>
      </c>
      <c r="H522" s="1">
        <f t="shared" si="165"/>
        <v>1.4143749999999999</v>
      </c>
      <c r="I522" s="1">
        <v>305</v>
      </c>
      <c r="J522" s="1">
        <v>9</v>
      </c>
      <c r="K522">
        <f t="shared" si="166"/>
        <v>8.9525274725274731</v>
      </c>
      <c r="L522">
        <f t="shared" si="167"/>
        <v>303.54439648351649</v>
      </c>
      <c r="M522">
        <f t="shared" si="168"/>
        <v>1.4556035164835066</v>
      </c>
    </row>
    <row r="523" spans="1:13" hidden="1">
      <c r="A523" s="1">
        <v>766</v>
      </c>
      <c r="B523" s="2" t="s">
        <v>681</v>
      </c>
      <c r="C523" s="2">
        <v>0</v>
      </c>
      <c r="D523" s="2" t="s">
        <v>208</v>
      </c>
      <c r="E523" s="1">
        <v>1</v>
      </c>
      <c r="F523" s="1">
        <v>1</v>
      </c>
      <c r="G523" s="1">
        <v>1</v>
      </c>
      <c r="H523" s="1"/>
      <c r="I523" s="1">
        <v>1</v>
      </c>
      <c r="J523" s="1">
        <v>0.03</v>
      </c>
    </row>
    <row r="524" spans="1:13" hidden="1">
      <c r="A524" s="1">
        <v>767</v>
      </c>
      <c r="B524" s="2" t="s">
        <v>682</v>
      </c>
      <c r="C524" s="2">
        <v>0</v>
      </c>
      <c r="D524" s="2" t="s">
        <v>208</v>
      </c>
      <c r="E524" s="1">
        <v>1</v>
      </c>
      <c r="F524" s="1">
        <v>1</v>
      </c>
      <c r="G524" s="1">
        <v>1</v>
      </c>
      <c r="H524" s="1"/>
      <c r="I524" s="1">
        <v>1</v>
      </c>
      <c r="J524" s="1">
        <v>0.03</v>
      </c>
    </row>
    <row r="525" spans="1:13" hidden="1">
      <c r="A525" s="1">
        <v>768</v>
      </c>
      <c r="B525" s="2" t="s">
        <v>683</v>
      </c>
      <c r="C525" s="2">
        <v>0</v>
      </c>
      <c r="D525" s="2" t="s">
        <v>208</v>
      </c>
      <c r="E525" s="1">
        <v>1</v>
      </c>
      <c r="F525" s="1">
        <v>1</v>
      </c>
      <c r="G525" s="1">
        <v>1</v>
      </c>
      <c r="H525" s="1"/>
      <c r="I525" s="1">
        <v>1</v>
      </c>
      <c r="J525" s="1">
        <v>0.03</v>
      </c>
    </row>
    <row r="526" spans="1:13" hidden="1">
      <c r="A526" s="1">
        <v>769</v>
      </c>
      <c r="B526" s="2" t="s">
        <v>684</v>
      </c>
      <c r="C526" s="2">
        <v>0</v>
      </c>
      <c r="D526" s="2" t="s">
        <v>208</v>
      </c>
      <c r="E526" s="1">
        <v>1</v>
      </c>
      <c r="F526" s="1">
        <v>1</v>
      </c>
      <c r="G526" s="1">
        <v>1</v>
      </c>
      <c r="H526" s="1"/>
      <c r="I526" s="1">
        <v>1</v>
      </c>
      <c r="J526" s="1">
        <v>0.03</v>
      </c>
    </row>
    <row r="527" spans="1:13" hidden="1">
      <c r="A527" s="1">
        <v>770</v>
      </c>
      <c r="B527" s="2" t="s">
        <v>685</v>
      </c>
      <c r="C527" s="2">
        <v>0</v>
      </c>
      <c r="D527" s="2" t="s">
        <v>208</v>
      </c>
      <c r="E527" s="1">
        <v>1</v>
      </c>
      <c r="F527" s="1">
        <v>1</v>
      </c>
      <c r="G527" s="1">
        <v>1</v>
      </c>
      <c r="H527" s="1"/>
      <c r="I527" s="1">
        <v>1</v>
      </c>
      <c r="J527" s="1">
        <v>0.03</v>
      </c>
    </row>
    <row r="528" spans="1:13" hidden="1">
      <c r="A528" s="1">
        <v>771</v>
      </c>
      <c r="B528" s="2" t="s">
        <v>686</v>
      </c>
      <c r="C528" s="2">
        <v>0</v>
      </c>
      <c r="D528" s="2" t="s">
        <v>208</v>
      </c>
      <c r="E528" s="1">
        <v>1</v>
      </c>
      <c r="F528" s="1">
        <v>1</v>
      </c>
      <c r="G528" s="1">
        <v>1</v>
      </c>
      <c r="H528" s="1"/>
      <c r="I528" s="1">
        <v>1</v>
      </c>
      <c r="J528" s="1">
        <v>0.03</v>
      </c>
    </row>
    <row r="529" spans="1:13" hidden="1">
      <c r="A529" s="1">
        <v>772</v>
      </c>
      <c r="B529" s="2" t="s">
        <v>687</v>
      </c>
      <c r="C529" s="2">
        <v>0</v>
      </c>
      <c r="D529" s="2" t="s">
        <v>208</v>
      </c>
      <c r="E529" s="1">
        <v>1</v>
      </c>
      <c r="F529" s="1">
        <v>1</v>
      </c>
      <c r="G529" s="1">
        <v>1</v>
      </c>
      <c r="H529" s="1"/>
      <c r="I529" s="1">
        <v>1</v>
      </c>
      <c r="J529" s="1">
        <v>0.03</v>
      </c>
    </row>
    <row r="530" spans="1:13" hidden="1">
      <c r="A530" s="1">
        <v>773</v>
      </c>
      <c r="B530" s="2" t="s">
        <v>688</v>
      </c>
      <c r="C530" s="2">
        <v>0</v>
      </c>
      <c r="D530" s="2" t="s">
        <v>208</v>
      </c>
      <c r="E530" s="1">
        <v>1</v>
      </c>
      <c r="F530" s="1">
        <v>1</v>
      </c>
      <c r="G530" s="1">
        <v>1</v>
      </c>
      <c r="H530" s="1"/>
      <c r="I530" s="1">
        <v>1</v>
      </c>
      <c r="J530" s="1">
        <v>0.03</v>
      </c>
    </row>
    <row r="531" spans="1:13">
      <c r="A531" s="1">
        <v>774</v>
      </c>
      <c r="B531" s="2" t="s">
        <v>689</v>
      </c>
      <c r="C531" s="2">
        <v>0</v>
      </c>
      <c r="D531" s="2" t="s">
        <v>690</v>
      </c>
      <c r="E531" s="1">
        <v>82</v>
      </c>
      <c r="F531" s="1">
        <v>81</v>
      </c>
      <c r="G531" s="1">
        <v>32.08</v>
      </c>
      <c r="H531" s="1">
        <f t="shared" ref="H531:H533" si="169">G531/16</f>
        <v>2.0049999999999999</v>
      </c>
      <c r="I531" s="1">
        <v>475</v>
      </c>
      <c r="J531" s="1">
        <v>14.01</v>
      </c>
      <c r="K531">
        <f t="shared" ref="K531:K533" si="170">G531/E531*36</f>
        <v>14.083902439024389</v>
      </c>
      <c r="L531">
        <f t="shared" ref="L531:L533" si="171">K531*33.906</f>
        <v>477.52879609756093</v>
      </c>
      <c r="M531">
        <f t="shared" ref="M531:M533" si="172">I531-L531</f>
        <v>-2.528796097560928</v>
      </c>
    </row>
    <row r="532" spans="1:13">
      <c r="A532" s="1">
        <v>778</v>
      </c>
      <c r="B532" s="2" t="s">
        <v>691</v>
      </c>
      <c r="C532" s="2">
        <v>0</v>
      </c>
      <c r="D532" s="2" t="s">
        <v>106</v>
      </c>
      <c r="E532" s="1">
        <v>90</v>
      </c>
      <c r="F532" s="1">
        <v>89</v>
      </c>
      <c r="G532" s="1">
        <v>19.22</v>
      </c>
      <c r="H532" s="1">
        <f t="shared" si="169"/>
        <v>1.2012499999999999</v>
      </c>
      <c r="I532" s="1">
        <v>260</v>
      </c>
      <c r="J532" s="1">
        <v>7.67</v>
      </c>
      <c r="K532">
        <f t="shared" si="170"/>
        <v>7.6879999999999997</v>
      </c>
      <c r="L532">
        <f t="shared" si="171"/>
        <v>260.66932800000001</v>
      </c>
      <c r="M532">
        <f t="shared" si="172"/>
        <v>-0.66932800000000725</v>
      </c>
    </row>
    <row r="533" spans="1:13">
      <c r="A533" s="1">
        <v>779</v>
      </c>
      <c r="B533" s="2" t="s">
        <v>692</v>
      </c>
      <c r="C533" s="2">
        <v>0</v>
      </c>
      <c r="D533" s="2" t="s">
        <v>106</v>
      </c>
      <c r="E533" s="1">
        <v>90</v>
      </c>
      <c r="F533" s="1">
        <v>89</v>
      </c>
      <c r="G533" s="1">
        <v>19.22</v>
      </c>
      <c r="H533" s="1">
        <f t="shared" si="169"/>
        <v>1.2012499999999999</v>
      </c>
      <c r="I533" s="1">
        <v>260</v>
      </c>
      <c r="J533" s="1">
        <v>7.67</v>
      </c>
      <c r="K533">
        <f t="shared" si="170"/>
        <v>7.6879999999999997</v>
      </c>
      <c r="L533">
        <f t="shared" si="171"/>
        <v>260.66932800000001</v>
      </c>
      <c r="M533">
        <f t="shared" si="172"/>
        <v>-0.66932800000000725</v>
      </c>
    </row>
    <row r="534" spans="1:13" hidden="1">
      <c r="A534" s="1">
        <v>780</v>
      </c>
      <c r="B534" s="2" t="s">
        <v>693</v>
      </c>
      <c r="C534" s="2">
        <v>0</v>
      </c>
      <c r="D534" s="2" t="s">
        <v>208</v>
      </c>
      <c r="E534" s="1">
        <v>1</v>
      </c>
      <c r="F534" s="1">
        <v>1</v>
      </c>
      <c r="G534" s="1">
        <v>1</v>
      </c>
      <c r="H534" s="1"/>
      <c r="I534" s="1">
        <v>1</v>
      </c>
      <c r="J534" s="1">
        <v>0.03</v>
      </c>
    </row>
    <row r="535" spans="1:13">
      <c r="A535" s="1">
        <v>784</v>
      </c>
      <c r="B535" s="2" t="s">
        <v>694</v>
      </c>
      <c r="C535" s="2">
        <v>0</v>
      </c>
      <c r="D535" s="2" t="s">
        <v>115</v>
      </c>
      <c r="E535" s="1">
        <v>89.5</v>
      </c>
      <c r="F535" s="1">
        <v>88.5</v>
      </c>
      <c r="G535" s="1">
        <v>33.5</v>
      </c>
      <c r="H535" s="1">
        <f t="shared" ref="H535:H539" si="173">G535/16</f>
        <v>2.09375</v>
      </c>
      <c r="I535" s="1">
        <v>456.03</v>
      </c>
      <c r="J535" s="1">
        <v>13.45</v>
      </c>
      <c r="K535">
        <f t="shared" ref="K535:K539" si="174">G535/E535*36</f>
        <v>13.47486033519553</v>
      </c>
      <c r="L535">
        <f t="shared" ref="L535:L539" si="175">K535*33.906</f>
        <v>456.8786145251396</v>
      </c>
      <c r="M535">
        <f t="shared" ref="M535:M539" si="176">I535-L535</f>
        <v>-0.84861452513962377</v>
      </c>
    </row>
    <row r="536" spans="1:13">
      <c r="A536" s="1">
        <v>786</v>
      </c>
      <c r="B536" s="2" t="s">
        <v>695</v>
      </c>
      <c r="C536" s="2">
        <v>0</v>
      </c>
      <c r="D536" s="2" t="s">
        <v>106</v>
      </c>
      <c r="E536" s="1">
        <v>90</v>
      </c>
      <c r="F536" s="1">
        <v>89</v>
      </c>
      <c r="G536" s="1">
        <v>31.51</v>
      </c>
      <c r="H536" s="1">
        <f t="shared" si="173"/>
        <v>1.9693750000000001</v>
      </c>
      <c r="I536" s="1">
        <v>425</v>
      </c>
      <c r="J536" s="1">
        <v>12.53</v>
      </c>
      <c r="K536">
        <f t="shared" si="174"/>
        <v>12.604000000000001</v>
      </c>
      <c r="L536">
        <f t="shared" si="175"/>
        <v>427.351224</v>
      </c>
      <c r="M536">
        <f t="shared" si="176"/>
        <v>-2.351224000000002</v>
      </c>
    </row>
    <row r="537" spans="1:13">
      <c r="A537" s="1">
        <v>787</v>
      </c>
      <c r="B537" s="2" t="s">
        <v>696</v>
      </c>
      <c r="C537" s="2">
        <v>0</v>
      </c>
      <c r="D537" s="2" t="s">
        <v>106</v>
      </c>
      <c r="E537" s="1">
        <v>90</v>
      </c>
      <c r="F537" s="1">
        <v>89</v>
      </c>
      <c r="G537" s="1">
        <v>21.11</v>
      </c>
      <c r="H537" s="1">
        <f t="shared" si="173"/>
        <v>1.319375</v>
      </c>
      <c r="I537" s="1">
        <v>290</v>
      </c>
      <c r="J537" s="1">
        <v>8.5500000000000007</v>
      </c>
      <c r="K537">
        <f t="shared" si="174"/>
        <v>8.4439999999999991</v>
      </c>
      <c r="L537">
        <f t="shared" si="175"/>
        <v>286.30226399999998</v>
      </c>
      <c r="M537">
        <f t="shared" si="176"/>
        <v>3.6977360000000203</v>
      </c>
    </row>
    <row r="538" spans="1:13">
      <c r="A538" s="1">
        <v>788</v>
      </c>
      <c r="B538" s="2" t="s">
        <v>697</v>
      </c>
      <c r="C538" s="2">
        <v>0</v>
      </c>
      <c r="D538" s="2" t="s">
        <v>115</v>
      </c>
      <c r="E538" s="1">
        <v>90</v>
      </c>
      <c r="F538" s="1">
        <v>89</v>
      </c>
      <c r="G538" s="1">
        <v>47.17</v>
      </c>
      <c r="H538" s="1">
        <f t="shared" si="173"/>
        <v>2.9481250000000001</v>
      </c>
      <c r="I538" s="1">
        <v>640</v>
      </c>
      <c r="J538" s="1">
        <v>18.88</v>
      </c>
      <c r="K538">
        <f t="shared" si="174"/>
        <v>18.867999999999999</v>
      </c>
      <c r="L538">
        <f t="shared" si="175"/>
        <v>639.73840799999994</v>
      </c>
      <c r="M538">
        <f t="shared" si="176"/>
        <v>0.26159200000006422</v>
      </c>
    </row>
    <row r="539" spans="1:13">
      <c r="A539" s="1">
        <v>789</v>
      </c>
      <c r="B539" s="2" t="s">
        <v>698</v>
      </c>
      <c r="C539" s="2">
        <v>0</v>
      </c>
      <c r="D539" s="2" t="s">
        <v>115</v>
      </c>
      <c r="E539" s="1">
        <v>90</v>
      </c>
      <c r="F539" s="1">
        <v>89</v>
      </c>
      <c r="G539" s="1">
        <v>47.17</v>
      </c>
      <c r="H539" s="1">
        <f t="shared" si="173"/>
        <v>2.9481250000000001</v>
      </c>
      <c r="I539" s="1">
        <v>640</v>
      </c>
      <c r="J539" s="1">
        <v>18.88</v>
      </c>
      <c r="K539">
        <f t="shared" si="174"/>
        <v>18.867999999999999</v>
      </c>
      <c r="L539">
        <f t="shared" si="175"/>
        <v>639.73840799999994</v>
      </c>
      <c r="M539">
        <f t="shared" si="176"/>
        <v>0.26159200000006422</v>
      </c>
    </row>
    <row r="540" spans="1:13" hidden="1">
      <c r="A540" s="1">
        <v>790</v>
      </c>
      <c r="B540" s="2" t="s">
        <v>699</v>
      </c>
      <c r="C540" s="2">
        <v>0</v>
      </c>
      <c r="D540" s="2" t="s">
        <v>208</v>
      </c>
      <c r="E540" s="1">
        <v>1</v>
      </c>
      <c r="F540" s="1">
        <v>1</v>
      </c>
      <c r="G540" s="1">
        <v>1</v>
      </c>
      <c r="H540" s="1"/>
      <c r="I540" s="1">
        <v>1</v>
      </c>
      <c r="J540" s="1">
        <v>0.03</v>
      </c>
    </row>
    <row r="541" spans="1:13">
      <c r="A541" s="1">
        <v>791</v>
      </c>
      <c r="B541" s="2" t="s">
        <v>700</v>
      </c>
      <c r="C541" s="2">
        <v>0</v>
      </c>
      <c r="D541" s="2" t="s">
        <v>569</v>
      </c>
      <c r="E541" s="1">
        <v>65</v>
      </c>
      <c r="F541" s="1">
        <v>65</v>
      </c>
      <c r="G541" s="1">
        <v>8</v>
      </c>
      <c r="H541" s="1">
        <f t="shared" ref="H541:H567" si="177">G541/16</f>
        <v>0.5</v>
      </c>
      <c r="I541" s="1">
        <v>125</v>
      </c>
      <c r="J541" s="1">
        <v>3.69</v>
      </c>
      <c r="K541">
        <f t="shared" ref="K541:K567" si="178">G541/E541*36</f>
        <v>4.430769230769231</v>
      </c>
      <c r="L541">
        <f t="shared" ref="L541:L567" si="179">K541*33.906</f>
        <v>150.22966153846153</v>
      </c>
      <c r="M541">
        <f t="shared" ref="M541:M567" si="180">I541-L541</f>
        <v>-25.229661538461528</v>
      </c>
    </row>
    <row r="542" spans="1:13">
      <c r="A542" s="1">
        <v>792</v>
      </c>
      <c r="B542" s="2" t="s">
        <v>701</v>
      </c>
      <c r="C542" s="2">
        <v>0</v>
      </c>
      <c r="D542" s="2" t="s">
        <v>253</v>
      </c>
      <c r="E542" s="1">
        <v>66</v>
      </c>
      <c r="F542" s="1">
        <v>65</v>
      </c>
      <c r="G542" s="1">
        <v>24.41</v>
      </c>
      <c r="H542" s="1">
        <f t="shared" si="177"/>
        <v>1.525625</v>
      </c>
      <c r="I542" s="1">
        <v>450</v>
      </c>
      <c r="J542" s="1">
        <v>13.27</v>
      </c>
      <c r="K542">
        <f t="shared" si="178"/>
        <v>13.314545454545456</v>
      </c>
      <c r="L542">
        <f t="shared" si="179"/>
        <v>451.44297818181821</v>
      </c>
      <c r="M542">
        <f t="shared" si="180"/>
        <v>-1.442978181818205</v>
      </c>
    </row>
    <row r="543" spans="1:13">
      <c r="A543" s="1">
        <v>795</v>
      </c>
      <c r="B543" s="2" t="s">
        <v>702</v>
      </c>
      <c r="C543" s="2">
        <v>0</v>
      </c>
      <c r="D543" s="2" t="s">
        <v>703</v>
      </c>
      <c r="E543" s="1">
        <v>91</v>
      </c>
      <c r="F543" s="1">
        <v>90</v>
      </c>
      <c r="G543" s="1">
        <v>18.41</v>
      </c>
      <c r="H543" s="1">
        <f t="shared" si="177"/>
        <v>1.150625</v>
      </c>
      <c r="I543" s="1">
        <v>245</v>
      </c>
      <c r="J543" s="1">
        <v>7.23</v>
      </c>
      <c r="K543">
        <f t="shared" si="178"/>
        <v>7.2830769230769228</v>
      </c>
      <c r="L543">
        <f t="shared" si="179"/>
        <v>246.94000615384613</v>
      </c>
      <c r="M543">
        <f t="shared" si="180"/>
        <v>-1.9400061538461273</v>
      </c>
    </row>
    <row r="544" spans="1:13">
      <c r="A544" s="1">
        <v>796</v>
      </c>
      <c r="B544" s="2" t="s">
        <v>704</v>
      </c>
      <c r="C544" s="2">
        <v>0</v>
      </c>
      <c r="D544" s="2" t="s">
        <v>571</v>
      </c>
      <c r="E544" s="1">
        <v>86</v>
      </c>
      <c r="F544" s="1">
        <v>86</v>
      </c>
      <c r="G544" s="1">
        <v>21.15</v>
      </c>
      <c r="H544" s="1">
        <f t="shared" si="177"/>
        <v>1.3218749999999999</v>
      </c>
      <c r="I544" s="1">
        <v>300</v>
      </c>
      <c r="J544" s="1">
        <v>8.85</v>
      </c>
      <c r="K544">
        <f t="shared" si="178"/>
        <v>8.8534883720930218</v>
      </c>
      <c r="L544">
        <f t="shared" si="179"/>
        <v>300.18637674418596</v>
      </c>
      <c r="M544">
        <f t="shared" si="180"/>
        <v>-0.18637674418596362</v>
      </c>
    </row>
    <row r="545" spans="1:13">
      <c r="A545" s="1">
        <v>797</v>
      </c>
      <c r="B545" s="2" t="s">
        <v>705</v>
      </c>
      <c r="C545" s="2">
        <v>0</v>
      </c>
      <c r="D545" s="2" t="s">
        <v>573</v>
      </c>
      <c r="E545" s="1">
        <v>86</v>
      </c>
      <c r="F545" s="1">
        <v>6</v>
      </c>
      <c r="G545" s="1">
        <v>28.19</v>
      </c>
      <c r="H545" s="1">
        <f t="shared" si="177"/>
        <v>1.7618750000000001</v>
      </c>
      <c r="I545" s="1">
        <v>400</v>
      </c>
      <c r="J545" s="1">
        <v>11.8</v>
      </c>
      <c r="K545">
        <f t="shared" si="178"/>
        <v>11.800465116279069</v>
      </c>
      <c r="L545">
        <f t="shared" si="179"/>
        <v>400.10657023255811</v>
      </c>
      <c r="M545">
        <f t="shared" si="180"/>
        <v>-0.10657023255811282</v>
      </c>
    </row>
    <row r="546" spans="1:13">
      <c r="A546" s="1">
        <v>798</v>
      </c>
      <c r="B546" s="2" t="s">
        <v>706</v>
      </c>
      <c r="C546" s="2">
        <v>0</v>
      </c>
      <c r="D546" s="2" t="s">
        <v>106</v>
      </c>
      <c r="E546" s="1">
        <v>90</v>
      </c>
      <c r="F546" s="1">
        <v>90</v>
      </c>
      <c r="G546" s="1">
        <v>26.3</v>
      </c>
      <c r="H546" s="1">
        <f t="shared" si="177"/>
        <v>1.64375</v>
      </c>
      <c r="I546" s="1">
        <v>360</v>
      </c>
      <c r="J546" s="1">
        <v>10.62</v>
      </c>
      <c r="K546">
        <f t="shared" si="178"/>
        <v>10.52</v>
      </c>
      <c r="L546">
        <f t="shared" si="179"/>
        <v>356.69111999999996</v>
      </c>
      <c r="M546">
        <f t="shared" si="180"/>
        <v>3.3088800000000447</v>
      </c>
    </row>
    <row r="547" spans="1:13">
      <c r="A547" s="1">
        <v>799</v>
      </c>
      <c r="B547" s="2" t="s">
        <v>707</v>
      </c>
      <c r="C547" s="2">
        <v>0</v>
      </c>
      <c r="D547" s="2" t="s">
        <v>708</v>
      </c>
      <c r="E547" s="1">
        <v>90</v>
      </c>
      <c r="F547" s="1">
        <v>89</v>
      </c>
      <c r="G547" s="1">
        <v>34.72</v>
      </c>
      <c r="H547" s="1">
        <f t="shared" si="177"/>
        <v>2.17</v>
      </c>
      <c r="I547" s="1">
        <v>470</v>
      </c>
      <c r="J547" s="1">
        <v>13.86</v>
      </c>
      <c r="K547">
        <f t="shared" si="178"/>
        <v>13.888</v>
      </c>
      <c r="L547">
        <f t="shared" si="179"/>
        <v>470.886528</v>
      </c>
      <c r="M547">
        <f t="shared" si="180"/>
        <v>-0.88652799999999843</v>
      </c>
    </row>
    <row r="548" spans="1:13">
      <c r="A548" s="1">
        <v>800</v>
      </c>
      <c r="B548" s="2" t="s">
        <v>709</v>
      </c>
      <c r="C548" s="2">
        <v>0</v>
      </c>
      <c r="D548" s="2" t="s">
        <v>106</v>
      </c>
      <c r="E548" s="1">
        <v>85</v>
      </c>
      <c r="F548" s="1">
        <v>84</v>
      </c>
      <c r="G548" s="1">
        <v>27.69</v>
      </c>
      <c r="H548" s="1">
        <f t="shared" si="177"/>
        <v>1.7306250000000001</v>
      </c>
      <c r="I548" s="1">
        <v>395</v>
      </c>
      <c r="J548" s="1">
        <v>11.65</v>
      </c>
      <c r="K548">
        <f t="shared" si="178"/>
        <v>11.727529411764706</v>
      </c>
      <c r="L548">
        <f t="shared" si="179"/>
        <v>397.63361223529409</v>
      </c>
      <c r="M548">
        <f t="shared" si="180"/>
        <v>-2.6336122352940947</v>
      </c>
    </row>
    <row r="549" spans="1:13">
      <c r="A549" s="1">
        <v>801</v>
      </c>
      <c r="B549" s="2" t="s">
        <v>710</v>
      </c>
      <c r="C549" s="2">
        <v>0</v>
      </c>
      <c r="D549" s="2" t="s">
        <v>115</v>
      </c>
      <c r="E549" s="1">
        <v>90</v>
      </c>
      <c r="F549" s="1">
        <v>89</v>
      </c>
      <c r="G549" s="1">
        <v>37.78</v>
      </c>
      <c r="H549" s="1">
        <f t="shared" si="177"/>
        <v>2.3612500000000001</v>
      </c>
      <c r="I549" s="1">
        <v>510</v>
      </c>
      <c r="J549" s="1">
        <v>15.04</v>
      </c>
      <c r="K549">
        <f t="shared" si="178"/>
        <v>15.112000000000002</v>
      </c>
      <c r="L549">
        <f t="shared" si="179"/>
        <v>512.387472</v>
      </c>
      <c r="M549">
        <f t="shared" si="180"/>
        <v>-2.3874720000000025</v>
      </c>
    </row>
    <row r="550" spans="1:13">
      <c r="A550" s="1">
        <v>802</v>
      </c>
      <c r="B550" s="2" t="s">
        <v>711</v>
      </c>
      <c r="C550" s="2">
        <v>0</v>
      </c>
      <c r="D550" s="2" t="s">
        <v>712</v>
      </c>
      <c r="E550" s="1">
        <v>90</v>
      </c>
      <c r="F550" s="1">
        <v>90</v>
      </c>
      <c r="G550" s="1">
        <v>36.619999999999997</v>
      </c>
      <c r="H550" s="1">
        <f t="shared" si="177"/>
        <v>2.2887499999999998</v>
      </c>
      <c r="I550" s="1">
        <v>500</v>
      </c>
      <c r="J550" s="1">
        <v>14.75</v>
      </c>
      <c r="K550">
        <f t="shared" si="178"/>
        <v>14.648</v>
      </c>
      <c r="L550">
        <f t="shared" si="179"/>
        <v>496.65508799999998</v>
      </c>
      <c r="M550">
        <f t="shared" si="180"/>
        <v>3.3449120000000221</v>
      </c>
    </row>
    <row r="551" spans="1:13">
      <c r="A551" s="1">
        <v>803</v>
      </c>
      <c r="B551" s="2" t="s">
        <v>713</v>
      </c>
      <c r="C551" s="2">
        <v>0</v>
      </c>
      <c r="D551" s="2" t="s">
        <v>115</v>
      </c>
      <c r="E551" s="1">
        <v>92</v>
      </c>
      <c r="F551" s="1">
        <v>91</v>
      </c>
      <c r="G551" s="1">
        <v>35.06</v>
      </c>
      <c r="H551" s="1">
        <f t="shared" si="177"/>
        <v>2.1912500000000001</v>
      </c>
      <c r="I551" s="1">
        <v>465</v>
      </c>
      <c r="J551" s="1">
        <v>13.71</v>
      </c>
      <c r="K551">
        <f t="shared" si="178"/>
        <v>13.719130434782608</v>
      </c>
      <c r="L551">
        <f t="shared" si="179"/>
        <v>465.1608365217391</v>
      </c>
      <c r="M551">
        <f t="shared" si="180"/>
        <v>-0.16083652173909968</v>
      </c>
    </row>
    <row r="552" spans="1:13">
      <c r="A552" s="1">
        <v>804</v>
      </c>
      <c r="B552" s="2" t="s">
        <v>714</v>
      </c>
      <c r="C552" s="2">
        <v>0</v>
      </c>
      <c r="D552" s="2" t="s">
        <v>115</v>
      </c>
      <c r="E552" s="1">
        <v>90</v>
      </c>
      <c r="F552" s="1">
        <v>89</v>
      </c>
      <c r="G552" s="1">
        <v>37.78</v>
      </c>
      <c r="H552" s="1">
        <f t="shared" si="177"/>
        <v>2.3612500000000001</v>
      </c>
      <c r="I552" s="1">
        <v>510</v>
      </c>
      <c r="J552" s="1">
        <v>15.04</v>
      </c>
      <c r="K552">
        <f t="shared" si="178"/>
        <v>15.112000000000002</v>
      </c>
      <c r="L552">
        <f t="shared" si="179"/>
        <v>512.387472</v>
      </c>
      <c r="M552">
        <f t="shared" si="180"/>
        <v>-2.3874720000000025</v>
      </c>
    </row>
    <row r="553" spans="1:13">
      <c r="A553" s="1">
        <v>805</v>
      </c>
      <c r="B553" s="2">
        <v>2140477</v>
      </c>
      <c r="C553" s="2">
        <v>0</v>
      </c>
      <c r="D553" s="2" t="s">
        <v>564</v>
      </c>
      <c r="E553" s="1">
        <v>20</v>
      </c>
      <c r="F553" s="1">
        <v>20</v>
      </c>
      <c r="G553" s="1">
        <v>9.8000000000000007</v>
      </c>
      <c r="H553" s="1">
        <f t="shared" si="177"/>
        <v>0.61250000000000004</v>
      </c>
      <c r="I553" s="1">
        <v>300</v>
      </c>
      <c r="J553" s="1">
        <v>8.85</v>
      </c>
      <c r="K553">
        <f t="shared" si="178"/>
        <v>17.64</v>
      </c>
      <c r="L553">
        <f t="shared" si="179"/>
        <v>598.10184000000004</v>
      </c>
      <c r="M553">
        <f t="shared" si="180"/>
        <v>-298.10184000000004</v>
      </c>
    </row>
    <row r="554" spans="1:13">
      <c r="A554" s="1">
        <v>806</v>
      </c>
      <c r="B554" s="2" t="s">
        <v>715</v>
      </c>
      <c r="C554" s="2">
        <v>0</v>
      </c>
      <c r="D554" s="2" t="s">
        <v>472</v>
      </c>
      <c r="E554" s="1">
        <v>89.5</v>
      </c>
      <c r="F554" s="1">
        <v>88.5</v>
      </c>
      <c r="G554" s="1">
        <v>31.66</v>
      </c>
      <c r="H554" s="1">
        <f t="shared" si="177"/>
        <v>1.97875</v>
      </c>
      <c r="I554" s="1">
        <v>430</v>
      </c>
      <c r="J554" s="1">
        <v>12.68</v>
      </c>
      <c r="K554">
        <f t="shared" si="178"/>
        <v>12.734748603351955</v>
      </c>
      <c r="L554">
        <f t="shared" si="179"/>
        <v>431.78438614525135</v>
      </c>
      <c r="M554">
        <f t="shared" si="180"/>
        <v>-1.7843861452513465</v>
      </c>
    </row>
    <row r="555" spans="1:13">
      <c r="A555" s="1">
        <v>807</v>
      </c>
      <c r="B555" s="2" t="s">
        <v>716</v>
      </c>
      <c r="C555" s="2">
        <v>0</v>
      </c>
      <c r="D555" s="2" t="s">
        <v>717</v>
      </c>
      <c r="E555" s="1">
        <v>66</v>
      </c>
      <c r="F555" s="1">
        <v>65</v>
      </c>
      <c r="G555" s="1">
        <v>6.14</v>
      </c>
      <c r="H555" s="1">
        <f t="shared" si="177"/>
        <v>0.38374999999999998</v>
      </c>
      <c r="I555" s="1">
        <v>115.28</v>
      </c>
      <c r="J555" s="1">
        <v>3.4</v>
      </c>
      <c r="K555">
        <f t="shared" si="178"/>
        <v>3.3490909090909087</v>
      </c>
      <c r="L555">
        <f t="shared" si="179"/>
        <v>113.55427636363635</v>
      </c>
      <c r="M555">
        <f t="shared" si="180"/>
        <v>1.7257236363636537</v>
      </c>
    </row>
    <row r="556" spans="1:13">
      <c r="A556" s="1">
        <v>808</v>
      </c>
      <c r="B556" s="2" t="s">
        <v>718</v>
      </c>
      <c r="C556" s="2">
        <v>0</v>
      </c>
      <c r="D556" s="2" t="s">
        <v>719</v>
      </c>
      <c r="E556" s="1">
        <v>62</v>
      </c>
      <c r="F556" s="1">
        <v>61</v>
      </c>
      <c r="G556" s="1">
        <v>8.15</v>
      </c>
      <c r="H556" s="1">
        <f t="shared" si="177"/>
        <v>0.50937500000000002</v>
      </c>
      <c r="I556" s="1">
        <v>165.46</v>
      </c>
      <c r="J556" s="1">
        <v>4.88</v>
      </c>
      <c r="K556">
        <f t="shared" si="178"/>
        <v>4.7322580645161292</v>
      </c>
      <c r="L556">
        <f t="shared" si="179"/>
        <v>160.45194193548386</v>
      </c>
      <c r="M556">
        <f t="shared" si="180"/>
        <v>5.008058064516149</v>
      </c>
    </row>
    <row r="557" spans="1:13">
      <c r="A557" s="1">
        <v>809</v>
      </c>
      <c r="B557" s="2" t="s">
        <v>720</v>
      </c>
      <c r="C557" s="2">
        <v>0</v>
      </c>
      <c r="D557" s="2" t="s">
        <v>106</v>
      </c>
      <c r="E557" s="1">
        <v>88.5</v>
      </c>
      <c r="F557" s="1">
        <v>87.5</v>
      </c>
      <c r="G557" s="1">
        <v>11.51</v>
      </c>
      <c r="H557" s="1">
        <f t="shared" si="177"/>
        <v>0.71937499999999999</v>
      </c>
      <c r="I557" s="1">
        <v>160</v>
      </c>
      <c r="J557" s="1">
        <v>4.72</v>
      </c>
      <c r="K557">
        <f t="shared" si="178"/>
        <v>4.6820338983050842</v>
      </c>
      <c r="L557">
        <f t="shared" si="179"/>
        <v>158.74904135593218</v>
      </c>
      <c r="M557">
        <f t="shared" si="180"/>
        <v>1.250958644067822</v>
      </c>
    </row>
    <row r="558" spans="1:13">
      <c r="A558" s="1">
        <v>810</v>
      </c>
      <c r="B558" s="2" t="s">
        <v>721</v>
      </c>
      <c r="C558" s="2">
        <v>0</v>
      </c>
      <c r="D558" s="2" t="s">
        <v>708</v>
      </c>
      <c r="E558" s="1">
        <v>90</v>
      </c>
      <c r="F558" s="1">
        <v>89</v>
      </c>
      <c r="G558" s="1">
        <v>36.159999999999997</v>
      </c>
      <c r="H558" s="1">
        <f t="shared" si="177"/>
        <v>2.2599999999999998</v>
      </c>
      <c r="I558" s="1">
        <v>490</v>
      </c>
      <c r="J558" s="1">
        <v>14.45</v>
      </c>
      <c r="K558">
        <f t="shared" si="178"/>
        <v>14.463999999999999</v>
      </c>
      <c r="L558">
        <f t="shared" si="179"/>
        <v>490.41638399999994</v>
      </c>
      <c r="M558">
        <f t="shared" si="180"/>
        <v>-0.4163839999999368</v>
      </c>
    </row>
    <row r="559" spans="1:13">
      <c r="A559" s="1">
        <v>811</v>
      </c>
      <c r="B559" s="2" t="s">
        <v>722</v>
      </c>
      <c r="C559" s="2">
        <v>0</v>
      </c>
      <c r="D559" s="2" t="s">
        <v>708</v>
      </c>
      <c r="E559" s="1">
        <v>90</v>
      </c>
      <c r="F559" s="1">
        <v>89</v>
      </c>
      <c r="G559" s="1">
        <v>35.96</v>
      </c>
      <c r="H559" s="1">
        <f t="shared" si="177"/>
        <v>2.2475000000000001</v>
      </c>
      <c r="I559" s="1">
        <v>490</v>
      </c>
      <c r="J559" s="1">
        <v>14.45</v>
      </c>
      <c r="K559">
        <f t="shared" si="178"/>
        <v>14.384</v>
      </c>
      <c r="L559">
        <f t="shared" si="179"/>
        <v>487.70390400000002</v>
      </c>
      <c r="M559">
        <f t="shared" si="180"/>
        <v>2.2960959999999773</v>
      </c>
    </row>
    <row r="560" spans="1:13">
      <c r="A560" s="1">
        <v>812</v>
      </c>
      <c r="B560" s="2" t="s">
        <v>723</v>
      </c>
      <c r="C560" s="2">
        <v>0</v>
      </c>
      <c r="D560" s="2" t="s">
        <v>724</v>
      </c>
      <c r="E560" s="1">
        <v>54.25</v>
      </c>
      <c r="F560" s="1">
        <v>54.25</v>
      </c>
      <c r="G560" s="1">
        <v>10.4</v>
      </c>
      <c r="H560" s="1">
        <f t="shared" si="177"/>
        <v>0.65</v>
      </c>
      <c r="I560" s="1">
        <v>234</v>
      </c>
      <c r="J560" s="1">
        <v>6.9</v>
      </c>
      <c r="K560">
        <f t="shared" si="178"/>
        <v>6.9013824884792632</v>
      </c>
      <c r="L560">
        <f t="shared" si="179"/>
        <v>233.99827465437789</v>
      </c>
      <c r="M560">
        <f t="shared" si="180"/>
        <v>1.7253456221055785E-3</v>
      </c>
    </row>
    <row r="561" spans="1:13">
      <c r="A561" s="1">
        <v>813</v>
      </c>
      <c r="B561" s="2" t="s">
        <v>725</v>
      </c>
      <c r="C561" s="2">
        <v>0</v>
      </c>
      <c r="D561" s="2" t="s">
        <v>115</v>
      </c>
      <c r="E561" s="1">
        <v>93</v>
      </c>
      <c r="F561" s="1">
        <v>91</v>
      </c>
      <c r="G561" s="1">
        <v>41.1</v>
      </c>
      <c r="H561" s="1">
        <f t="shared" si="177"/>
        <v>2.5687500000000001</v>
      </c>
      <c r="I561" s="1">
        <v>540</v>
      </c>
      <c r="J561" s="1">
        <v>15.93</v>
      </c>
      <c r="K561">
        <f t="shared" si="178"/>
        <v>15.909677419354839</v>
      </c>
      <c r="L561">
        <f t="shared" si="179"/>
        <v>539.4335225806451</v>
      </c>
      <c r="M561">
        <f t="shared" si="180"/>
        <v>0.56647741935489648</v>
      </c>
    </row>
    <row r="562" spans="1:13">
      <c r="A562" s="1">
        <v>814</v>
      </c>
      <c r="B562" s="2" t="s">
        <v>726</v>
      </c>
      <c r="C562" s="2">
        <v>0</v>
      </c>
      <c r="D562" s="2" t="s">
        <v>727</v>
      </c>
      <c r="E562" s="1">
        <v>28</v>
      </c>
      <c r="F562" s="1">
        <v>28</v>
      </c>
      <c r="G562" s="1">
        <v>10.11</v>
      </c>
      <c r="H562" s="1">
        <f t="shared" si="177"/>
        <v>0.63187499999999996</v>
      </c>
      <c r="I562" s="1">
        <v>220.39</v>
      </c>
      <c r="J562" s="1">
        <v>6.5</v>
      </c>
      <c r="K562">
        <f t="shared" si="178"/>
        <v>12.998571428571427</v>
      </c>
      <c r="L562">
        <f t="shared" si="179"/>
        <v>440.72956285714281</v>
      </c>
      <c r="M562">
        <f t="shared" si="180"/>
        <v>-220.33956285714282</v>
      </c>
    </row>
    <row r="563" spans="1:13">
      <c r="A563" s="1">
        <v>815</v>
      </c>
      <c r="B563" s="2" t="s">
        <v>728</v>
      </c>
      <c r="C563" s="2">
        <v>0</v>
      </c>
      <c r="D563" s="2" t="s">
        <v>729</v>
      </c>
      <c r="E563" s="1">
        <v>61</v>
      </c>
      <c r="F563" s="1">
        <v>61</v>
      </c>
      <c r="G563" s="1">
        <v>11.69</v>
      </c>
      <c r="H563" s="1">
        <f t="shared" si="177"/>
        <v>0.73062499999999997</v>
      </c>
      <c r="I563" s="1">
        <v>233.95</v>
      </c>
      <c r="J563" s="1">
        <v>6.9</v>
      </c>
      <c r="K563">
        <f t="shared" si="178"/>
        <v>6.8990163934426221</v>
      </c>
      <c r="L563">
        <f t="shared" si="179"/>
        <v>233.91804983606553</v>
      </c>
      <c r="M563">
        <f t="shared" si="180"/>
        <v>3.1950163934453712E-2</v>
      </c>
    </row>
    <row r="564" spans="1:13">
      <c r="A564" s="1">
        <v>816</v>
      </c>
      <c r="B564" s="2" t="s">
        <v>730</v>
      </c>
      <c r="C564" s="2">
        <v>0</v>
      </c>
      <c r="D564" s="2" t="s">
        <v>731</v>
      </c>
      <c r="E564" s="1">
        <v>58</v>
      </c>
      <c r="F564" s="1">
        <v>58</v>
      </c>
      <c r="G564" s="1">
        <v>9.91</v>
      </c>
      <c r="H564" s="1">
        <f t="shared" si="177"/>
        <v>0.61937500000000001</v>
      </c>
      <c r="I564" s="1">
        <v>208.52</v>
      </c>
      <c r="J564" s="1">
        <v>6.15</v>
      </c>
      <c r="K564">
        <f t="shared" si="178"/>
        <v>6.1510344827586216</v>
      </c>
      <c r="L564">
        <f t="shared" si="179"/>
        <v>208.55697517241381</v>
      </c>
      <c r="M564">
        <f t="shared" si="180"/>
        <v>-3.6975172413804103E-2</v>
      </c>
    </row>
    <row r="565" spans="1:13">
      <c r="A565" s="1">
        <v>817</v>
      </c>
      <c r="B565" s="2" t="s">
        <v>732</v>
      </c>
      <c r="C565" s="2">
        <v>0</v>
      </c>
      <c r="D565" s="2" t="s">
        <v>106</v>
      </c>
      <c r="E565" s="1">
        <v>90</v>
      </c>
      <c r="F565" s="1">
        <v>89</v>
      </c>
      <c r="G565" s="1">
        <v>32</v>
      </c>
      <c r="H565" s="1">
        <f t="shared" si="177"/>
        <v>2</v>
      </c>
      <c r="I565" s="1">
        <v>430</v>
      </c>
      <c r="J565" s="1">
        <v>12.68</v>
      </c>
      <c r="K565">
        <f t="shared" si="178"/>
        <v>12.8</v>
      </c>
      <c r="L565">
        <f t="shared" si="179"/>
        <v>433.99680000000001</v>
      </c>
      <c r="M565">
        <f t="shared" si="180"/>
        <v>-3.9968000000000075</v>
      </c>
    </row>
    <row r="566" spans="1:13">
      <c r="A566" s="1">
        <v>818</v>
      </c>
      <c r="B566" s="2">
        <v>2140373</v>
      </c>
      <c r="C566" s="2">
        <v>0</v>
      </c>
      <c r="D566" s="2" t="s">
        <v>251</v>
      </c>
      <c r="E566" s="1">
        <v>13</v>
      </c>
      <c r="F566" s="1">
        <v>13</v>
      </c>
      <c r="G566" s="1">
        <v>21.3</v>
      </c>
      <c r="H566" s="1">
        <f t="shared" si="177"/>
        <v>1.33125</v>
      </c>
      <c r="I566" s="1">
        <v>305.14999999999998</v>
      </c>
      <c r="J566" s="1">
        <v>9</v>
      </c>
      <c r="K566">
        <f t="shared" si="178"/>
        <v>58.984615384615381</v>
      </c>
      <c r="L566">
        <f t="shared" si="179"/>
        <v>1999.9323692307692</v>
      </c>
      <c r="M566">
        <f t="shared" si="180"/>
        <v>-1694.7823692307693</v>
      </c>
    </row>
    <row r="567" spans="1:13">
      <c r="A567" s="1">
        <v>819</v>
      </c>
      <c r="B567" s="2" t="s">
        <v>733</v>
      </c>
      <c r="C567" s="2">
        <v>0</v>
      </c>
      <c r="D567" s="2" t="s">
        <v>690</v>
      </c>
      <c r="E567" s="1">
        <v>90</v>
      </c>
      <c r="F567" s="1">
        <v>89</v>
      </c>
      <c r="G567" s="1">
        <v>18.48</v>
      </c>
      <c r="H567" s="1">
        <f t="shared" si="177"/>
        <v>1.155</v>
      </c>
      <c r="I567" s="1">
        <v>250</v>
      </c>
      <c r="J567" s="1">
        <v>7.37</v>
      </c>
      <c r="K567">
        <f t="shared" si="178"/>
        <v>7.3920000000000003</v>
      </c>
      <c r="L567">
        <f t="shared" si="179"/>
        <v>250.633152</v>
      </c>
      <c r="M567">
        <f t="shared" si="180"/>
        <v>-0.6331519999999955</v>
      </c>
    </row>
    <row r="568" spans="1:13" hidden="1">
      <c r="A568" s="1">
        <v>820</v>
      </c>
      <c r="B568" s="2" t="s">
        <v>734</v>
      </c>
      <c r="C568" s="2">
        <v>0</v>
      </c>
      <c r="D568" s="2" t="s">
        <v>208</v>
      </c>
      <c r="E568" s="1">
        <v>1</v>
      </c>
      <c r="F568" s="1">
        <v>1</v>
      </c>
      <c r="G568" s="1">
        <v>1</v>
      </c>
      <c r="H568" s="1"/>
      <c r="I568" s="1">
        <v>1</v>
      </c>
      <c r="J568" s="1">
        <v>0.03</v>
      </c>
    </row>
    <row r="569" spans="1:13">
      <c r="A569" s="1">
        <v>821</v>
      </c>
      <c r="B569" s="2" t="s">
        <v>735</v>
      </c>
      <c r="C569" s="2">
        <v>0</v>
      </c>
      <c r="D569" s="2" t="s">
        <v>106</v>
      </c>
      <c r="E569" s="1">
        <v>93</v>
      </c>
      <c r="F569" s="1">
        <v>93</v>
      </c>
      <c r="G569" s="1">
        <v>18.29</v>
      </c>
      <c r="H569" s="1">
        <f>G569/16</f>
        <v>1.1431249999999999</v>
      </c>
      <c r="I569" s="1">
        <v>235</v>
      </c>
      <c r="J569" s="1">
        <v>6.93</v>
      </c>
      <c r="K569">
        <f t="shared" ref="K569" si="181">G569/E569*36</f>
        <v>7.08</v>
      </c>
      <c r="L569">
        <f t="shared" ref="L569" si="182">K569*33.906</f>
        <v>240.05447999999998</v>
      </c>
      <c r="M569">
        <f>I569-L569</f>
        <v>-5.0544799999999839</v>
      </c>
    </row>
    <row r="570" spans="1:13" hidden="1">
      <c r="A570" s="1">
        <v>822</v>
      </c>
      <c r="B570" s="2" t="s">
        <v>736</v>
      </c>
      <c r="C570" s="2">
        <v>0</v>
      </c>
      <c r="D570" s="2" t="s">
        <v>208</v>
      </c>
      <c r="E570" s="1">
        <v>1</v>
      </c>
      <c r="F570" s="1">
        <v>1</v>
      </c>
      <c r="G570" s="1">
        <v>1</v>
      </c>
      <c r="H570" s="1"/>
      <c r="I570" s="1">
        <v>1</v>
      </c>
      <c r="J570" s="1">
        <v>0.03</v>
      </c>
    </row>
    <row r="571" spans="1:13">
      <c r="A571" s="1">
        <v>823</v>
      </c>
      <c r="B571" s="2" t="s">
        <v>737</v>
      </c>
      <c r="C571" s="2">
        <v>0</v>
      </c>
      <c r="D571" s="2" t="s">
        <v>106</v>
      </c>
      <c r="E571" s="1">
        <v>90</v>
      </c>
      <c r="F571" s="1">
        <v>90</v>
      </c>
      <c r="G571" s="1">
        <v>23.65</v>
      </c>
      <c r="H571" s="1">
        <f t="shared" ref="H571:H634" si="183">G571/16</f>
        <v>1.4781249999999999</v>
      </c>
      <c r="I571" s="1">
        <v>320</v>
      </c>
      <c r="J571" s="1">
        <v>9.44</v>
      </c>
      <c r="K571">
        <f t="shared" ref="K571:K634" si="184">G571/E571*36</f>
        <v>9.4600000000000009</v>
      </c>
      <c r="L571">
        <f t="shared" ref="L571:L634" si="185">K571*33.906</f>
        <v>320.75076000000001</v>
      </c>
      <c r="M571">
        <f t="shared" ref="M571:M634" si="186">I571-L571</f>
        <v>-0.75076000000001386</v>
      </c>
    </row>
    <row r="572" spans="1:13">
      <c r="A572" s="1">
        <v>824</v>
      </c>
      <c r="B572" s="2" t="s">
        <v>738</v>
      </c>
      <c r="C572" s="2">
        <v>0</v>
      </c>
      <c r="D572" s="2" t="s">
        <v>106</v>
      </c>
      <c r="E572" s="1">
        <v>90</v>
      </c>
      <c r="F572" s="1">
        <v>90</v>
      </c>
      <c r="G572" s="1">
        <v>23.65</v>
      </c>
      <c r="H572" s="1">
        <f t="shared" si="183"/>
        <v>1.4781249999999999</v>
      </c>
      <c r="I572" s="1">
        <v>320</v>
      </c>
      <c r="J572" s="1">
        <v>9.44</v>
      </c>
      <c r="K572">
        <f t="shared" si="184"/>
        <v>9.4600000000000009</v>
      </c>
      <c r="L572">
        <f t="shared" si="185"/>
        <v>320.75076000000001</v>
      </c>
      <c r="M572">
        <f t="shared" si="186"/>
        <v>-0.75076000000001386</v>
      </c>
    </row>
    <row r="573" spans="1:13">
      <c r="A573" s="1">
        <v>825</v>
      </c>
      <c r="B573" s="2" t="s">
        <v>739</v>
      </c>
      <c r="C573" s="2">
        <v>0</v>
      </c>
      <c r="D573" s="2" t="s">
        <v>115</v>
      </c>
      <c r="E573" s="1">
        <v>92</v>
      </c>
      <c r="F573" s="1">
        <v>91</v>
      </c>
      <c r="G573" s="1">
        <v>35.06</v>
      </c>
      <c r="H573" s="1">
        <f t="shared" si="183"/>
        <v>2.1912500000000001</v>
      </c>
      <c r="I573" s="1">
        <v>465</v>
      </c>
      <c r="J573" s="1">
        <v>13.71</v>
      </c>
      <c r="K573">
        <f t="shared" si="184"/>
        <v>13.719130434782608</v>
      </c>
      <c r="L573">
        <f t="shared" si="185"/>
        <v>465.1608365217391</v>
      </c>
      <c r="M573">
        <f t="shared" si="186"/>
        <v>-0.16083652173909968</v>
      </c>
    </row>
    <row r="574" spans="1:13">
      <c r="A574" s="1">
        <v>826</v>
      </c>
      <c r="B574" s="2" t="s">
        <v>740</v>
      </c>
      <c r="C574" s="2">
        <v>0</v>
      </c>
      <c r="D574" s="2" t="s">
        <v>242</v>
      </c>
      <c r="E574" s="1">
        <v>90</v>
      </c>
      <c r="F574" s="1">
        <v>89</v>
      </c>
      <c r="G574" s="1">
        <v>33.68</v>
      </c>
      <c r="H574" s="1">
        <f t="shared" si="183"/>
        <v>2.105</v>
      </c>
      <c r="I574" s="1">
        <v>455</v>
      </c>
      <c r="J574" s="1">
        <v>13.42</v>
      </c>
      <c r="K574">
        <f t="shared" si="184"/>
        <v>13.472000000000001</v>
      </c>
      <c r="L574">
        <f t="shared" si="185"/>
        <v>456.781632</v>
      </c>
      <c r="M574">
        <f t="shared" si="186"/>
        <v>-1.7816320000000019</v>
      </c>
    </row>
    <row r="575" spans="1:13">
      <c r="A575" s="1">
        <v>827</v>
      </c>
      <c r="B575" s="2" t="s">
        <v>741</v>
      </c>
      <c r="C575" s="2">
        <v>0</v>
      </c>
      <c r="D575" s="2" t="s">
        <v>113</v>
      </c>
      <c r="E575" s="1">
        <v>88</v>
      </c>
      <c r="F575" s="1">
        <v>88</v>
      </c>
      <c r="G575" s="1">
        <v>23.42</v>
      </c>
      <c r="H575" s="1">
        <f t="shared" si="183"/>
        <v>1.4637500000000001</v>
      </c>
      <c r="I575" s="1">
        <v>315</v>
      </c>
      <c r="J575" s="1">
        <v>9.2899999999999991</v>
      </c>
      <c r="K575">
        <f t="shared" si="184"/>
        <v>9.5809090909090919</v>
      </c>
      <c r="L575">
        <f t="shared" si="185"/>
        <v>324.85030363636366</v>
      </c>
      <c r="M575">
        <f t="shared" si="186"/>
        <v>-9.8503036363636625</v>
      </c>
    </row>
    <row r="576" spans="1:13">
      <c r="A576" s="1">
        <v>828</v>
      </c>
      <c r="B576" s="2" t="s">
        <v>713</v>
      </c>
      <c r="C576" s="2">
        <v>2972</v>
      </c>
      <c r="D576" s="2" t="s">
        <v>115</v>
      </c>
      <c r="E576" s="1">
        <v>92</v>
      </c>
      <c r="F576" s="1">
        <v>91</v>
      </c>
      <c r="G576" s="1">
        <v>35.06</v>
      </c>
      <c r="H576" s="1">
        <f t="shared" si="183"/>
        <v>2.1912500000000001</v>
      </c>
      <c r="I576" s="1">
        <v>465</v>
      </c>
      <c r="J576" s="1">
        <v>13.71</v>
      </c>
      <c r="K576">
        <f t="shared" si="184"/>
        <v>13.719130434782608</v>
      </c>
      <c r="L576">
        <f t="shared" si="185"/>
        <v>465.1608365217391</v>
      </c>
      <c r="M576">
        <f t="shared" si="186"/>
        <v>-0.16083652173909968</v>
      </c>
    </row>
    <row r="577" spans="1:13">
      <c r="A577" s="1">
        <v>829</v>
      </c>
      <c r="B577" s="2" t="s">
        <v>714</v>
      </c>
      <c r="C577" s="2">
        <v>2938</v>
      </c>
      <c r="D577" s="2" t="s">
        <v>115</v>
      </c>
      <c r="E577" s="1">
        <v>90</v>
      </c>
      <c r="F577" s="1">
        <v>89</v>
      </c>
      <c r="G577" s="1">
        <v>37.78</v>
      </c>
      <c r="H577" s="1">
        <f t="shared" si="183"/>
        <v>2.3612500000000001</v>
      </c>
      <c r="I577" s="1">
        <v>510</v>
      </c>
      <c r="J577" s="1">
        <v>15.04</v>
      </c>
      <c r="K577">
        <f t="shared" si="184"/>
        <v>15.112000000000002</v>
      </c>
      <c r="L577">
        <f t="shared" si="185"/>
        <v>512.387472</v>
      </c>
      <c r="M577">
        <f t="shared" si="186"/>
        <v>-2.3874720000000025</v>
      </c>
    </row>
    <row r="578" spans="1:13">
      <c r="A578" s="1">
        <v>830</v>
      </c>
      <c r="B578" s="2" t="s">
        <v>742</v>
      </c>
      <c r="C578" s="2">
        <v>0</v>
      </c>
      <c r="D578" s="2" t="s">
        <v>407</v>
      </c>
      <c r="E578" s="1">
        <v>64</v>
      </c>
      <c r="F578" s="1">
        <v>64</v>
      </c>
      <c r="G578" s="1">
        <v>14.6</v>
      </c>
      <c r="H578" s="1">
        <f t="shared" si="183"/>
        <v>0.91249999999999998</v>
      </c>
      <c r="I578" s="1">
        <v>278.02999999999997</v>
      </c>
      <c r="J578" s="1">
        <v>8.1999999999999993</v>
      </c>
      <c r="K578">
        <f t="shared" si="184"/>
        <v>8.2125000000000004</v>
      </c>
      <c r="L578">
        <f t="shared" si="185"/>
        <v>278.45302500000003</v>
      </c>
      <c r="M578">
        <f t="shared" si="186"/>
        <v>-0.42302500000005239</v>
      </c>
    </row>
    <row r="579" spans="1:13">
      <c r="A579" s="1">
        <v>831</v>
      </c>
      <c r="B579" s="2" t="s">
        <v>743</v>
      </c>
      <c r="C579" s="2">
        <v>0</v>
      </c>
      <c r="D579" s="2" t="s">
        <v>407</v>
      </c>
      <c r="E579" s="1">
        <v>62</v>
      </c>
      <c r="F579" s="1">
        <v>62</v>
      </c>
      <c r="G579" s="1">
        <v>14.2</v>
      </c>
      <c r="H579" s="1">
        <f t="shared" si="183"/>
        <v>0.88749999999999996</v>
      </c>
      <c r="I579" s="1">
        <v>279.04000000000002</v>
      </c>
      <c r="J579" s="1">
        <v>8.23</v>
      </c>
      <c r="K579">
        <f t="shared" si="184"/>
        <v>8.2451612903225815</v>
      </c>
      <c r="L579">
        <f t="shared" si="185"/>
        <v>279.56043870967744</v>
      </c>
      <c r="M579">
        <f t="shared" si="186"/>
        <v>-0.52043870967742123</v>
      </c>
    </row>
    <row r="580" spans="1:13">
      <c r="A580" s="1">
        <v>832</v>
      </c>
      <c r="B580" s="2" t="s">
        <v>744</v>
      </c>
      <c r="C580" s="2">
        <v>0</v>
      </c>
      <c r="D580" s="2" t="s">
        <v>407</v>
      </c>
      <c r="E580" s="1">
        <v>61.25</v>
      </c>
      <c r="F580" s="1">
        <v>61.25</v>
      </c>
      <c r="G580" s="1">
        <v>14.4</v>
      </c>
      <c r="H580" s="1">
        <f t="shared" si="183"/>
        <v>0.9</v>
      </c>
      <c r="I580" s="1">
        <v>286.83999999999997</v>
      </c>
      <c r="J580" s="1">
        <v>8.4600000000000009</v>
      </c>
      <c r="K580">
        <f t="shared" si="184"/>
        <v>8.4636734693877553</v>
      </c>
      <c r="L580">
        <f t="shared" si="185"/>
        <v>286.96931265306119</v>
      </c>
      <c r="M580">
        <f t="shared" si="186"/>
        <v>-0.12931265306121986</v>
      </c>
    </row>
    <row r="581" spans="1:13">
      <c r="A581" s="1">
        <v>833</v>
      </c>
      <c r="B581" s="2" t="s">
        <v>745</v>
      </c>
      <c r="C581" s="2">
        <v>0</v>
      </c>
      <c r="D581" s="2" t="s">
        <v>106</v>
      </c>
      <c r="E581" s="1">
        <v>90</v>
      </c>
      <c r="F581" s="1">
        <v>89</v>
      </c>
      <c r="G581" s="1">
        <v>29.6</v>
      </c>
      <c r="H581" s="1">
        <f t="shared" si="183"/>
        <v>1.85</v>
      </c>
      <c r="I581" s="1">
        <v>400</v>
      </c>
      <c r="J581" s="1">
        <v>11.8</v>
      </c>
      <c r="K581">
        <f t="shared" si="184"/>
        <v>11.84</v>
      </c>
      <c r="L581">
        <f t="shared" si="185"/>
        <v>401.44703999999996</v>
      </c>
      <c r="M581">
        <f t="shared" si="186"/>
        <v>-1.4470399999999586</v>
      </c>
    </row>
    <row r="582" spans="1:13">
      <c r="A582" s="1">
        <v>834</v>
      </c>
      <c r="B582" s="2" t="s">
        <v>746</v>
      </c>
      <c r="C582" s="2">
        <v>0</v>
      </c>
      <c r="D582" s="2" t="s">
        <v>106</v>
      </c>
      <c r="E582" s="1">
        <v>90</v>
      </c>
      <c r="F582" s="1">
        <v>89</v>
      </c>
      <c r="G582" s="1">
        <v>26.12</v>
      </c>
      <c r="H582" s="1">
        <f t="shared" si="183"/>
        <v>1.6325000000000001</v>
      </c>
      <c r="I582" s="1">
        <v>350</v>
      </c>
      <c r="J582" s="1">
        <v>10.32</v>
      </c>
      <c r="K582">
        <f t="shared" si="184"/>
        <v>10.448</v>
      </c>
      <c r="L582">
        <f t="shared" si="185"/>
        <v>354.249888</v>
      </c>
      <c r="M582">
        <f t="shared" si="186"/>
        <v>-4.2498879999999986</v>
      </c>
    </row>
    <row r="583" spans="1:13">
      <c r="A583" s="1">
        <v>835</v>
      </c>
      <c r="B583" s="2" t="s">
        <v>747</v>
      </c>
      <c r="C583" s="2">
        <v>0</v>
      </c>
      <c r="D583" s="2" t="s">
        <v>407</v>
      </c>
      <c r="E583" s="1">
        <v>64.25</v>
      </c>
      <c r="F583" s="1">
        <v>64.25</v>
      </c>
      <c r="G583" s="1">
        <v>10.7</v>
      </c>
      <c r="H583" s="1">
        <f t="shared" si="183"/>
        <v>0.66874999999999996</v>
      </c>
      <c r="I583" s="1">
        <v>204.11</v>
      </c>
      <c r="J583" s="1">
        <v>6.02</v>
      </c>
      <c r="K583">
        <f t="shared" si="184"/>
        <v>5.9953307392996109</v>
      </c>
      <c r="L583">
        <f t="shared" si="185"/>
        <v>203.2776840466926</v>
      </c>
      <c r="M583">
        <f t="shared" si="186"/>
        <v>0.8323159533074147</v>
      </c>
    </row>
    <row r="584" spans="1:13">
      <c r="A584" s="1">
        <v>836</v>
      </c>
      <c r="B584" s="2" t="s">
        <v>748</v>
      </c>
      <c r="C584" s="2">
        <v>0</v>
      </c>
      <c r="D584" s="2" t="s">
        <v>407</v>
      </c>
      <c r="E584" s="1">
        <v>64</v>
      </c>
      <c r="F584" s="1">
        <v>64</v>
      </c>
      <c r="G584" s="1">
        <v>11</v>
      </c>
      <c r="H584" s="1">
        <f t="shared" si="183"/>
        <v>0.6875</v>
      </c>
      <c r="I584" s="1">
        <v>210.22</v>
      </c>
      <c r="J584" s="1">
        <v>6.2</v>
      </c>
      <c r="K584">
        <f t="shared" si="184"/>
        <v>6.1875</v>
      </c>
      <c r="L584">
        <f t="shared" si="185"/>
        <v>209.793375</v>
      </c>
      <c r="M584">
        <f t="shared" si="186"/>
        <v>0.42662500000000136</v>
      </c>
    </row>
    <row r="585" spans="1:13">
      <c r="A585" s="1">
        <v>837</v>
      </c>
      <c r="B585" s="2" t="s">
        <v>749</v>
      </c>
      <c r="C585" s="2">
        <v>0</v>
      </c>
      <c r="D585" s="2" t="s">
        <v>407</v>
      </c>
      <c r="E585" s="1">
        <v>62.25</v>
      </c>
      <c r="F585" s="1">
        <v>62.25</v>
      </c>
      <c r="G585" s="1">
        <v>10.7</v>
      </c>
      <c r="H585" s="1">
        <f t="shared" si="183"/>
        <v>0.66874999999999996</v>
      </c>
      <c r="I585" s="1">
        <v>210.22</v>
      </c>
      <c r="J585" s="1">
        <v>6.2</v>
      </c>
      <c r="K585">
        <f t="shared" si="184"/>
        <v>6.1879518072289157</v>
      </c>
      <c r="L585">
        <f t="shared" si="185"/>
        <v>209.80869397590359</v>
      </c>
      <c r="M585">
        <f t="shared" si="186"/>
        <v>0.4113060240964046</v>
      </c>
    </row>
    <row r="586" spans="1:13">
      <c r="A586" s="1">
        <v>838</v>
      </c>
      <c r="B586" s="2" t="s">
        <v>750</v>
      </c>
      <c r="C586" s="2">
        <v>0</v>
      </c>
      <c r="D586" s="2" t="s">
        <v>106</v>
      </c>
      <c r="E586" s="1">
        <v>90</v>
      </c>
      <c r="F586" s="1">
        <v>90</v>
      </c>
      <c r="G586" s="1">
        <v>11.05</v>
      </c>
      <c r="H586" s="1">
        <f t="shared" si="183"/>
        <v>0.69062500000000004</v>
      </c>
      <c r="I586" s="1">
        <v>150</v>
      </c>
      <c r="J586" s="1">
        <v>4.42</v>
      </c>
      <c r="K586">
        <f t="shared" si="184"/>
        <v>4.4200000000000008</v>
      </c>
      <c r="L586">
        <f t="shared" si="185"/>
        <v>149.86452000000003</v>
      </c>
      <c r="M586">
        <f t="shared" si="186"/>
        <v>0.13547999999997273</v>
      </c>
    </row>
    <row r="587" spans="1:13">
      <c r="A587" s="1">
        <v>839</v>
      </c>
      <c r="B587" s="2" t="s">
        <v>751</v>
      </c>
      <c r="C587" s="2">
        <v>0</v>
      </c>
      <c r="D587" s="2" t="s">
        <v>115</v>
      </c>
      <c r="E587" s="1">
        <v>92</v>
      </c>
      <c r="F587" s="1">
        <v>91</v>
      </c>
      <c r="G587" s="1">
        <v>39.5</v>
      </c>
      <c r="H587" s="1">
        <f t="shared" si="183"/>
        <v>2.46875</v>
      </c>
      <c r="I587" s="1">
        <v>535</v>
      </c>
      <c r="J587" s="1">
        <v>15.78</v>
      </c>
      <c r="K587">
        <f t="shared" si="184"/>
        <v>15.456521739130435</v>
      </c>
      <c r="L587">
        <f t="shared" si="185"/>
        <v>524.06882608695651</v>
      </c>
      <c r="M587">
        <f t="shared" si="186"/>
        <v>10.931173913043494</v>
      </c>
    </row>
    <row r="588" spans="1:13">
      <c r="A588" s="1">
        <v>840</v>
      </c>
      <c r="B588" s="2" t="s">
        <v>752</v>
      </c>
      <c r="C588" s="2">
        <v>0</v>
      </c>
      <c r="D588" s="2" t="s">
        <v>115</v>
      </c>
      <c r="E588" s="1">
        <v>92</v>
      </c>
      <c r="F588" s="1">
        <v>91</v>
      </c>
      <c r="G588" s="1">
        <v>39.5</v>
      </c>
      <c r="H588" s="1">
        <f t="shared" si="183"/>
        <v>2.46875</v>
      </c>
      <c r="I588" s="1">
        <v>535</v>
      </c>
      <c r="J588" s="1">
        <v>15.78</v>
      </c>
      <c r="K588">
        <f t="shared" si="184"/>
        <v>15.456521739130435</v>
      </c>
      <c r="L588">
        <f t="shared" si="185"/>
        <v>524.06882608695651</v>
      </c>
      <c r="M588">
        <f t="shared" si="186"/>
        <v>10.931173913043494</v>
      </c>
    </row>
    <row r="589" spans="1:13">
      <c r="A589" s="1">
        <v>841</v>
      </c>
      <c r="B589" s="2" t="s">
        <v>753</v>
      </c>
      <c r="C589" s="2">
        <v>0</v>
      </c>
      <c r="D589" s="2" t="s">
        <v>115</v>
      </c>
      <c r="E589" s="1">
        <v>90</v>
      </c>
      <c r="F589" s="1">
        <v>89</v>
      </c>
      <c r="G589" s="1">
        <v>39.5</v>
      </c>
      <c r="H589" s="1">
        <f t="shared" si="183"/>
        <v>2.46875</v>
      </c>
      <c r="I589" s="1">
        <v>535</v>
      </c>
      <c r="J589" s="1">
        <v>15.78</v>
      </c>
      <c r="K589">
        <f t="shared" si="184"/>
        <v>15.8</v>
      </c>
      <c r="L589">
        <f t="shared" si="185"/>
        <v>535.71479999999997</v>
      </c>
      <c r="M589">
        <f t="shared" si="186"/>
        <v>-0.71479999999996835</v>
      </c>
    </row>
    <row r="590" spans="1:13">
      <c r="A590" s="1">
        <v>842</v>
      </c>
      <c r="B590" s="2" t="s">
        <v>754</v>
      </c>
      <c r="C590" s="2">
        <v>0</v>
      </c>
      <c r="D590" s="2" t="s">
        <v>755</v>
      </c>
      <c r="E590" s="1">
        <v>65</v>
      </c>
      <c r="F590" s="1">
        <v>65</v>
      </c>
      <c r="G590" s="1">
        <v>7.2</v>
      </c>
      <c r="H590" s="1">
        <f t="shared" si="183"/>
        <v>0.45</v>
      </c>
      <c r="I590" s="1">
        <v>135</v>
      </c>
      <c r="J590" s="1">
        <v>3.98</v>
      </c>
      <c r="K590">
        <f t="shared" si="184"/>
        <v>3.9876923076923076</v>
      </c>
      <c r="L590">
        <f t="shared" si="185"/>
        <v>135.20669538461539</v>
      </c>
      <c r="M590">
        <f t="shared" si="186"/>
        <v>-0.2066953846153865</v>
      </c>
    </row>
    <row r="591" spans="1:13">
      <c r="A591" s="1">
        <v>843</v>
      </c>
      <c r="B591" s="2" t="s">
        <v>756</v>
      </c>
      <c r="C591" s="2">
        <v>0</v>
      </c>
      <c r="D591" s="2" t="s">
        <v>755</v>
      </c>
      <c r="E591" s="1">
        <v>65</v>
      </c>
      <c r="F591" s="1">
        <v>65</v>
      </c>
      <c r="G591" s="1">
        <v>7.2</v>
      </c>
      <c r="H591" s="1">
        <f t="shared" si="183"/>
        <v>0.45</v>
      </c>
      <c r="I591" s="1">
        <v>135</v>
      </c>
      <c r="J591" s="1">
        <v>3.98</v>
      </c>
      <c r="K591">
        <f t="shared" si="184"/>
        <v>3.9876923076923076</v>
      </c>
      <c r="L591">
        <f t="shared" si="185"/>
        <v>135.20669538461539</v>
      </c>
      <c r="M591">
        <f t="shared" si="186"/>
        <v>-0.2066953846153865</v>
      </c>
    </row>
    <row r="592" spans="1:13">
      <c r="A592" s="1">
        <v>844</v>
      </c>
      <c r="B592" s="2" t="s">
        <v>757</v>
      </c>
      <c r="C592" s="2">
        <v>0</v>
      </c>
      <c r="D592" s="2" t="s">
        <v>106</v>
      </c>
      <c r="E592" s="1">
        <v>91</v>
      </c>
      <c r="F592" s="1">
        <v>90</v>
      </c>
      <c r="G592" s="1">
        <v>16.25</v>
      </c>
      <c r="H592" s="1">
        <f t="shared" si="183"/>
        <v>1.015625</v>
      </c>
      <c r="I592" s="1">
        <v>220</v>
      </c>
      <c r="J592" s="1">
        <v>6.49</v>
      </c>
      <c r="K592">
        <f t="shared" si="184"/>
        <v>6.4285714285714288</v>
      </c>
      <c r="L592">
        <f t="shared" si="185"/>
        <v>217.96714285714285</v>
      </c>
      <c r="M592">
        <f t="shared" si="186"/>
        <v>2.0328571428571536</v>
      </c>
    </row>
    <row r="593" spans="1:13">
      <c r="A593" s="1">
        <v>845</v>
      </c>
      <c r="B593" s="2">
        <v>2040072</v>
      </c>
      <c r="C593" s="2">
        <v>0</v>
      </c>
      <c r="D593" s="2" t="s">
        <v>758</v>
      </c>
      <c r="E593" s="1">
        <v>58.5</v>
      </c>
      <c r="F593" s="1">
        <v>57</v>
      </c>
      <c r="G593" s="1">
        <v>9.42</v>
      </c>
      <c r="H593" s="1">
        <f t="shared" si="183"/>
        <v>0.58875</v>
      </c>
      <c r="I593" s="1">
        <v>185</v>
      </c>
      <c r="J593" s="1">
        <v>5.46</v>
      </c>
      <c r="K593">
        <f t="shared" si="184"/>
        <v>5.7969230769230764</v>
      </c>
      <c r="L593">
        <f t="shared" si="185"/>
        <v>196.55047384615384</v>
      </c>
      <c r="M593">
        <f t="shared" si="186"/>
        <v>-11.550473846153835</v>
      </c>
    </row>
    <row r="594" spans="1:13">
      <c r="A594" s="1">
        <v>846</v>
      </c>
      <c r="B594" s="2" t="s">
        <v>759</v>
      </c>
      <c r="C594" s="2">
        <v>0</v>
      </c>
      <c r="D594" s="2" t="s">
        <v>758</v>
      </c>
      <c r="E594" s="1">
        <v>58.5</v>
      </c>
      <c r="F594" s="1">
        <v>57</v>
      </c>
      <c r="G594" s="1">
        <v>9.42</v>
      </c>
      <c r="H594" s="1">
        <f t="shared" si="183"/>
        <v>0.58875</v>
      </c>
      <c r="I594" s="1">
        <v>185</v>
      </c>
      <c r="J594" s="1">
        <v>5.46</v>
      </c>
      <c r="K594">
        <f t="shared" si="184"/>
        <v>5.7969230769230764</v>
      </c>
      <c r="L594">
        <f t="shared" si="185"/>
        <v>196.55047384615384</v>
      </c>
      <c r="M594">
        <f t="shared" si="186"/>
        <v>-11.550473846153835</v>
      </c>
    </row>
    <row r="595" spans="1:13">
      <c r="A595" s="1">
        <v>847</v>
      </c>
      <c r="B595" s="2">
        <v>2040073</v>
      </c>
      <c r="C595" s="2">
        <v>0</v>
      </c>
      <c r="D595" s="2" t="s">
        <v>251</v>
      </c>
      <c r="E595" s="1">
        <v>23</v>
      </c>
      <c r="F595" s="1">
        <v>23</v>
      </c>
      <c r="G595" s="1">
        <v>12.27</v>
      </c>
      <c r="H595" s="1">
        <f t="shared" si="183"/>
        <v>0.76687499999999997</v>
      </c>
      <c r="I595" s="1">
        <v>305.14999999999998</v>
      </c>
      <c r="J595" s="1">
        <v>9</v>
      </c>
      <c r="K595">
        <f t="shared" si="184"/>
        <v>19.205217391304345</v>
      </c>
      <c r="L595">
        <f t="shared" si="185"/>
        <v>651.17210086956504</v>
      </c>
      <c r="M595">
        <f t="shared" si="186"/>
        <v>-346.02210086956507</v>
      </c>
    </row>
    <row r="596" spans="1:13">
      <c r="A596" s="1">
        <v>848</v>
      </c>
      <c r="B596" s="2">
        <v>2040074</v>
      </c>
      <c r="C596" s="2">
        <v>0</v>
      </c>
      <c r="D596" s="2" t="s">
        <v>251</v>
      </c>
      <c r="E596" s="1">
        <v>23</v>
      </c>
      <c r="F596" s="1">
        <v>23</v>
      </c>
      <c r="G596" s="1">
        <v>12.27</v>
      </c>
      <c r="H596" s="1">
        <f t="shared" si="183"/>
        <v>0.76687499999999997</v>
      </c>
      <c r="I596" s="1">
        <v>305.14999999999998</v>
      </c>
      <c r="J596" s="1">
        <v>9</v>
      </c>
      <c r="K596">
        <f t="shared" si="184"/>
        <v>19.205217391304345</v>
      </c>
      <c r="L596">
        <f t="shared" si="185"/>
        <v>651.17210086956504</v>
      </c>
      <c r="M596">
        <f t="shared" si="186"/>
        <v>-346.02210086956507</v>
      </c>
    </row>
    <row r="597" spans="1:13">
      <c r="A597" s="1">
        <v>849</v>
      </c>
      <c r="B597" s="2" t="s">
        <v>760</v>
      </c>
      <c r="C597" s="2">
        <v>0</v>
      </c>
      <c r="D597" s="2" t="s">
        <v>106</v>
      </c>
      <c r="E597" s="1">
        <v>91</v>
      </c>
      <c r="F597" s="1">
        <v>90</v>
      </c>
      <c r="G597" s="1">
        <v>30.53</v>
      </c>
      <c r="H597" s="1">
        <f t="shared" si="183"/>
        <v>1.9081250000000001</v>
      </c>
      <c r="I597" s="1">
        <v>410</v>
      </c>
      <c r="J597" s="1">
        <v>12.09</v>
      </c>
      <c r="K597">
        <f t="shared" si="184"/>
        <v>12.077802197802198</v>
      </c>
      <c r="L597">
        <f t="shared" si="185"/>
        <v>409.50996131868129</v>
      </c>
      <c r="M597">
        <f t="shared" si="186"/>
        <v>0.49003868131870831</v>
      </c>
    </row>
    <row r="598" spans="1:13">
      <c r="A598" s="1">
        <v>850</v>
      </c>
      <c r="B598" s="2" t="s">
        <v>761</v>
      </c>
      <c r="C598" s="2">
        <v>0</v>
      </c>
      <c r="D598" s="2" t="s">
        <v>106</v>
      </c>
      <c r="E598" s="1">
        <v>88</v>
      </c>
      <c r="F598" s="1">
        <v>87</v>
      </c>
      <c r="G598" s="1">
        <v>25.4</v>
      </c>
      <c r="H598" s="1">
        <f t="shared" si="183"/>
        <v>1.5874999999999999</v>
      </c>
      <c r="I598" s="1">
        <v>350</v>
      </c>
      <c r="J598" s="1">
        <v>10.32</v>
      </c>
      <c r="K598">
        <f t="shared" si="184"/>
        <v>10.390909090909091</v>
      </c>
      <c r="L598">
        <f t="shared" si="185"/>
        <v>352.31416363636362</v>
      </c>
      <c r="M598">
        <f t="shared" si="186"/>
        <v>-2.3141636363636167</v>
      </c>
    </row>
    <row r="599" spans="1:13">
      <c r="A599" s="1">
        <v>851</v>
      </c>
      <c r="B599" s="2" t="s">
        <v>762</v>
      </c>
      <c r="C599" s="2">
        <v>0</v>
      </c>
      <c r="D599" s="2" t="s">
        <v>106</v>
      </c>
      <c r="E599" s="1">
        <v>91</v>
      </c>
      <c r="F599" s="1">
        <v>90</v>
      </c>
      <c r="G599" s="1">
        <v>31.6</v>
      </c>
      <c r="H599" s="1">
        <f t="shared" si="183"/>
        <v>1.9750000000000001</v>
      </c>
      <c r="I599" s="1">
        <v>420</v>
      </c>
      <c r="J599" s="1">
        <v>12.39</v>
      </c>
      <c r="K599">
        <f t="shared" si="184"/>
        <v>12.501098901098903</v>
      </c>
      <c r="L599">
        <f t="shared" si="185"/>
        <v>423.86225934065936</v>
      </c>
      <c r="M599">
        <f t="shared" si="186"/>
        <v>-3.8622593406593637</v>
      </c>
    </row>
    <row r="600" spans="1:13">
      <c r="A600" s="1">
        <v>852</v>
      </c>
      <c r="B600" s="2" t="s">
        <v>763</v>
      </c>
      <c r="C600" s="2">
        <v>0</v>
      </c>
      <c r="D600" s="2" t="s">
        <v>106</v>
      </c>
      <c r="E600" s="1">
        <v>91</v>
      </c>
      <c r="F600" s="1">
        <v>90</v>
      </c>
      <c r="G600" s="1">
        <v>31.6</v>
      </c>
      <c r="H600" s="1">
        <f t="shared" si="183"/>
        <v>1.9750000000000001</v>
      </c>
      <c r="I600" s="1">
        <v>420</v>
      </c>
      <c r="J600" s="1">
        <v>12.39</v>
      </c>
      <c r="K600">
        <f t="shared" si="184"/>
        <v>12.501098901098903</v>
      </c>
      <c r="L600">
        <f t="shared" si="185"/>
        <v>423.86225934065936</v>
      </c>
      <c r="M600">
        <f t="shared" si="186"/>
        <v>-3.8622593406593637</v>
      </c>
    </row>
    <row r="601" spans="1:13">
      <c r="A601" s="1">
        <v>853</v>
      </c>
      <c r="B601" s="2" t="s">
        <v>764</v>
      </c>
      <c r="C601" s="2">
        <v>0</v>
      </c>
      <c r="D601" s="2" t="s">
        <v>727</v>
      </c>
      <c r="E601" s="1">
        <v>30</v>
      </c>
      <c r="F601" s="1">
        <v>30</v>
      </c>
      <c r="G601" s="1">
        <v>5.67</v>
      </c>
      <c r="H601" s="1">
        <f t="shared" si="183"/>
        <v>0.354375</v>
      </c>
      <c r="I601" s="1">
        <v>115.28</v>
      </c>
      <c r="J601" s="1">
        <v>3.4</v>
      </c>
      <c r="K601">
        <f t="shared" si="184"/>
        <v>6.8040000000000003</v>
      </c>
      <c r="L601">
        <f t="shared" si="185"/>
        <v>230.69642400000001</v>
      </c>
      <c r="M601">
        <f t="shared" si="186"/>
        <v>-115.41642400000001</v>
      </c>
    </row>
    <row r="602" spans="1:13">
      <c r="A602" s="1">
        <v>854</v>
      </c>
      <c r="B602" s="2" t="s">
        <v>765</v>
      </c>
      <c r="C602" s="2">
        <v>0</v>
      </c>
      <c r="D602" s="2" t="s">
        <v>727</v>
      </c>
      <c r="E602" s="1">
        <v>28</v>
      </c>
      <c r="F602" s="1">
        <v>28</v>
      </c>
      <c r="G602" s="1">
        <v>7.15</v>
      </c>
      <c r="H602" s="1">
        <f t="shared" si="183"/>
        <v>0.44687500000000002</v>
      </c>
      <c r="I602" s="1">
        <v>155.97</v>
      </c>
      <c r="J602" s="1">
        <v>4.5999999999999996</v>
      </c>
      <c r="K602">
        <f t="shared" si="184"/>
        <v>9.1928571428571448</v>
      </c>
      <c r="L602">
        <f t="shared" si="185"/>
        <v>311.69301428571436</v>
      </c>
      <c r="M602">
        <f t="shared" si="186"/>
        <v>-155.72301428571436</v>
      </c>
    </row>
    <row r="603" spans="1:13">
      <c r="A603" s="1">
        <v>858</v>
      </c>
      <c r="B603" s="2" t="s">
        <v>766</v>
      </c>
      <c r="C603" s="2">
        <v>0</v>
      </c>
      <c r="D603" s="2" t="s">
        <v>115</v>
      </c>
      <c r="E603" s="1">
        <v>92.5</v>
      </c>
      <c r="F603" s="1">
        <v>91.5</v>
      </c>
      <c r="G603" s="1">
        <v>41.2</v>
      </c>
      <c r="H603" s="1">
        <f t="shared" si="183"/>
        <v>2.5750000000000002</v>
      </c>
      <c r="I603" s="1">
        <v>540</v>
      </c>
      <c r="J603" s="1">
        <v>15.93</v>
      </c>
      <c r="K603">
        <f t="shared" si="184"/>
        <v>16.034594594594598</v>
      </c>
      <c r="L603">
        <f t="shared" si="185"/>
        <v>543.66896432432441</v>
      </c>
      <c r="M603">
        <f t="shared" si="186"/>
        <v>-3.6689643243244063</v>
      </c>
    </row>
    <row r="604" spans="1:13">
      <c r="A604" s="1">
        <v>859</v>
      </c>
      <c r="B604" s="2" t="s">
        <v>767</v>
      </c>
      <c r="C604" s="2">
        <v>0</v>
      </c>
      <c r="D604" s="2" t="s">
        <v>106</v>
      </c>
      <c r="E604" s="1">
        <v>89.5</v>
      </c>
      <c r="F604" s="1">
        <v>88</v>
      </c>
      <c r="G604" s="1">
        <v>23.67</v>
      </c>
      <c r="H604" s="1">
        <f t="shared" si="183"/>
        <v>1.4793750000000001</v>
      </c>
      <c r="I604" s="1">
        <v>322.10000000000002</v>
      </c>
      <c r="J604" s="1">
        <v>9.5</v>
      </c>
      <c r="K604">
        <f t="shared" si="184"/>
        <v>9.5208938547486035</v>
      </c>
      <c r="L604">
        <f t="shared" si="185"/>
        <v>322.81542703910611</v>
      </c>
      <c r="M604">
        <f t="shared" si="186"/>
        <v>-0.71542703910608907</v>
      </c>
    </row>
    <row r="605" spans="1:13">
      <c r="A605" s="1">
        <v>860</v>
      </c>
      <c r="B605" s="2" t="s">
        <v>768</v>
      </c>
      <c r="C605" s="2">
        <v>0</v>
      </c>
      <c r="D605" s="2" t="s">
        <v>106</v>
      </c>
      <c r="E605" s="1">
        <v>89</v>
      </c>
      <c r="F605" s="1">
        <v>88</v>
      </c>
      <c r="G605" s="1">
        <v>23.88</v>
      </c>
      <c r="H605" s="1">
        <f t="shared" si="183"/>
        <v>1.4924999999999999</v>
      </c>
      <c r="I605" s="1">
        <v>325</v>
      </c>
      <c r="J605" s="1">
        <v>9.59</v>
      </c>
      <c r="K605">
        <f t="shared" si="184"/>
        <v>9.6593258426966297</v>
      </c>
      <c r="L605">
        <f t="shared" si="185"/>
        <v>327.50910202247189</v>
      </c>
      <c r="M605">
        <f t="shared" si="186"/>
        <v>-2.5091020224718932</v>
      </c>
    </row>
    <row r="606" spans="1:13">
      <c r="A606" s="1">
        <v>861</v>
      </c>
      <c r="B606" s="2" t="s">
        <v>769</v>
      </c>
      <c r="C606" s="2">
        <v>0</v>
      </c>
      <c r="D606" s="2" t="s">
        <v>106</v>
      </c>
      <c r="E606" s="1">
        <v>93</v>
      </c>
      <c r="F606" s="1">
        <v>93</v>
      </c>
      <c r="G606" s="1">
        <v>15.77</v>
      </c>
      <c r="H606" s="1">
        <f t="shared" si="183"/>
        <v>0.98562499999999997</v>
      </c>
      <c r="I606" s="1">
        <v>205</v>
      </c>
      <c r="J606" s="1">
        <v>6.05</v>
      </c>
      <c r="K606">
        <f t="shared" si="184"/>
        <v>6.1045161290322572</v>
      </c>
      <c r="L606">
        <f t="shared" si="185"/>
        <v>206.97972387096772</v>
      </c>
      <c r="M606">
        <f t="shared" si="186"/>
        <v>-1.9797238709677174</v>
      </c>
    </row>
    <row r="607" spans="1:13">
      <c r="A607" s="1">
        <v>862</v>
      </c>
      <c r="B607" s="2" t="s">
        <v>770</v>
      </c>
      <c r="C607" s="2">
        <v>0</v>
      </c>
      <c r="D607" s="2" t="s">
        <v>106</v>
      </c>
      <c r="E607" s="1">
        <v>90</v>
      </c>
      <c r="F607" s="1">
        <v>89</v>
      </c>
      <c r="G607" s="1">
        <v>29.78</v>
      </c>
      <c r="H607" s="1">
        <f t="shared" si="183"/>
        <v>1.8612500000000001</v>
      </c>
      <c r="I607" s="1">
        <v>405</v>
      </c>
      <c r="J607" s="1">
        <v>11.94</v>
      </c>
      <c r="K607">
        <f t="shared" si="184"/>
        <v>11.912000000000001</v>
      </c>
      <c r="L607">
        <f t="shared" si="185"/>
        <v>403.88827200000003</v>
      </c>
      <c r="M607">
        <f t="shared" si="186"/>
        <v>1.111727999999971</v>
      </c>
    </row>
    <row r="608" spans="1:13">
      <c r="A608" s="1">
        <v>863</v>
      </c>
      <c r="B608" s="2" t="s">
        <v>771</v>
      </c>
      <c r="C608" s="2">
        <v>0</v>
      </c>
      <c r="D608" s="2" t="s">
        <v>772</v>
      </c>
      <c r="E608" s="1">
        <v>67.5</v>
      </c>
      <c r="F608" s="1">
        <v>66</v>
      </c>
      <c r="G608" s="1">
        <v>10.8</v>
      </c>
      <c r="H608" s="1">
        <f t="shared" si="183"/>
        <v>0.67500000000000004</v>
      </c>
      <c r="I608" s="1">
        <v>195.3</v>
      </c>
      <c r="J608" s="1">
        <v>5.76</v>
      </c>
      <c r="K608">
        <f t="shared" si="184"/>
        <v>5.76</v>
      </c>
      <c r="L608">
        <f t="shared" si="185"/>
        <v>195.29855999999998</v>
      </c>
      <c r="M608">
        <f t="shared" si="186"/>
        <v>1.44000000003075E-3</v>
      </c>
    </row>
    <row r="609" spans="1:13">
      <c r="A609" s="1">
        <v>864</v>
      </c>
      <c r="B609" s="2" t="s">
        <v>773</v>
      </c>
      <c r="C609" s="2">
        <v>0</v>
      </c>
      <c r="D609" s="2" t="s">
        <v>774</v>
      </c>
      <c r="E609" s="1">
        <v>67.5</v>
      </c>
      <c r="F609" s="1">
        <v>66</v>
      </c>
      <c r="G609" s="1">
        <v>10.8</v>
      </c>
      <c r="H609" s="1">
        <f t="shared" si="183"/>
        <v>0.67500000000000004</v>
      </c>
      <c r="I609" s="1">
        <v>195.3</v>
      </c>
      <c r="J609" s="1">
        <v>5.76</v>
      </c>
      <c r="K609">
        <f t="shared" si="184"/>
        <v>5.76</v>
      </c>
      <c r="L609">
        <f t="shared" si="185"/>
        <v>195.29855999999998</v>
      </c>
      <c r="M609">
        <f t="shared" si="186"/>
        <v>1.44000000003075E-3</v>
      </c>
    </row>
    <row r="610" spans="1:13">
      <c r="A610" s="1">
        <v>865</v>
      </c>
      <c r="B610" s="2" t="s">
        <v>775</v>
      </c>
      <c r="C610" s="2">
        <v>0</v>
      </c>
      <c r="D610" s="2" t="s">
        <v>776</v>
      </c>
      <c r="E610" s="1">
        <v>67.5</v>
      </c>
      <c r="F610" s="1">
        <v>66</v>
      </c>
      <c r="G610" s="1">
        <v>10.8</v>
      </c>
      <c r="H610" s="1">
        <f t="shared" si="183"/>
        <v>0.67500000000000004</v>
      </c>
      <c r="I610" s="1">
        <v>195.3</v>
      </c>
      <c r="J610" s="1">
        <v>5.76</v>
      </c>
      <c r="K610">
        <f t="shared" si="184"/>
        <v>5.76</v>
      </c>
      <c r="L610">
        <f t="shared" si="185"/>
        <v>195.29855999999998</v>
      </c>
      <c r="M610">
        <f t="shared" si="186"/>
        <v>1.44000000003075E-3</v>
      </c>
    </row>
    <row r="611" spans="1:13">
      <c r="A611" s="1">
        <v>866</v>
      </c>
      <c r="B611" s="2" t="s">
        <v>777</v>
      </c>
      <c r="C611" s="2">
        <v>0</v>
      </c>
      <c r="D611" s="2" t="s">
        <v>605</v>
      </c>
      <c r="E611" s="1">
        <v>67.5</v>
      </c>
      <c r="F611" s="1">
        <v>66</v>
      </c>
      <c r="G611" s="1">
        <v>10.8</v>
      </c>
      <c r="H611" s="1">
        <f t="shared" si="183"/>
        <v>0.67500000000000004</v>
      </c>
      <c r="I611" s="1">
        <v>195.3</v>
      </c>
      <c r="J611" s="1">
        <v>5.76</v>
      </c>
      <c r="K611">
        <f t="shared" si="184"/>
        <v>5.76</v>
      </c>
      <c r="L611">
        <f t="shared" si="185"/>
        <v>195.29855999999998</v>
      </c>
      <c r="M611">
        <f t="shared" si="186"/>
        <v>1.44000000003075E-3</v>
      </c>
    </row>
    <row r="612" spans="1:13">
      <c r="A612" s="1">
        <v>867</v>
      </c>
      <c r="B612" s="2" t="s">
        <v>778</v>
      </c>
      <c r="C612" s="2">
        <v>0</v>
      </c>
      <c r="D612" s="2" t="s">
        <v>779</v>
      </c>
      <c r="E612" s="1">
        <v>67.5</v>
      </c>
      <c r="F612" s="1">
        <v>66</v>
      </c>
      <c r="G612" s="1">
        <v>10.8</v>
      </c>
      <c r="H612" s="1">
        <f t="shared" si="183"/>
        <v>0.67500000000000004</v>
      </c>
      <c r="I612" s="1">
        <v>195.3</v>
      </c>
      <c r="J612" s="1">
        <v>5.76</v>
      </c>
      <c r="K612">
        <f t="shared" si="184"/>
        <v>5.76</v>
      </c>
      <c r="L612">
        <f t="shared" si="185"/>
        <v>195.29855999999998</v>
      </c>
      <c r="M612">
        <f t="shared" si="186"/>
        <v>1.44000000003075E-3</v>
      </c>
    </row>
    <row r="613" spans="1:13">
      <c r="A613" s="1">
        <v>868</v>
      </c>
      <c r="B613" s="2" t="s">
        <v>780</v>
      </c>
      <c r="C613" s="2">
        <v>0</v>
      </c>
      <c r="D613" s="2" t="s">
        <v>781</v>
      </c>
      <c r="E613" s="1">
        <v>67.5</v>
      </c>
      <c r="F613" s="1">
        <v>66</v>
      </c>
      <c r="G613" s="1">
        <v>10.8</v>
      </c>
      <c r="H613" s="1">
        <f t="shared" si="183"/>
        <v>0.67500000000000004</v>
      </c>
      <c r="I613" s="1">
        <v>195.3</v>
      </c>
      <c r="J613" s="1">
        <v>5.76</v>
      </c>
      <c r="K613">
        <f t="shared" si="184"/>
        <v>5.76</v>
      </c>
      <c r="L613">
        <f t="shared" si="185"/>
        <v>195.29855999999998</v>
      </c>
      <c r="M613">
        <f t="shared" si="186"/>
        <v>1.44000000003075E-3</v>
      </c>
    </row>
    <row r="614" spans="1:13">
      <c r="A614" s="1">
        <v>869</v>
      </c>
      <c r="B614" s="2" t="s">
        <v>782</v>
      </c>
      <c r="C614" s="2">
        <v>0</v>
      </c>
      <c r="D614" s="2" t="s">
        <v>783</v>
      </c>
      <c r="E614" s="1">
        <v>67.5</v>
      </c>
      <c r="F614" s="1">
        <v>66</v>
      </c>
      <c r="G614" s="1">
        <v>10.8</v>
      </c>
      <c r="H614" s="1">
        <f t="shared" si="183"/>
        <v>0.67500000000000004</v>
      </c>
      <c r="I614" s="1">
        <v>195.3</v>
      </c>
      <c r="J614" s="1">
        <v>5.76</v>
      </c>
      <c r="K614">
        <f t="shared" si="184"/>
        <v>5.76</v>
      </c>
      <c r="L614">
        <f t="shared" si="185"/>
        <v>195.29855999999998</v>
      </c>
      <c r="M614">
        <f t="shared" si="186"/>
        <v>1.44000000003075E-3</v>
      </c>
    </row>
    <row r="615" spans="1:13">
      <c r="A615" s="1">
        <v>870</v>
      </c>
      <c r="B615" s="2" t="s">
        <v>784</v>
      </c>
      <c r="C615" s="2">
        <v>0</v>
      </c>
      <c r="D615" s="2" t="s">
        <v>785</v>
      </c>
      <c r="E615" s="1">
        <v>67.5</v>
      </c>
      <c r="F615" s="1">
        <v>66</v>
      </c>
      <c r="G615" s="1">
        <v>10.8</v>
      </c>
      <c r="H615" s="1">
        <f t="shared" si="183"/>
        <v>0.67500000000000004</v>
      </c>
      <c r="I615" s="1">
        <v>195.3</v>
      </c>
      <c r="J615" s="1">
        <v>5.76</v>
      </c>
      <c r="K615">
        <f t="shared" si="184"/>
        <v>5.76</v>
      </c>
      <c r="L615">
        <f t="shared" si="185"/>
        <v>195.29855999999998</v>
      </c>
      <c r="M615">
        <f t="shared" si="186"/>
        <v>1.44000000003075E-3</v>
      </c>
    </row>
    <row r="616" spans="1:13">
      <c r="A616" s="1">
        <v>871</v>
      </c>
      <c r="B616" s="2" t="s">
        <v>786</v>
      </c>
      <c r="C616" s="2">
        <v>0</v>
      </c>
      <c r="D616" s="2" t="s">
        <v>787</v>
      </c>
      <c r="E616" s="1">
        <v>67.5</v>
      </c>
      <c r="F616" s="1">
        <v>66</v>
      </c>
      <c r="G616" s="1">
        <v>10.8</v>
      </c>
      <c r="H616" s="1">
        <f t="shared" si="183"/>
        <v>0.67500000000000004</v>
      </c>
      <c r="I616" s="1">
        <v>195.3</v>
      </c>
      <c r="J616" s="1">
        <v>5.76</v>
      </c>
      <c r="K616">
        <f t="shared" si="184"/>
        <v>5.76</v>
      </c>
      <c r="L616">
        <f t="shared" si="185"/>
        <v>195.29855999999998</v>
      </c>
      <c r="M616">
        <f t="shared" si="186"/>
        <v>1.44000000003075E-3</v>
      </c>
    </row>
    <row r="617" spans="1:13">
      <c r="A617" s="1">
        <v>872</v>
      </c>
      <c r="B617" s="2" t="s">
        <v>788</v>
      </c>
      <c r="C617" s="2">
        <v>0</v>
      </c>
      <c r="D617" s="2" t="s">
        <v>789</v>
      </c>
      <c r="E617" s="1">
        <v>67.5</v>
      </c>
      <c r="F617" s="1">
        <v>66</v>
      </c>
      <c r="G617" s="1">
        <v>10.8</v>
      </c>
      <c r="H617" s="1">
        <f t="shared" si="183"/>
        <v>0.67500000000000004</v>
      </c>
      <c r="I617" s="1">
        <v>195.3</v>
      </c>
      <c r="J617" s="1">
        <v>5.76</v>
      </c>
      <c r="K617">
        <f t="shared" si="184"/>
        <v>5.76</v>
      </c>
      <c r="L617">
        <f t="shared" si="185"/>
        <v>195.29855999999998</v>
      </c>
      <c r="M617">
        <f t="shared" si="186"/>
        <v>1.44000000003075E-3</v>
      </c>
    </row>
    <row r="618" spans="1:13">
      <c r="A618" s="1">
        <v>873</v>
      </c>
      <c r="B618" s="2" t="s">
        <v>790</v>
      </c>
      <c r="C618" s="2">
        <v>0</v>
      </c>
      <c r="D618" s="2" t="s">
        <v>791</v>
      </c>
      <c r="E618" s="1">
        <v>67.5</v>
      </c>
      <c r="F618" s="1">
        <v>66</v>
      </c>
      <c r="G618" s="1">
        <v>10.8</v>
      </c>
      <c r="H618" s="1">
        <f t="shared" si="183"/>
        <v>0.67500000000000004</v>
      </c>
      <c r="I618" s="1">
        <v>195.3</v>
      </c>
      <c r="J618" s="1">
        <v>5.76</v>
      </c>
      <c r="K618">
        <f t="shared" si="184"/>
        <v>5.76</v>
      </c>
      <c r="L618">
        <f t="shared" si="185"/>
        <v>195.29855999999998</v>
      </c>
      <c r="M618">
        <f t="shared" si="186"/>
        <v>1.44000000003075E-3</v>
      </c>
    </row>
    <row r="619" spans="1:13">
      <c r="A619" s="1">
        <v>874</v>
      </c>
      <c r="B619" s="2" t="s">
        <v>792</v>
      </c>
      <c r="C619" s="2">
        <v>0</v>
      </c>
      <c r="D619" s="2" t="s">
        <v>793</v>
      </c>
      <c r="E619" s="1">
        <v>67.5</v>
      </c>
      <c r="F619" s="1">
        <v>66</v>
      </c>
      <c r="G619" s="1">
        <v>10.8</v>
      </c>
      <c r="H619" s="1">
        <f t="shared" si="183"/>
        <v>0.67500000000000004</v>
      </c>
      <c r="I619" s="1">
        <v>195.3</v>
      </c>
      <c r="J619" s="1">
        <v>5.76</v>
      </c>
      <c r="K619">
        <f t="shared" si="184"/>
        <v>5.76</v>
      </c>
      <c r="L619">
        <f t="shared" si="185"/>
        <v>195.29855999999998</v>
      </c>
      <c r="M619">
        <f t="shared" si="186"/>
        <v>1.44000000003075E-3</v>
      </c>
    </row>
    <row r="620" spans="1:13">
      <c r="A620" s="1">
        <v>875</v>
      </c>
      <c r="B620" s="2" t="s">
        <v>794</v>
      </c>
      <c r="C620" s="2">
        <v>0</v>
      </c>
      <c r="D620" s="2" t="s">
        <v>795</v>
      </c>
      <c r="E620" s="1">
        <v>67.5</v>
      </c>
      <c r="F620" s="1">
        <v>66</v>
      </c>
      <c r="G620" s="1">
        <v>10.8</v>
      </c>
      <c r="H620" s="1">
        <f t="shared" si="183"/>
        <v>0.67500000000000004</v>
      </c>
      <c r="I620" s="1">
        <v>195.3</v>
      </c>
      <c r="J620" s="1">
        <v>5.76</v>
      </c>
      <c r="K620">
        <f t="shared" si="184"/>
        <v>5.76</v>
      </c>
      <c r="L620">
        <f t="shared" si="185"/>
        <v>195.29855999999998</v>
      </c>
      <c r="M620">
        <f t="shared" si="186"/>
        <v>1.44000000003075E-3</v>
      </c>
    </row>
    <row r="621" spans="1:13">
      <c r="A621" s="1">
        <v>876</v>
      </c>
      <c r="B621" s="2" t="s">
        <v>796</v>
      </c>
      <c r="C621" s="2">
        <v>0</v>
      </c>
      <c r="D621" s="2" t="s">
        <v>772</v>
      </c>
      <c r="E621" s="1">
        <v>55.5</v>
      </c>
      <c r="F621" s="1">
        <v>54</v>
      </c>
      <c r="G621" s="1">
        <v>10.039999999999999</v>
      </c>
      <c r="H621" s="1">
        <f t="shared" si="183"/>
        <v>0.62749999999999995</v>
      </c>
      <c r="I621" s="1">
        <v>221.07</v>
      </c>
      <c r="J621" s="1">
        <v>6.52</v>
      </c>
      <c r="K621">
        <f t="shared" si="184"/>
        <v>6.5124324324324316</v>
      </c>
      <c r="L621">
        <f t="shared" si="185"/>
        <v>220.81053405405402</v>
      </c>
      <c r="M621">
        <f t="shared" si="186"/>
        <v>0.25946594594597627</v>
      </c>
    </row>
    <row r="622" spans="1:13">
      <c r="A622" s="1">
        <v>877</v>
      </c>
      <c r="B622" s="2" t="s">
        <v>797</v>
      </c>
      <c r="C622" s="2">
        <v>0</v>
      </c>
      <c r="D622" s="2" t="s">
        <v>774</v>
      </c>
      <c r="E622" s="1">
        <v>55.5</v>
      </c>
      <c r="F622" s="1">
        <v>54</v>
      </c>
      <c r="G622" s="1">
        <v>10.039999999999999</v>
      </c>
      <c r="H622" s="1">
        <f t="shared" si="183"/>
        <v>0.62749999999999995</v>
      </c>
      <c r="I622" s="1">
        <v>221.07</v>
      </c>
      <c r="J622" s="1">
        <v>6.52</v>
      </c>
      <c r="K622">
        <f t="shared" si="184"/>
        <v>6.5124324324324316</v>
      </c>
      <c r="L622">
        <f t="shared" si="185"/>
        <v>220.81053405405402</v>
      </c>
      <c r="M622">
        <f t="shared" si="186"/>
        <v>0.25946594594597627</v>
      </c>
    </row>
    <row r="623" spans="1:13">
      <c r="A623" s="1">
        <v>878</v>
      </c>
      <c r="B623" s="2" t="s">
        <v>798</v>
      </c>
      <c r="C623" s="2">
        <v>0</v>
      </c>
      <c r="D623" s="2" t="s">
        <v>776</v>
      </c>
      <c r="E623" s="1">
        <v>55.5</v>
      </c>
      <c r="F623" s="1">
        <v>54</v>
      </c>
      <c r="G623" s="1">
        <v>10.039999999999999</v>
      </c>
      <c r="H623" s="1">
        <f t="shared" si="183"/>
        <v>0.62749999999999995</v>
      </c>
      <c r="I623" s="1">
        <v>221.07</v>
      </c>
      <c r="J623" s="1">
        <v>6.52</v>
      </c>
      <c r="K623">
        <f t="shared" si="184"/>
        <v>6.5124324324324316</v>
      </c>
      <c r="L623">
        <f t="shared" si="185"/>
        <v>220.81053405405402</v>
      </c>
      <c r="M623">
        <f t="shared" si="186"/>
        <v>0.25946594594597627</v>
      </c>
    </row>
    <row r="624" spans="1:13">
      <c r="A624" s="1">
        <v>879</v>
      </c>
      <c r="B624" s="2" t="s">
        <v>799</v>
      </c>
      <c r="C624" s="2">
        <v>0</v>
      </c>
      <c r="D624" s="2" t="s">
        <v>605</v>
      </c>
      <c r="E624" s="1">
        <v>55.5</v>
      </c>
      <c r="F624" s="1">
        <v>54</v>
      </c>
      <c r="G624" s="1">
        <v>10.039999999999999</v>
      </c>
      <c r="H624" s="1">
        <f t="shared" si="183"/>
        <v>0.62749999999999995</v>
      </c>
      <c r="I624" s="1">
        <v>221.07</v>
      </c>
      <c r="J624" s="1">
        <v>6.52</v>
      </c>
      <c r="K624">
        <f t="shared" si="184"/>
        <v>6.5124324324324316</v>
      </c>
      <c r="L624">
        <f t="shared" si="185"/>
        <v>220.81053405405402</v>
      </c>
      <c r="M624">
        <f t="shared" si="186"/>
        <v>0.25946594594597627</v>
      </c>
    </row>
    <row r="625" spans="1:13">
      <c r="A625" s="1">
        <v>880</v>
      </c>
      <c r="B625" s="2" t="s">
        <v>800</v>
      </c>
      <c r="C625" s="2">
        <v>0</v>
      </c>
      <c r="D625" s="2" t="s">
        <v>779</v>
      </c>
      <c r="E625" s="1">
        <v>55.5</v>
      </c>
      <c r="F625" s="1">
        <v>54</v>
      </c>
      <c r="G625" s="1">
        <v>10.039999999999999</v>
      </c>
      <c r="H625" s="1">
        <f t="shared" si="183"/>
        <v>0.62749999999999995</v>
      </c>
      <c r="I625" s="1">
        <v>221.07</v>
      </c>
      <c r="J625" s="1">
        <v>6.52</v>
      </c>
      <c r="K625">
        <f t="shared" si="184"/>
        <v>6.5124324324324316</v>
      </c>
      <c r="L625">
        <f t="shared" si="185"/>
        <v>220.81053405405402</v>
      </c>
      <c r="M625">
        <f t="shared" si="186"/>
        <v>0.25946594594597627</v>
      </c>
    </row>
    <row r="626" spans="1:13">
      <c r="A626" s="1">
        <v>881</v>
      </c>
      <c r="B626" s="2" t="s">
        <v>801</v>
      </c>
      <c r="C626" s="2">
        <v>0</v>
      </c>
      <c r="D626" s="2" t="s">
        <v>781</v>
      </c>
      <c r="E626" s="1">
        <v>55.5</v>
      </c>
      <c r="F626" s="1">
        <v>54</v>
      </c>
      <c r="G626" s="1">
        <v>10.039999999999999</v>
      </c>
      <c r="H626" s="1">
        <f t="shared" si="183"/>
        <v>0.62749999999999995</v>
      </c>
      <c r="I626" s="1">
        <v>221.07</v>
      </c>
      <c r="J626" s="1">
        <v>6.52</v>
      </c>
      <c r="K626">
        <f t="shared" si="184"/>
        <v>6.5124324324324316</v>
      </c>
      <c r="L626">
        <f t="shared" si="185"/>
        <v>220.81053405405402</v>
      </c>
      <c r="M626">
        <f t="shared" si="186"/>
        <v>0.25946594594597627</v>
      </c>
    </row>
    <row r="627" spans="1:13">
      <c r="A627" s="1">
        <v>882</v>
      </c>
      <c r="B627" s="2" t="s">
        <v>802</v>
      </c>
      <c r="C627" s="2">
        <v>0</v>
      </c>
      <c r="D627" s="2" t="s">
        <v>783</v>
      </c>
      <c r="E627" s="1">
        <v>55.5</v>
      </c>
      <c r="F627" s="1">
        <v>54</v>
      </c>
      <c r="G627" s="1">
        <v>10.039999999999999</v>
      </c>
      <c r="H627" s="1">
        <f t="shared" si="183"/>
        <v>0.62749999999999995</v>
      </c>
      <c r="I627" s="1">
        <v>221.07</v>
      </c>
      <c r="J627" s="1">
        <v>6.52</v>
      </c>
      <c r="K627">
        <f t="shared" si="184"/>
        <v>6.5124324324324316</v>
      </c>
      <c r="L627">
        <f t="shared" si="185"/>
        <v>220.81053405405402</v>
      </c>
      <c r="M627">
        <f t="shared" si="186"/>
        <v>0.25946594594597627</v>
      </c>
    </row>
    <row r="628" spans="1:13">
      <c r="A628" s="1">
        <v>883</v>
      </c>
      <c r="B628" s="2" t="s">
        <v>803</v>
      </c>
      <c r="C628" s="2">
        <v>0</v>
      </c>
      <c r="D628" s="2" t="s">
        <v>785</v>
      </c>
      <c r="E628" s="1">
        <v>55.5</v>
      </c>
      <c r="F628" s="1">
        <v>54</v>
      </c>
      <c r="G628" s="1">
        <v>10.039999999999999</v>
      </c>
      <c r="H628" s="1">
        <f t="shared" si="183"/>
        <v>0.62749999999999995</v>
      </c>
      <c r="I628" s="1">
        <v>221.07</v>
      </c>
      <c r="J628" s="1">
        <v>6.52</v>
      </c>
      <c r="K628">
        <f t="shared" si="184"/>
        <v>6.5124324324324316</v>
      </c>
      <c r="L628">
        <f t="shared" si="185"/>
        <v>220.81053405405402</v>
      </c>
      <c r="M628">
        <f t="shared" si="186"/>
        <v>0.25946594594597627</v>
      </c>
    </row>
    <row r="629" spans="1:13">
      <c r="A629" s="1">
        <v>884</v>
      </c>
      <c r="B629" s="2" t="s">
        <v>804</v>
      </c>
      <c r="C629" s="2">
        <v>0</v>
      </c>
      <c r="D629" s="2" t="s">
        <v>787</v>
      </c>
      <c r="E629" s="1">
        <v>55.5</v>
      </c>
      <c r="F629" s="1">
        <v>54</v>
      </c>
      <c r="G629" s="1">
        <v>10.039999999999999</v>
      </c>
      <c r="H629" s="1">
        <f t="shared" si="183"/>
        <v>0.62749999999999995</v>
      </c>
      <c r="I629" s="1">
        <v>221.07</v>
      </c>
      <c r="J629" s="1">
        <v>6.52</v>
      </c>
      <c r="K629">
        <f t="shared" si="184"/>
        <v>6.5124324324324316</v>
      </c>
      <c r="L629">
        <f t="shared" si="185"/>
        <v>220.81053405405402</v>
      </c>
      <c r="M629">
        <f t="shared" si="186"/>
        <v>0.25946594594597627</v>
      </c>
    </row>
    <row r="630" spans="1:13">
      <c r="A630" s="1">
        <v>885</v>
      </c>
      <c r="B630" s="2" t="s">
        <v>805</v>
      </c>
      <c r="C630" s="2">
        <v>0</v>
      </c>
      <c r="D630" s="2" t="s">
        <v>789</v>
      </c>
      <c r="E630" s="1">
        <v>55.5</v>
      </c>
      <c r="F630" s="1">
        <v>54</v>
      </c>
      <c r="G630" s="1">
        <v>10.039999999999999</v>
      </c>
      <c r="H630" s="1">
        <f t="shared" si="183"/>
        <v>0.62749999999999995</v>
      </c>
      <c r="I630" s="1">
        <v>221.07</v>
      </c>
      <c r="J630" s="1">
        <v>6.52</v>
      </c>
      <c r="K630">
        <f t="shared" si="184"/>
        <v>6.5124324324324316</v>
      </c>
      <c r="L630">
        <f t="shared" si="185"/>
        <v>220.81053405405402</v>
      </c>
      <c r="M630">
        <f t="shared" si="186"/>
        <v>0.25946594594597627</v>
      </c>
    </row>
    <row r="631" spans="1:13">
      <c r="A631" s="1">
        <v>886</v>
      </c>
      <c r="B631" s="2" t="s">
        <v>806</v>
      </c>
      <c r="C631" s="2">
        <v>0</v>
      </c>
      <c r="D631" s="2" t="s">
        <v>791</v>
      </c>
      <c r="E631" s="1">
        <v>55.5</v>
      </c>
      <c r="F631" s="1">
        <v>54</v>
      </c>
      <c r="G631" s="1">
        <v>10.039999999999999</v>
      </c>
      <c r="H631" s="1">
        <f t="shared" si="183"/>
        <v>0.62749999999999995</v>
      </c>
      <c r="I631" s="1">
        <v>221.07</v>
      </c>
      <c r="J631" s="1">
        <v>6.52</v>
      </c>
      <c r="K631">
        <f t="shared" si="184"/>
        <v>6.5124324324324316</v>
      </c>
      <c r="L631">
        <f t="shared" si="185"/>
        <v>220.81053405405402</v>
      </c>
      <c r="M631">
        <f t="shared" si="186"/>
        <v>0.25946594594597627</v>
      </c>
    </row>
    <row r="632" spans="1:13">
      <c r="A632" s="1">
        <v>887</v>
      </c>
      <c r="B632" s="2" t="s">
        <v>807</v>
      </c>
      <c r="C632" s="2">
        <v>0</v>
      </c>
      <c r="D632" s="2" t="s">
        <v>793</v>
      </c>
      <c r="E632" s="1">
        <v>55.5</v>
      </c>
      <c r="F632" s="1">
        <v>54</v>
      </c>
      <c r="G632" s="1">
        <v>10.039999999999999</v>
      </c>
      <c r="H632" s="1">
        <f t="shared" si="183"/>
        <v>0.62749999999999995</v>
      </c>
      <c r="I632" s="1">
        <v>221.07</v>
      </c>
      <c r="J632" s="1">
        <v>6.52</v>
      </c>
      <c r="K632">
        <f t="shared" si="184"/>
        <v>6.5124324324324316</v>
      </c>
      <c r="L632">
        <f t="shared" si="185"/>
        <v>220.81053405405402</v>
      </c>
      <c r="M632">
        <f t="shared" si="186"/>
        <v>0.25946594594597627</v>
      </c>
    </row>
    <row r="633" spans="1:13">
      <c r="A633" s="1">
        <v>888</v>
      </c>
      <c r="B633" s="2" t="s">
        <v>808</v>
      </c>
      <c r="C633" s="2">
        <v>0</v>
      </c>
      <c r="D633" s="2" t="s">
        <v>795</v>
      </c>
      <c r="E633" s="1">
        <v>55.5</v>
      </c>
      <c r="F633" s="1">
        <v>54</v>
      </c>
      <c r="G633" s="1">
        <v>10.039999999999999</v>
      </c>
      <c r="H633" s="1">
        <f t="shared" si="183"/>
        <v>0.62749999999999995</v>
      </c>
      <c r="I633" s="1">
        <v>221.07</v>
      </c>
      <c r="J633" s="1">
        <v>6.52</v>
      </c>
      <c r="K633">
        <f t="shared" si="184"/>
        <v>6.5124324324324316</v>
      </c>
      <c r="L633">
        <f t="shared" si="185"/>
        <v>220.81053405405402</v>
      </c>
      <c r="M633">
        <f t="shared" si="186"/>
        <v>0.25946594594597627</v>
      </c>
    </row>
    <row r="634" spans="1:13">
      <c r="A634" s="1">
        <v>889</v>
      </c>
      <c r="B634" s="2" t="s">
        <v>809</v>
      </c>
      <c r="C634" s="2">
        <v>0</v>
      </c>
      <c r="D634" s="2" t="s">
        <v>106</v>
      </c>
      <c r="E634" s="1">
        <v>90</v>
      </c>
      <c r="F634" s="1">
        <v>89</v>
      </c>
      <c r="G634" s="1">
        <v>26.89</v>
      </c>
      <c r="H634" s="1">
        <f t="shared" si="183"/>
        <v>1.680625</v>
      </c>
      <c r="I634" s="1">
        <v>365</v>
      </c>
      <c r="J634" s="1">
        <v>10.77</v>
      </c>
      <c r="K634">
        <f t="shared" si="184"/>
        <v>10.756</v>
      </c>
      <c r="L634">
        <f t="shared" si="185"/>
        <v>364.69293599999997</v>
      </c>
      <c r="M634">
        <f t="shared" si="186"/>
        <v>0.30706400000002532</v>
      </c>
    </row>
    <row r="635" spans="1:13">
      <c r="A635" s="1">
        <v>890</v>
      </c>
      <c r="B635" s="2" t="s">
        <v>810</v>
      </c>
      <c r="C635" s="2">
        <v>0</v>
      </c>
      <c r="D635" s="2" t="s">
        <v>724</v>
      </c>
      <c r="E635" s="1">
        <v>82</v>
      </c>
      <c r="F635" s="1">
        <v>82</v>
      </c>
      <c r="G635" s="1">
        <v>6.75</v>
      </c>
      <c r="H635" s="1">
        <f t="shared" ref="H635:H670" si="187">G635/16</f>
        <v>0.421875</v>
      </c>
      <c r="I635" s="1">
        <v>100</v>
      </c>
      <c r="J635" s="1">
        <v>2.95</v>
      </c>
      <c r="K635">
        <f t="shared" ref="K635:K670" si="188">G635/E635*36</f>
        <v>2.9634146341463414</v>
      </c>
      <c r="L635">
        <f t="shared" ref="L635:L670" si="189">K635*33.906</f>
        <v>100.47753658536585</v>
      </c>
      <c r="M635">
        <f t="shared" ref="M635:M670" si="190">I635-L635</f>
        <v>-0.47753658536585419</v>
      </c>
    </row>
    <row r="636" spans="1:13">
      <c r="A636" s="1">
        <v>891</v>
      </c>
      <c r="B636" s="2" t="s">
        <v>811</v>
      </c>
      <c r="C636" s="2">
        <v>0</v>
      </c>
      <c r="D636" s="2" t="s">
        <v>106</v>
      </c>
      <c r="E636" s="1">
        <v>90</v>
      </c>
      <c r="F636" s="1">
        <v>90</v>
      </c>
      <c r="G636" s="1">
        <v>36.619999999999997</v>
      </c>
      <c r="H636" s="1">
        <f t="shared" si="187"/>
        <v>2.2887499999999998</v>
      </c>
      <c r="I636" s="1">
        <v>500</v>
      </c>
      <c r="J636" s="1">
        <v>14.75</v>
      </c>
      <c r="K636">
        <f t="shared" si="188"/>
        <v>14.648</v>
      </c>
      <c r="L636">
        <f t="shared" si="189"/>
        <v>496.65508799999998</v>
      </c>
      <c r="M636">
        <f t="shared" si="190"/>
        <v>3.3449120000000221</v>
      </c>
    </row>
    <row r="637" spans="1:13">
      <c r="A637" s="1">
        <v>892</v>
      </c>
      <c r="B637" s="2" t="s">
        <v>812</v>
      </c>
      <c r="C637" s="2">
        <v>0</v>
      </c>
      <c r="D637" s="2" t="s">
        <v>472</v>
      </c>
      <c r="E637" s="1">
        <v>90</v>
      </c>
      <c r="F637" s="1">
        <v>89</v>
      </c>
      <c r="G637" s="1">
        <v>17.88</v>
      </c>
      <c r="H637" s="1">
        <f t="shared" si="187"/>
        <v>1.1174999999999999</v>
      </c>
      <c r="I637" s="1">
        <v>245</v>
      </c>
      <c r="J637" s="1">
        <v>7.23</v>
      </c>
      <c r="K637">
        <f t="shared" si="188"/>
        <v>7.1519999999999992</v>
      </c>
      <c r="L637">
        <f t="shared" si="189"/>
        <v>242.49571199999997</v>
      </c>
      <c r="M637">
        <f t="shared" si="190"/>
        <v>2.5042880000000309</v>
      </c>
    </row>
    <row r="638" spans="1:13">
      <c r="A638" s="1">
        <v>893</v>
      </c>
      <c r="B638" s="2" t="s">
        <v>813</v>
      </c>
      <c r="C638" s="2">
        <v>0</v>
      </c>
      <c r="D638" s="2" t="s">
        <v>472</v>
      </c>
      <c r="E638" s="1">
        <v>89</v>
      </c>
      <c r="F638" s="1">
        <v>88</v>
      </c>
      <c r="G638" s="1">
        <v>20</v>
      </c>
      <c r="H638" s="1">
        <f t="shared" si="187"/>
        <v>1.25</v>
      </c>
      <c r="I638" s="1">
        <v>275</v>
      </c>
      <c r="J638" s="1">
        <v>8.11</v>
      </c>
      <c r="K638">
        <f t="shared" si="188"/>
        <v>8.0898876404494384</v>
      </c>
      <c r="L638">
        <f t="shared" si="189"/>
        <v>274.29573033707862</v>
      </c>
      <c r="M638">
        <f t="shared" si="190"/>
        <v>0.70426966292137649</v>
      </c>
    </row>
    <row r="639" spans="1:13">
      <c r="A639" s="1">
        <v>894</v>
      </c>
      <c r="B639" s="2" t="s">
        <v>814</v>
      </c>
      <c r="C639" s="2">
        <v>0</v>
      </c>
      <c r="D639" s="2" t="s">
        <v>724</v>
      </c>
      <c r="E639" s="1">
        <v>82</v>
      </c>
      <c r="F639" s="1">
        <v>82</v>
      </c>
      <c r="G639" s="1">
        <v>6.75</v>
      </c>
      <c r="H639" s="1">
        <f t="shared" si="187"/>
        <v>0.421875</v>
      </c>
      <c r="I639" s="1">
        <v>100</v>
      </c>
      <c r="J639" s="1">
        <v>2.95</v>
      </c>
      <c r="K639">
        <f t="shared" si="188"/>
        <v>2.9634146341463414</v>
      </c>
      <c r="L639">
        <f t="shared" si="189"/>
        <v>100.47753658536585</v>
      </c>
      <c r="M639">
        <f t="shared" si="190"/>
        <v>-0.47753658536585419</v>
      </c>
    </row>
    <row r="640" spans="1:13">
      <c r="A640" s="1">
        <v>895</v>
      </c>
      <c r="B640" s="2" t="s">
        <v>815</v>
      </c>
      <c r="C640" s="2">
        <v>0</v>
      </c>
      <c r="D640" s="2" t="s">
        <v>106</v>
      </c>
      <c r="E640" s="1">
        <v>94</v>
      </c>
      <c r="F640" s="1">
        <v>93</v>
      </c>
      <c r="G640" s="1">
        <v>15.69</v>
      </c>
      <c r="H640" s="1">
        <f t="shared" si="187"/>
        <v>0.98062499999999997</v>
      </c>
      <c r="I640" s="1">
        <v>205</v>
      </c>
      <c r="J640" s="1">
        <v>6.05</v>
      </c>
      <c r="K640">
        <f t="shared" si="188"/>
        <v>6.0089361702127659</v>
      </c>
      <c r="L640">
        <f t="shared" si="189"/>
        <v>203.73898978723403</v>
      </c>
      <c r="M640">
        <f t="shared" si="190"/>
        <v>1.2610102127659673</v>
      </c>
    </row>
    <row r="641" spans="1:13">
      <c r="A641" s="1">
        <v>896</v>
      </c>
      <c r="B641" s="2" t="s">
        <v>816</v>
      </c>
      <c r="C641" s="2">
        <v>0</v>
      </c>
      <c r="D641" s="2" t="s">
        <v>106</v>
      </c>
      <c r="E641" s="1">
        <v>93</v>
      </c>
      <c r="F641" s="1">
        <v>92</v>
      </c>
      <c r="G641" s="1">
        <v>16.600000000000001</v>
      </c>
      <c r="H641" s="1">
        <f t="shared" si="187"/>
        <v>1.0375000000000001</v>
      </c>
      <c r="I641" s="1">
        <v>220</v>
      </c>
      <c r="J641" s="1">
        <v>6.49</v>
      </c>
      <c r="K641">
        <f t="shared" si="188"/>
        <v>6.4258064516129032</v>
      </c>
      <c r="L641">
        <f t="shared" si="189"/>
        <v>217.8733935483871</v>
      </c>
      <c r="M641">
        <f t="shared" si="190"/>
        <v>2.1266064516129006</v>
      </c>
    </row>
    <row r="642" spans="1:13">
      <c r="A642" s="1">
        <v>898</v>
      </c>
      <c r="B642" s="2" t="s">
        <v>817</v>
      </c>
      <c r="C642" s="2">
        <v>0</v>
      </c>
      <c r="D642" s="2" t="s">
        <v>106</v>
      </c>
      <c r="E642" s="1">
        <v>86</v>
      </c>
      <c r="F642" s="1">
        <v>84</v>
      </c>
      <c r="G642" s="1">
        <v>29.71</v>
      </c>
      <c r="H642" s="1">
        <f t="shared" si="187"/>
        <v>1.8568750000000001</v>
      </c>
      <c r="I642" s="1">
        <v>420</v>
      </c>
      <c r="J642" s="1">
        <v>12.39</v>
      </c>
      <c r="K642">
        <f t="shared" si="188"/>
        <v>12.436744186046512</v>
      </c>
      <c r="L642">
        <f t="shared" si="189"/>
        <v>421.68024837209305</v>
      </c>
      <c r="M642">
        <f t="shared" si="190"/>
        <v>-1.6802483720930468</v>
      </c>
    </row>
    <row r="643" spans="1:13">
      <c r="A643" s="1">
        <v>899</v>
      </c>
      <c r="B643" s="2" t="s">
        <v>818</v>
      </c>
      <c r="C643" s="2">
        <v>0</v>
      </c>
      <c r="D643" s="2" t="s">
        <v>106</v>
      </c>
      <c r="E643" s="1">
        <v>86</v>
      </c>
      <c r="F643" s="1">
        <v>84</v>
      </c>
      <c r="G643" s="1">
        <v>29.71</v>
      </c>
      <c r="H643" s="1">
        <f t="shared" si="187"/>
        <v>1.8568750000000001</v>
      </c>
      <c r="I643" s="1">
        <v>420</v>
      </c>
      <c r="J643" s="1">
        <v>12.39</v>
      </c>
      <c r="K643">
        <f t="shared" si="188"/>
        <v>12.436744186046512</v>
      </c>
      <c r="L643">
        <f t="shared" si="189"/>
        <v>421.68024837209305</v>
      </c>
      <c r="M643">
        <f t="shared" si="190"/>
        <v>-1.6802483720930468</v>
      </c>
    </row>
    <row r="644" spans="1:13">
      <c r="A644" s="1">
        <v>900</v>
      </c>
      <c r="B644" s="2" t="s">
        <v>819</v>
      </c>
      <c r="C644" s="2">
        <v>0</v>
      </c>
      <c r="D644" s="2" t="s">
        <v>820</v>
      </c>
      <c r="E644" s="1">
        <v>23.5</v>
      </c>
      <c r="F644" s="1">
        <v>23.5</v>
      </c>
      <c r="G644" s="1">
        <v>7.3</v>
      </c>
      <c r="H644" s="1">
        <f t="shared" si="187"/>
        <v>0.45624999999999999</v>
      </c>
      <c r="I644" s="1">
        <v>179.7</v>
      </c>
      <c r="J644" s="1">
        <v>5.3</v>
      </c>
      <c r="K644">
        <f t="shared" si="188"/>
        <v>11.182978723404256</v>
      </c>
      <c r="L644">
        <f t="shared" si="189"/>
        <v>379.17007659574466</v>
      </c>
      <c r="M644">
        <f t="shared" si="190"/>
        <v>-199.47007659574467</v>
      </c>
    </row>
    <row r="645" spans="1:13">
      <c r="A645" s="1">
        <v>901</v>
      </c>
      <c r="B645" s="2" t="s">
        <v>821</v>
      </c>
      <c r="C645" s="2">
        <v>0</v>
      </c>
      <c r="D645" s="2" t="s">
        <v>820</v>
      </c>
      <c r="E645" s="1">
        <v>8.6</v>
      </c>
      <c r="F645" s="1">
        <v>8.6</v>
      </c>
      <c r="G645" s="1">
        <v>4.4400000000000004</v>
      </c>
      <c r="H645" s="1">
        <f t="shared" si="187"/>
        <v>0.27750000000000002</v>
      </c>
      <c r="I645" s="1">
        <v>315.32</v>
      </c>
      <c r="J645" s="1">
        <v>9.3000000000000007</v>
      </c>
      <c r="K645">
        <f t="shared" si="188"/>
        <v>18.586046511627913</v>
      </c>
      <c r="L645">
        <f t="shared" si="189"/>
        <v>630.17849302325601</v>
      </c>
      <c r="M645">
        <f t="shared" si="190"/>
        <v>-314.85849302325602</v>
      </c>
    </row>
    <row r="646" spans="1:13">
      <c r="A646" s="1">
        <v>902</v>
      </c>
      <c r="B646" s="2" t="s">
        <v>822</v>
      </c>
      <c r="C646" s="2">
        <v>0</v>
      </c>
      <c r="D646" s="2" t="s">
        <v>106</v>
      </c>
      <c r="E646" s="1">
        <v>96.5</v>
      </c>
      <c r="F646" s="1">
        <v>95.5</v>
      </c>
      <c r="G646" s="1">
        <v>35.33</v>
      </c>
      <c r="H646" s="1">
        <f t="shared" si="187"/>
        <v>2.2081249999999999</v>
      </c>
      <c r="I646" s="1">
        <v>450</v>
      </c>
      <c r="J646" s="1">
        <v>13.27</v>
      </c>
      <c r="K646">
        <f t="shared" si="188"/>
        <v>13.180103626943005</v>
      </c>
      <c r="L646">
        <f t="shared" si="189"/>
        <v>446.88459357512949</v>
      </c>
      <c r="M646">
        <f t="shared" si="190"/>
        <v>3.115406424870514</v>
      </c>
    </row>
    <row r="647" spans="1:13">
      <c r="A647" s="1">
        <v>903</v>
      </c>
      <c r="B647" s="2" t="s">
        <v>823</v>
      </c>
      <c r="C647" s="2">
        <v>0</v>
      </c>
      <c r="D647" s="2" t="s">
        <v>106</v>
      </c>
      <c r="E647" s="1">
        <v>96.5</v>
      </c>
      <c r="F647" s="1">
        <v>95.5</v>
      </c>
      <c r="G647" s="1">
        <v>35.33</v>
      </c>
      <c r="H647" s="1">
        <f t="shared" si="187"/>
        <v>2.2081249999999999</v>
      </c>
      <c r="I647" s="1">
        <v>450</v>
      </c>
      <c r="J647" s="1">
        <v>13.27</v>
      </c>
      <c r="K647">
        <f t="shared" si="188"/>
        <v>13.180103626943005</v>
      </c>
      <c r="L647">
        <f t="shared" si="189"/>
        <v>446.88459357512949</v>
      </c>
      <c r="M647">
        <f t="shared" si="190"/>
        <v>3.115406424870514</v>
      </c>
    </row>
    <row r="648" spans="1:13">
      <c r="A648" s="1">
        <v>904</v>
      </c>
      <c r="B648" s="2" t="s">
        <v>824</v>
      </c>
      <c r="C648" s="2">
        <v>0</v>
      </c>
      <c r="D648" s="2" t="s">
        <v>106</v>
      </c>
      <c r="E648" s="1">
        <v>96.5</v>
      </c>
      <c r="F648" s="1">
        <v>95.5</v>
      </c>
      <c r="G648" s="1">
        <v>35.33</v>
      </c>
      <c r="H648" s="1">
        <f t="shared" si="187"/>
        <v>2.2081249999999999</v>
      </c>
      <c r="I648" s="1">
        <v>450</v>
      </c>
      <c r="J648" s="1">
        <v>13.27</v>
      </c>
      <c r="K648">
        <f t="shared" si="188"/>
        <v>13.180103626943005</v>
      </c>
      <c r="L648">
        <f t="shared" si="189"/>
        <v>446.88459357512949</v>
      </c>
      <c r="M648">
        <f t="shared" si="190"/>
        <v>3.115406424870514</v>
      </c>
    </row>
    <row r="649" spans="1:13">
      <c r="A649" s="1">
        <v>908</v>
      </c>
      <c r="B649" s="2" t="s">
        <v>825</v>
      </c>
      <c r="C649" s="2">
        <v>0</v>
      </c>
      <c r="D649" s="2" t="s">
        <v>208</v>
      </c>
      <c r="E649" s="1">
        <v>55</v>
      </c>
      <c r="F649" s="1">
        <v>53</v>
      </c>
      <c r="G649" s="1">
        <v>22</v>
      </c>
      <c r="H649" s="1">
        <f t="shared" si="187"/>
        <v>1.375</v>
      </c>
      <c r="I649" s="1">
        <v>491.63</v>
      </c>
      <c r="J649" s="1">
        <v>14.5</v>
      </c>
      <c r="K649">
        <f t="shared" si="188"/>
        <v>14.4</v>
      </c>
      <c r="L649">
        <f t="shared" si="189"/>
        <v>488.24639999999999</v>
      </c>
      <c r="M649">
        <f t="shared" si="190"/>
        <v>3.3836000000000013</v>
      </c>
    </row>
    <row r="650" spans="1:13">
      <c r="A650" s="1">
        <v>909</v>
      </c>
      <c r="B650" s="2" t="s">
        <v>826</v>
      </c>
      <c r="C650" s="2">
        <v>0</v>
      </c>
      <c r="D650" s="2" t="s">
        <v>472</v>
      </c>
      <c r="E650" s="1">
        <v>92</v>
      </c>
      <c r="F650" s="1">
        <v>90</v>
      </c>
      <c r="G650" s="1">
        <v>21.98</v>
      </c>
      <c r="H650" s="1">
        <f t="shared" si="187"/>
        <v>1.37375</v>
      </c>
      <c r="I650" s="1">
        <v>290</v>
      </c>
      <c r="J650" s="1">
        <v>8.5500000000000007</v>
      </c>
      <c r="K650">
        <f t="shared" si="188"/>
        <v>8.6008695652173905</v>
      </c>
      <c r="L650">
        <f t="shared" si="189"/>
        <v>291.62108347826086</v>
      </c>
      <c r="M650">
        <f t="shared" si="190"/>
        <v>-1.6210834782608572</v>
      </c>
    </row>
    <row r="651" spans="1:13">
      <c r="A651" s="1">
        <v>910</v>
      </c>
      <c r="B651" s="2" t="s">
        <v>827</v>
      </c>
      <c r="C651" s="2">
        <v>0</v>
      </c>
      <c r="D651" s="2" t="s">
        <v>106</v>
      </c>
      <c r="E651" s="1">
        <v>92</v>
      </c>
      <c r="F651" s="1">
        <v>90</v>
      </c>
      <c r="G651" s="1">
        <v>33.14</v>
      </c>
      <c r="H651" s="1">
        <f t="shared" si="187"/>
        <v>2.07125</v>
      </c>
      <c r="I651" s="1">
        <v>440</v>
      </c>
      <c r="J651" s="1">
        <v>12.98</v>
      </c>
      <c r="K651">
        <f t="shared" si="188"/>
        <v>12.967826086956521</v>
      </c>
      <c r="L651">
        <f t="shared" si="189"/>
        <v>439.68711130434775</v>
      </c>
      <c r="M651">
        <f t="shared" si="190"/>
        <v>0.31288869565224786</v>
      </c>
    </row>
    <row r="652" spans="1:13">
      <c r="A652" s="1">
        <v>914</v>
      </c>
      <c r="B652" s="2" t="s">
        <v>828</v>
      </c>
      <c r="C652" s="2">
        <v>0</v>
      </c>
      <c r="D652" s="2" t="s">
        <v>106</v>
      </c>
      <c r="E652" s="1">
        <v>92</v>
      </c>
      <c r="F652" s="1">
        <v>90</v>
      </c>
      <c r="G652" s="1">
        <v>32</v>
      </c>
      <c r="H652" s="1">
        <f t="shared" si="187"/>
        <v>2</v>
      </c>
      <c r="I652" s="1">
        <v>425</v>
      </c>
      <c r="J652" s="1">
        <v>12.53</v>
      </c>
      <c r="K652">
        <f t="shared" si="188"/>
        <v>12.521739130434781</v>
      </c>
      <c r="L652">
        <f t="shared" si="189"/>
        <v>424.56208695652168</v>
      </c>
      <c r="M652">
        <f t="shared" si="190"/>
        <v>0.43791304347831783</v>
      </c>
    </row>
    <row r="653" spans="1:13">
      <c r="A653" s="1">
        <v>915</v>
      </c>
      <c r="B653" s="2" t="s">
        <v>829</v>
      </c>
      <c r="C653" s="2">
        <v>0</v>
      </c>
      <c r="D653" s="2" t="s">
        <v>106</v>
      </c>
      <c r="E653" s="1">
        <v>92</v>
      </c>
      <c r="F653" s="1">
        <v>90</v>
      </c>
      <c r="G653" s="1">
        <v>32</v>
      </c>
      <c r="H653" s="1">
        <f t="shared" si="187"/>
        <v>2</v>
      </c>
      <c r="I653" s="1">
        <v>425</v>
      </c>
      <c r="J653" s="1">
        <v>12.53</v>
      </c>
      <c r="K653">
        <f t="shared" si="188"/>
        <v>12.521739130434781</v>
      </c>
      <c r="L653">
        <f t="shared" si="189"/>
        <v>424.56208695652168</v>
      </c>
      <c r="M653">
        <f t="shared" si="190"/>
        <v>0.43791304347831783</v>
      </c>
    </row>
    <row r="654" spans="1:13">
      <c r="A654" s="1">
        <v>916</v>
      </c>
      <c r="B654" s="2" t="s">
        <v>830</v>
      </c>
      <c r="C654" s="2">
        <v>0</v>
      </c>
      <c r="D654" s="2" t="s">
        <v>472</v>
      </c>
      <c r="E654" s="1">
        <v>90</v>
      </c>
      <c r="F654" s="1">
        <v>90</v>
      </c>
      <c r="G654" s="1">
        <v>30.45</v>
      </c>
      <c r="H654" s="1">
        <f t="shared" si="187"/>
        <v>1.903125</v>
      </c>
      <c r="I654" s="1">
        <v>415</v>
      </c>
      <c r="J654" s="1">
        <v>12.24</v>
      </c>
      <c r="K654">
        <f t="shared" si="188"/>
        <v>12.18</v>
      </c>
      <c r="L654">
        <f t="shared" si="189"/>
        <v>412.97507999999999</v>
      </c>
      <c r="M654">
        <f t="shared" si="190"/>
        <v>2.0249200000000087</v>
      </c>
    </row>
    <row r="655" spans="1:13">
      <c r="A655" s="1">
        <v>917</v>
      </c>
      <c r="B655" s="2" t="s">
        <v>831</v>
      </c>
      <c r="C655" s="2">
        <v>0</v>
      </c>
      <c r="D655" s="2" t="s">
        <v>832</v>
      </c>
      <c r="E655" s="1">
        <v>66</v>
      </c>
      <c r="F655" s="1">
        <v>66</v>
      </c>
      <c r="G655" s="1">
        <v>13.3</v>
      </c>
      <c r="H655" s="1">
        <f t="shared" si="187"/>
        <v>0.83125000000000004</v>
      </c>
      <c r="I655" s="1">
        <v>246</v>
      </c>
      <c r="J655" s="1">
        <v>7.26</v>
      </c>
      <c r="K655">
        <f t="shared" si="188"/>
        <v>7.2545454545454557</v>
      </c>
      <c r="L655">
        <f t="shared" si="189"/>
        <v>245.97261818181821</v>
      </c>
      <c r="M655">
        <f t="shared" si="190"/>
        <v>2.7381818181794415E-2</v>
      </c>
    </row>
    <row r="656" spans="1:13">
      <c r="A656" s="1">
        <v>918</v>
      </c>
      <c r="B656" s="2" t="s">
        <v>833</v>
      </c>
      <c r="C656" s="2">
        <v>0</v>
      </c>
      <c r="D656" s="2" t="s">
        <v>832</v>
      </c>
      <c r="E656" s="1">
        <v>57</v>
      </c>
      <c r="F656" s="1">
        <v>57</v>
      </c>
      <c r="G656" s="1">
        <v>14.25</v>
      </c>
      <c r="H656" s="1">
        <f t="shared" si="187"/>
        <v>0.890625</v>
      </c>
      <c r="I656" s="1">
        <v>290</v>
      </c>
      <c r="J656" s="1">
        <v>8.5500000000000007</v>
      </c>
      <c r="K656">
        <f t="shared" si="188"/>
        <v>9</v>
      </c>
      <c r="L656">
        <f t="shared" si="189"/>
        <v>305.154</v>
      </c>
      <c r="M656">
        <f t="shared" si="190"/>
        <v>-15.153999999999996</v>
      </c>
    </row>
    <row r="657" spans="1:13">
      <c r="A657" s="1">
        <v>919</v>
      </c>
      <c r="B657" s="2" t="s">
        <v>834</v>
      </c>
      <c r="C657" s="2">
        <v>0</v>
      </c>
      <c r="D657" s="2" t="s">
        <v>115</v>
      </c>
      <c r="E657" s="1">
        <v>90</v>
      </c>
      <c r="F657" s="1">
        <v>89</v>
      </c>
      <c r="G657" s="1">
        <v>33</v>
      </c>
      <c r="H657" s="1">
        <f t="shared" si="187"/>
        <v>2.0625</v>
      </c>
      <c r="I657" s="1">
        <v>525</v>
      </c>
      <c r="J657" s="1">
        <v>15.48</v>
      </c>
      <c r="K657">
        <f t="shared" si="188"/>
        <v>13.2</v>
      </c>
      <c r="L657">
        <f t="shared" si="189"/>
        <v>447.55919999999998</v>
      </c>
      <c r="M657">
        <f t="shared" si="190"/>
        <v>77.440800000000024</v>
      </c>
    </row>
    <row r="658" spans="1:13">
      <c r="A658" s="1">
        <v>920</v>
      </c>
      <c r="B658" s="2" t="s">
        <v>835</v>
      </c>
      <c r="C658" s="2">
        <v>0</v>
      </c>
      <c r="D658" s="2" t="s">
        <v>106</v>
      </c>
      <c r="E658" s="1">
        <v>91</v>
      </c>
      <c r="F658" s="1">
        <v>91</v>
      </c>
      <c r="G658" s="1">
        <v>18.559999999999999</v>
      </c>
      <c r="H658" s="1">
        <f t="shared" si="187"/>
        <v>1.1599999999999999</v>
      </c>
      <c r="I658" s="1">
        <v>250</v>
      </c>
      <c r="J658" s="1">
        <v>7.37</v>
      </c>
      <c r="K658">
        <f t="shared" si="188"/>
        <v>7.3424175824175819</v>
      </c>
      <c r="L658">
        <f t="shared" si="189"/>
        <v>248.95201054945053</v>
      </c>
      <c r="M658">
        <f t="shared" si="190"/>
        <v>1.0479894505494656</v>
      </c>
    </row>
    <row r="659" spans="1:13">
      <c r="A659" s="1">
        <v>922</v>
      </c>
      <c r="B659" s="2" t="s">
        <v>836</v>
      </c>
      <c r="C659" s="2">
        <v>0</v>
      </c>
      <c r="D659" s="2" t="s">
        <v>106</v>
      </c>
      <c r="E659" s="1">
        <v>90</v>
      </c>
      <c r="F659" s="1">
        <v>88</v>
      </c>
      <c r="G659" s="1">
        <v>25.06</v>
      </c>
      <c r="H659" s="1">
        <f t="shared" si="187"/>
        <v>1.5662499999999999</v>
      </c>
      <c r="I659" s="1">
        <v>340</v>
      </c>
      <c r="J659" s="1">
        <v>10.029999999999999</v>
      </c>
      <c r="K659">
        <f t="shared" si="188"/>
        <v>10.023999999999999</v>
      </c>
      <c r="L659">
        <f t="shared" si="189"/>
        <v>339.87374399999993</v>
      </c>
      <c r="M659">
        <f t="shared" si="190"/>
        <v>0.12625600000006898</v>
      </c>
    </row>
    <row r="660" spans="1:13">
      <c r="A660" s="1">
        <v>923</v>
      </c>
      <c r="B660" s="2" t="s">
        <v>837</v>
      </c>
      <c r="C660" s="2">
        <v>0</v>
      </c>
      <c r="D660" s="2" t="s">
        <v>106</v>
      </c>
      <c r="E660" s="1">
        <v>90</v>
      </c>
      <c r="F660" s="1">
        <v>88</v>
      </c>
      <c r="G660" s="1">
        <v>25.06</v>
      </c>
      <c r="H660" s="1">
        <f t="shared" si="187"/>
        <v>1.5662499999999999</v>
      </c>
      <c r="I660" s="1">
        <v>340</v>
      </c>
      <c r="J660" s="1">
        <v>10.029999999999999</v>
      </c>
      <c r="K660">
        <f t="shared" si="188"/>
        <v>10.023999999999999</v>
      </c>
      <c r="L660">
        <f t="shared" si="189"/>
        <v>339.87374399999993</v>
      </c>
      <c r="M660">
        <f t="shared" si="190"/>
        <v>0.12625600000006898</v>
      </c>
    </row>
    <row r="661" spans="1:13">
      <c r="A661" s="1">
        <v>924</v>
      </c>
      <c r="B661" s="2" t="s">
        <v>838</v>
      </c>
      <c r="C661" s="2">
        <v>0</v>
      </c>
      <c r="D661" s="2" t="s">
        <v>106</v>
      </c>
      <c r="E661" s="1">
        <v>90</v>
      </c>
      <c r="F661" s="1">
        <v>88</v>
      </c>
      <c r="G661" s="1">
        <v>25.06</v>
      </c>
      <c r="H661" s="1">
        <f t="shared" si="187"/>
        <v>1.5662499999999999</v>
      </c>
      <c r="I661" s="1">
        <v>340</v>
      </c>
      <c r="J661" s="1">
        <v>10.029999999999999</v>
      </c>
      <c r="K661">
        <f t="shared" si="188"/>
        <v>10.023999999999999</v>
      </c>
      <c r="L661">
        <f t="shared" si="189"/>
        <v>339.87374399999993</v>
      </c>
      <c r="M661">
        <f t="shared" si="190"/>
        <v>0.12625600000006898</v>
      </c>
    </row>
    <row r="662" spans="1:13">
      <c r="A662" s="1">
        <v>925</v>
      </c>
      <c r="B662" s="2" t="s">
        <v>839</v>
      </c>
      <c r="C662" s="2">
        <v>0</v>
      </c>
      <c r="D662" s="2" t="s">
        <v>106</v>
      </c>
      <c r="E662" s="1">
        <v>90</v>
      </c>
      <c r="F662" s="1">
        <v>88</v>
      </c>
      <c r="G662" s="1">
        <v>18.43</v>
      </c>
      <c r="H662" s="1">
        <f t="shared" si="187"/>
        <v>1.151875</v>
      </c>
      <c r="I662" s="1">
        <v>250</v>
      </c>
      <c r="J662" s="1">
        <v>7.37</v>
      </c>
      <c r="K662">
        <f t="shared" si="188"/>
        <v>7.3719999999999999</v>
      </c>
      <c r="L662">
        <f t="shared" si="189"/>
        <v>249.95503199999999</v>
      </c>
      <c r="M662">
        <f t="shared" si="190"/>
        <v>4.4968000000011443E-2</v>
      </c>
    </row>
    <row r="663" spans="1:13">
      <c r="A663" s="1">
        <v>926</v>
      </c>
      <c r="B663" s="2" t="s">
        <v>840</v>
      </c>
      <c r="C663" s="2">
        <v>0</v>
      </c>
      <c r="D663" s="2" t="s">
        <v>106</v>
      </c>
      <c r="E663" s="1">
        <v>90</v>
      </c>
      <c r="F663" s="1">
        <v>88</v>
      </c>
      <c r="G663" s="1">
        <v>18.43</v>
      </c>
      <c r="H663" s="1">
        <f t="shared" si="187"/>
        <v>1.151875</v>
      </c>
      <c r="I663" s="1">
        <v>250</v>
      </c>
      <c r="J663" s="1">
        <v>7.37</v>
      </c>
      <c r="K663">
        <f t="shared" si="188"/>
        <v>7.3719999999999999</v>
      </c>
      <c r="L663">
        <f t="shared" si="189"/>
        <v>249.95503199999999</v>
      </c>
      <c r="M663">
        <f t="shared" si="190"/>
        <v>4.4968000000011443E-2</v>
      </c>
    </row>
    <row r="664" spans="1:13">
      <c r="A664" s="1">
        <v>927</v>
      </c>
      <c r="B664" s="2" t="s">
        <v>841</v>
      </c>
      <c r="C664" s="2">
        <v>0</v>
      </c>
      <c r="D664" s="2" t="s">
        <v>106</v>
      </c>
      <c r="E664" s="1">
        <v>90</v>
      </c>
      <c r="F664" s="1">
        <v>88</v>
      </c>
      <c r="G664" s="1">
        <v>18.43</v>
      </c>
      <c r="H664" s="1">
        <f t="shared" si="187"/>
        <v>1.151875</v>
      </c>
      <c r="I664" s="1">
        <v>250</v>
      </c>
      <c r="J664" s="1">
        <v>7.37</v>
      </c>
      <c r="K664">
        <f t="shared" si="188"/>
        <v>7.3719999999999999</v>
      </c>
      <c r="L664">
        <f t="shared" si="189"/>
        <v>249.95503199999999</v>
      </c>
      <c r="M664">
        <f t="shared" si="190"/>
        <v>4.4968000000011443E-2</v>
      </c>
    </row>
    <row r="665" spans="1:13">
      <c r="A665" s="1">
        <v>928</v>
      </c>
      <c r="B665" s="2" t="s">
        <v>842</v>
      </c>
      <c r="C665" s="2">
        <v>0</v>
      </c>
      <c r="D665" s="2" t="s">
        <v>106</v>
      </c>
      <c r="E665" s="1">
        <v>90</v>
      </c>
      <c r="F665" s="1">
        <v>88</v>
      </c>
      <c r="G665" s="1">
        <v>18.43</v>
      </c>
      <c r="H665" s="1">
        <f t="shared" si="187"/>
        <v>1.151875</v>
      </c>
      <c r="I665" s="1">
        <v>250</v>
      </c>
      <c r="J665" s="1">
        <v>7.37</v>
      </c>
      <c r="K665">
        <f t="shared" si="188"/>
        <v>7.3719999999999999</v>
      </c>
      <c r="L665">
        <f t="shared" si="189"/>
        <v>249.95503199999999</v>
      </c>
      <c r="M665">
        <f t="shared" si="190"/>
        <v>4.4968000000011443E-2</v>
      </c>
    </row>
    <row r="666" spans="1:13">
      <c r="A666" s="1">
        <v>929</v>
      </c>
      <c r="B666" s="2" t="s">
        <v>843</v>
      </c>
      <c r="C666" s="2">
        <v>0</v>
      </c>
      <c r="D666" s="2" t="s">
        <v>106</v>
      </c>
      <c r="E666" s="1">
        <v>90</v>
      </c>
      <c r="F666" s="1">
        <v>88</v>
      </c>
      <c r="G666" s="1">
        <v>18.43</v>
      </c>
      <c r="H666" s="1">
        <f t="shared" si="187"/>
        <v>1.151875</v>
      </c>
      <c r="I666" s="1">
        <v>250</v>
      </c>
      <c r="J666" s="1">
        <v>7.37</v>
      </c>
      <c r="K666">
        <f t="shared" si="188"/>
        <v>7.3719999999999999</v>
      </c>
      <c r="L666">
        <f t="shared" si="189"/>
        <v>249.95503199999999</v>
      </c>
      <c r="M666">
        <f t="shared" si="190"/>
        <v>4.4968000000011443E-2</v>
      </c>
    </row>
    <row r="667" spans="1:13">
      <c r="A667" s="1">
        <v>930</v>
      </c>
      <c r="B667" s="2" t="s">
        <v>844</v>
      </c>
      <c r="C667" s="2">
        <v>0</v>
      </c>
      <c r="D667" s="2" t="s">
        <v>106</v>
      </c>
      <c r="E667" s="1">
        <v>90</v>
      </c>
      <c r="F667" s="1">
        <v>88</v>
      </c>
      <c r="G667" s="1">
        <v>25.36</v>
      </c>
      <c r="H667" s="1">
        <f t="shared" si="187"/>
        <v>1.585</v>
      </c>
      <c r="I667" s="1">
        <v>345</v>
      </c>
      <c r="J667" s="1">
        <v>10.18</v>
      </c>
      <c r="K667">
        <f t="shared" si="188"/>
        <v>10.144</v>
      </c>
      <c r="L667">
        <f t="shared" si="189"/>
        <v>343.94246399999997</v>
      </c>
      <c r="M667">
        <f t="shared" si="190"/>
        <v>1.0575360000000273</v>
      </c>
    </row>
    <row r="668" spans="1:13">
      <c r="A668" s="1">
        <v>931</v>
      </c>
      <c r="B668" s="2" t="s">
        <v>845</v>
      </c>
      <c r="C668" s="2">
        <v>0</v>
      </c>
      <c r="D668" s="2" t="s">
        <v>251</v>
      </c>
      <c r="E668" s="1">
        <v>28</v>
      </c>
      <c r="F668" s="1">
        <v>28</v>
      </c>
      <c r="G668" s="1">
        <v>14</v>
      </c>
      <c r="H668" s="1">
        <f t="shared" si="187"/>
        <v>0.875</v>
      </c>
      <c r="I668" s="1">
        <v>310</v>
      </c>
      <c r="J668" s="1">
        <v>9.14</v>
      </c>
      <c r="K668">
        <f t="shared" si="188"/>
        <v>18</v>
      </c>
      <c r="L668">
        <f t="shared" si="189"/>
        <v>610.30799999999999</v>
      </c>
      <c r="M668">
        <f t="shared" si="190"/>
        <v>-300.30799999999999</v>
      </c>
    </row>
    <row r="669" spans="1:13">
      <c r="A669" s="1">
        <v>932</v>
      </c>
      <c r="B669" s="2" t="s">
        <v>846</v>
      </c>
      <c r="C669" s="2">
        <v>0</v>
      </c>
      <c r="D669" s="2" t="s">
        <v>106</v>
      </c>
      <c r="E669" s="1">
        <v>94</v>
      </c>
      <c r="F669" s="1">
        <v>92</v>
      </c>
      <c r="G669" s="1">
        <v>19.88</v>
      </c>
      <c r="H669" s="1">
        <f t="shared" si="187"/>
        <v>1.2424999999999999</v>
      </c>
      <c r="I669" s="1">
        <v>255</v>
      </c>
      <c r="J669" s="1">
        <v>7.52</v>
      </c>
      <c r="K669">
        <f t="shared" si="188"/>
        <v>7.6136170212765952</v>
      </c>
      <c r="L669">
        <f t="shared" si="189"/>
        <v>258.14729872340422</v>
      </c>
      <c r="M669">
        <f t="shared" si="190"/>
        <v>-3.1472987234042193</v>
      </c>
    </row>
    <row r="670" spans="1:13">
      <c r="A670" s="1">
        <v>933</v>
      </c>
      <c r="B670" s="2" t="s">
        <v>847</v>
      </c>
      <c r="C670" s="2">
        <v>0</v>
      </c>
      <c r="D670" s="2" t="s">
        <v>291</v>
      </c>
      <c r="E670" s="1">
        <v>56.5</v>
      </c>
      <c r="F670" s="1">
        <v>55</v>
      </c>
      <c r="G670" s="1">
        <v>13.6</v>
      </c>
      <c r="H670" s="1">
        <f t="shared" si="187"/>
        <v>0.85</v>
      </c>
      <c r="I670" s="1">
        <v>295</v>
      </c>
      <c r="J670" s="1">
        <v>8.6999999999999993</v>
      </c>
      <c r="K670">
        <f t="shared" si="188"/>
        <v>8.6654867256637171</v>
      </c>
      <c r="L670">
        <f t="shared" si="189"/>
        <v>293.81199292035399</v>
      </c>
      <c r="M670">
        <f t="shared" si="190"/>
        <v>1.1880070796460132</v>
      </c>
    </row>
    <row r="671" spans="1:13" hidden="1">
      <c r="A671" s="1">
        <v>934</v>
      </c>
      <c r="B671" s="2" t="s">
        <v>848</v>
      </c>
      <c r="C671" s="2">
        <v>0</v>
      </c>
      <c r="D671" s="2" t="s">
        <v>208</v>
      </c>
      <c r="E671" s="1">
        <v>1</v>
      </c>
      <c r="F671" s="1">
        <v>1</v>
      </c>
      <c r="G671" s="1">
        <v>1</v>
      </c>
      <c r="H671" s="1"/>
      <c r="I671" s="1">
        <v>33.909999999999997</v>
      </c>
      <c r="J671" s="1">
        <v>1</v>
      </c>
    </row>
    <row r="672" spans="1:13">
      <c r="A672" s="1">
        <v>935</v>
      </c>
      <c r="B672" s="2" t="s">
        <v>849</v>
      </c>
      <c r="C672" s="2">
        <v>0</v>
      </c>
      <c r="D672" s="2" t="s">
        <v>703</v>
      </c>
      <c r="E672" s="1">
        <v>93</v>
      </c>
      <c r="F672" s="1">
        <v>91</v>
      </c>
      <c r="G672" s="1">
        <v>15.85</v>
      </c>
      <c r="H672" s="1">
        <f t="shared" ref="H672:H735" si="191">G672/16</f>
        <v>0.99062499999999998</v>
      </c>
      <c r="I672" s="1">
        <v>210</v>
      </c>
      <c r="J672" s="1">
        <v>6.19</v>
      </c>
      <c r="K672">
        <f t="shared" ref="K672:K735" si="192">G672/E672*36</f>
        <v>6.1354838709677422</v>
      </c>
      <c r="L672">
        <f t="shared" ref="L672:L735" si="193">K672*33.906</f>
        <v>208.02971612903227</v>
      </c>
      <c r="M672">
        <f t="shared" ref="M672:M735" si="194">I672-L672</f>
        <v>1.9702838709677337</v>
      </c>
    </row>
    <row r="673" spans="1:13">
      <c r="A673" s="1">
        <v>936</v>
      </c>
      <c r="B673" s="2" t="s">
        <v>850</v>
      </c>
      <c r="C673" s="2">
        <v>0</v>
      </c>
      <c r="D673" s="2" t="s">
        <v>703</v>
      </c>
      <c r="E673" s="1">
        <v>93</v>
      </c>
      <c r="F673" s="1">
        <v>91</v>
      </c>
      <c r="G673" s="1">
        <v>17.5</v>
      </c>
      <c r="H673" s="1">
        <f t="shared" si="191"/>
        <v>1.09375</v>
      </c>
      <c r="I673" s="1">
        <v>230</v>
      </c>
      <c r="J673" s="1">
        <v>6.78</v>
      </c>
      <c r="K673">
        <f t="shared" si="192"/>
        <v>6.774193548387097</v>
      </c>
      <c r="L673">
        <f t="shared" si="193"/>
        <v>229.6858064516129</v>
      </c>
      <c r="M673">
        <f t="shared" si="194"/>
        <v>0.31419354838709523</v>
      </c>
    </row>
    <row r="674" spans="1:13">
      <c r="A674" s="1">
        <v>937</v>
      </c>
      <c r="B674" s="2" t="s">
        <v>851</v>
      </c>
      <c r="C674" s="2">
        <v>0</v>
      </c>
      <c r="D674" s="2" t="s">
        <v>106</v>
      </c>
      <c r="E674" s="1">
        <v>90</v>
      </c>
      <c r="F674" s="1">
        <v>88</v>
      </c>
      <c r="G674" s="1">
        <v>25.8</v>
      </c>
      <c r="H674" s="1">
        <f t="shared" si="191"/>
        <v>1.6125</v>
      </c>
      <c r="I674" s="1">
        <v>350</v>
      </c>
      <c r="J674" s="1">
        <v>10.32</v>
      </c>
      <c r="K674">
        <f t="shared" si="192"/>
        <v>10.32</v>
      </c>
      <c r="L674">
        <f t="shared" si="193"/>
        <v>349.90992</v>
      </c>
      <c r="M674">
        <f t="shared" si="194"/>
        <v>9.0080000000000382E-2</v>
      </c>
    </row>
    <row r="675" spans="1:13">
      <c r="A675" s="1">
        <v>938</v>
      </c>
      <c r="B675" s="2" t="s">
        <v>852</v>
      </c>
      <c r="C675" s="2">
        <v>0</v>
      </c>
      <c r="D675" s="2" t="s">
        <v>106</v>
      </c>
      <c r="E675" s="1">
        <v>90</v>
      </c>
      <c r="F675" s="1">
        <v>88</v>
      </c>
      <c r="G675" s="1">
        <v>32.82</v>
      </c>
      <c r="H675" s="1">
        <f t="shared" si="191"/>
        <v>2.05125</v>
      </c>
      <c r="I675" s="1">
        <v>445</v>
      </c>
      <c r="J675" s="1">
        <v>13.12</v>
      </c>
      <c r="K675">
        <f t="shared" si="192"/>
        <v>13.128</v>
      </c>
      <c r="L675">
        <f t="shared" si="193"/>
        <v>445.11796799999996</v>
      </c>
      <c r="M675">
        <f t="shared" si="194"/>
        <v>-0.1179679999999621</v>
      </c>
    </row>
    <row r="676" spans="1:13">
      <c r="A676" s="1">
        <v>940</v>
      </c>
      <c r="B676" s="2" t="s">
        <v>853</v>
      </c>
      <c r="C676" s="2">
        <v>0</v>
      </c>
      <c r="D676" s="2" t="s">
        <v>106</v>
      </c>
      <c r="E676" s="1">
        <v>94</v>
      </c>
      <c r="F676" s="1">
        <v>93</v>
      </c>
      <c r="G676" s="1">
        <v>17.54</v>
      </c>
      <c r="H676" s="1">
        <f t="shared" si="191"/>
        <v>1.0962499999999999</v>
      </c>
      <c r="I676" s="1">
        <v>230</v>
      </c>
      <c r="J676" s="1">
        <v>6.78</v>
      </c>
      <c r="K676">
        <f t="shared" si="192"/>
        <v>6.7174468085106378</v>
      </c>
      <c r="L676">
        <f t="shared" si="193"/>
        <v>227.76175148936167</v>
      </c>
      <c r="M676">
        <f t="shared" si="194"/>
        <v>2.2382485106383285</v>
      </c>
    </row>
    <row r="677" spans="1:13">
      <c r="A677" s="1">
        <v>941</v>
      </c>
      <c r="B677" s="2" t="s">
        <v>854</v>
      </c>
      <c r="C677" s="2">
        <v>0</v>
      </c>
      <c r="D677" s="2" t="s">
        <v>106</v>
      </c>
      <c r="E677" s="1">
        <v>90</v>
      </c>
      <c r="F677" s="1">
        <v>88</v>
      </c>
      <c r="G677" s="1">
        <v>25.8</v>
      </c>
      <c r="H677" s="1">
        <f t="shared" si="191"/>
        <v>1.6125</v>
      </c>
      <c r="I677" s="1">
        <v>350</v>
      </c>
      <c r="J677" s="1">
        <v>10.32</v>
      </c>
      <c r="K677">
        <f t="shared" si="192"/>
        <v>10.32</v>
      </c>
      <c r="L677">
        <f t="shared" si="193"/>
        <v>349.90992</v>
      </c>
      <c r="M677">
        <f t="shared" si="194"/>
        <v>9.0080000000000382E-2</v>
      </c>
    </row>
    <row r="678" spans="1:13">
      <c r="A678" s="1">
        <v>942</v>
      </c>
      <c r="B678" s="2" t="s">
        <v>855</v>
      </c>
      <c r="C678" s="2">
        <v>0</v>
      </c>
      <c r="D678" s="2" t="s">
        <v>106</v>
      </c>
      <c r="E678" s="1">
        <v>90</v>
      </c>
      <c r="F678" s="1">
        <v>88</v>
      </c>
      <c r="G678" s="1">
        <v>32.82</v>
      </c>
      <c r="H678" s="1">
        <f t="shared" si="191"/>
        <v>2.05125</v>
      </c>
      <c r="I678" s="1">
        <v>445</v>
      </c>
      <c r="J678" s="1">
        <v>13.12</v>
      </c>
      <c r="K678">
        <f t="shared" si="192"/>
        <v>13.128</v>
      </c>
      <c r="L678">
        <f t="shared" si="193"/>
        <v>445.11796799999996</v>
      </c>
      <c r="M678">
        <f t="shared" si="194"/>
        <v>-0.1179679999999621</v>
      </c>
    </row>
    <row r="679" spans="1:13">
      <c r="A679" s="1">
        <v>943</v>
      </c>
      <c r="B679" s="2" t="s">
        <v>856</v>
      </c>
      <c r="C679" s="2">
        <v>0</v>
      </c>
      <c r="D679" s="2" t="s">
        <v>146</v>
      </c>
      <c r="E679" s="1">
        <v>89</v>
      </c>
      <c r="F679" s="1">
        <v>88</v>
      </c>
      <c r="G679" s="1">
        <v>30.24</v>
      </c>
      <c r="H679" s="1">
        <f t="shared" si="191"/>
        <v>1.89</v>
      </c>
      <c r="I679" s="1">
        <v>415</v>
      </c>
      <c r="J679" s="1">
        <v>12.24</v>
      </c>
      <c r="K679">
        <f t="shared" si="192"/>
        <v>12.23191011235955</v>
      </c>
      <c r="L679">
        <f t="shared" si="193"/>
        <v>414.7351442696629</v>
      </c>
      <c r="M679">
        <f t="shared" si="194"/>
        <v>0.26485573033710352</v>
      </c>
    </row>
    <row r="680" spans="1:13">
      <c r="A680" s="1">
        <v>944</v>
      </c>
      <c r="B680" s="2" t="s">
        <v>857</v>
      </c>
      <c r="C680" s="2">
        <v>0</v>
      </c>
      <c r="D680" s="2" t="s">
        <v>106</v>
      </c>
      <c r="E680" s="1">
        <v>92</v>
      </c>
      <c r="F680" s="1">
        <v>90</v>
      </c>
      <c r="G680" s="1">
        <v>25.8</v>
      </c>
      <c r="H680" s="1">
        <f t="shared" si="191"/>
        <v>1.6125</v>
      </c>
      <c r="I680" s="1">
        <v>350</v>
      </c>
      <c r="J680" s="1">
        <v>10.32</v>
      </c>
      <c r="K680">
        <f t="shared" si="192"/>
        <v>10.095652173913043</v>
      </c>
      <c r="L680">
        <f t="shared" si="193"/>
        <v>342.30318260869564</v>
      </c>
      <c r="M680">
        <f t="shared" si="194"/>
        <v>7.6968173913043643</v>
      </c>
    </row>
    <row r="681" spans="1:13">
      <c r="A681" s="1">
        <v>945</v>
      </c>
      <c r="B681" s="2" t="s">
        <v>858</v>
      </c>
      <c r="C681" s="2">
        <v>0</v>
      </c>
      <c r="D681" s="2" t="s">
        <v>106</v>
      </c>
      <c r="E681" s="1">
        <v>92</v>
      </c>
      <c r="F681" s="1">
        <v>90</v>
      </c>
      <c r="G681" s="1">
        <v>25.8</v>
      </c>
      <c r="H681" s="1">
        <f t="shared" si="191"/>
        <v>1.6125</v>
      </c>
      <c r="I681" s="1">
        <v>350</v>
      </c>
      <c r="J681" s="1">
        <v>10.32</v>
      </c>
      <c r="K681">
        <f t="shared" si="192"/>
        <v>10.095652173913043</v>
      </c>
      <c r="L681">
        <f t="shared" si="193"/>
        <v>342.30318260869564</v>
      </c>
      <c r="M681">
        <f t="shared" si="194"/>
        <v>7.6968173913043643</v>
      </c>
    </row>
    <row r="682" spans="1:13">
      <c r="A682" s="1">
        <v>946</v>
      </c>
      <c r="B682" s="2" t="s">
        <v>859</v>
      </c>
      <c r="C682" s="2">
        <v>0</v>
      </c>
      <c r="D682" s="2" t="s">
        <v>106</v>
      </c>
      <c r="E682" s="1">
        <v>92</v>
      </c>
      <c r="F682" s="1">
        <v>90</v>
      </c>
      <c r="G682" s="1">
        <v>30.15</v>
      </c>
      <c r="H682" s="1">
        <f t="shared" si="191"/>
        <v>1.8843749999999999</v>
      </c>
      <c r="I682" s="1">
        <v>400</v>
      </c>
      <c r="J682" s="1">
        <v>11.8</v>
      </c>
      <c r="K682">
        <f t="shared" si="192"/>
        <v>11.797826086956521</v>
      </c>
      <c r="L682">
        <f t="shared" si="193"/>
        <v>400.01709130434779</v>
      </c>
      <c r="M682">
        <f t="shared" si="194"/>
        <v>-1.7091304347786718E-2</v>
      </c>
    </row>
    <row r="683" spans="1:13">
      <c r="A683" s="1">
        <v>947</v>
      </c>
      <c r="B683" s="2" t="s">
        <v>860</v>
      </c>
      <c r="C683" s="2">
        <v>0</v>
      </c>
      <c r="D683" s="2" t="s">
        <v>106</v>
      </c>
      <c r="E683" s="1">
        <v>92</v>
      </c>
      <c r="F683" s="1">
        <v>90</v>
      </c>
      <c r="G683" s="1">
        <v>24.5</v>
      </c>
      <c r="H683" s="1">
        <f t="shared" si="191"/>
        <v>1.53125</v>
      </c>
      <c r="I683" s="1">
        <v>325</v>
      </c>
      <c r="J683" s="1">
        <v>9.59</v>
      </c>
      <c r="K683">
        <f t="shared" si="192"/>
        <v>9.5869565217391308</v>
      </c>
      <c r="L683">
        <f t="shared" si="193"/>
        <v>325.05534782608697</v>
      </c>
      <c r="M683">
        <f t="shared" si="194"/>
        <v>-5.5347826086972418E-2</v>
      </c>
    </row>
    <row r="684" spans="1:13">
      <c r="A684" s="1">
        <v>948</v>
      </c>
      <c r="B684" s="2" t="s">
        <v>861</v>
      </c>
      <c r="C684" s="2">
        <v>0</v>
      </c>
      <c r="D684" s="2" t="s">
        <v>106</v>
      </c>
      <c r="E684" s="1">
        <v>92</v>
      </c>
      <c r="F684" s="1">
        <v>90</v>
      </c>
      <c r="G684" s="1">
        <v>24.5</v>
      </c>
      <c r="H684" s="1">
        <f t="shared" si="191"/>
        <v>1.53125</v>
      </c>
      <c r="I684" s="1">
        <v>325</v>
      </c>
      <c r="J684" s="1">
        <v>9.59</v>
      </c>
      <c r="K684">
        <f t="shared" si="192"/>
        <v>9.5869565217391308</v>
      </c>
      <c r="L684">
        <f t="shared" si="193"/>
        <v>325.05534782608697</v>
      </c>
      <c r="M684">
        <f t="shared" si="194"/>
        <v>-5.5347826086972418E-2</v>
      </c>
    </row>
    <row r="685" spans="1:13">
      <c r="A685" s="1">
        <v>949</v>
      </c>
      <c r="B685" s="2" t="s">
        <v>862</v>
      </c>
      <c r="C685" s="2">
        <v>0</v>
      </c>
      <c r="D685" s="2" t="s">
        <v>106</v>
      </c>
      <c r="E685" s="1">
        <v>92</v>
      </c>
      <c r="F685" s="1">
        <v>90</v>
      </c>
      <c r="G685" s="1">
        <v>24.5</v>
      </c>
      <c r="H685" s="1">
        <f t="shared" si="191"/>
        <v>1.53125</v>
      </c>
      <c r="I685" s="1">
        <v>325</v>
      </c>
      <c r="J685" s="1">
        <v>9.59</v>
      </c>
      <c r="K685">
        <f t="shared" si="192"/>
        <v>9.5869565217391308</v>
      </c>
      <c r="L685">
        <f t="shared" si="193"/>
        <v>325.05534782608697</v>
      </c>
      <c r="M685">
        <f t="shared" si="194"/>
        <v>-5.5347826086972418E-2</v>
      </c>
    </row>
    <row r="686" spans="1:13">
      <c r="A686" s="1">
        <v>950</v>
      </c>
      <c r="B686" s="2" t="s">
        <v>863</v>
      </c>
      <c r="C686" s="2">
        <v>0</v>
      </c>
      <c r="D686" s="2" t="s">
        <v>864</v>
      </c>
      <c r="E686" s="1">
        <v>90</v>
      </c>
      <c r="F686" s="1">
        <v>90</v>
      </c>
      <c r="G686" s="1">
        <v>23.65</v>
      </c>
      <c r="H686" s="1">
        <f t="shared" si="191"/>
        <v>1.4781249999999999</v>
      </c>
      <c r="I686" s="1">
        <v>320</v>
      </c>
      <c r="J686" s="1">
        <v>9.44</v>
      </c>
      <c r="K686">
        <f t="shared" si="192"/>
        <v>9.4600000000000009</v>
      </c>
      <c r="L686">
        <f t="shared" si="193"/>
        <v>320.75076000000001</v>
      </c>
      <c r="M686">
        <f t="shared" si="194"/>
        <v>-0.75076000000001386</v>
      </c>
    </row>
    <row r="687" spans="1:13">
      <c r="A687" s="1">
        <v>951</v>
      </c>
      <c r="B687" s="2" t="s">
        <v>865</v>
      </c>
      <c r="C687" s="2">
        <v>0</v>
      </c>
      <c r="D687" s="2" t="s">
        <v>395</v>
      </c>
      <c r="E687" s="1">
        <v>90</v>
      </c>
      <c r="F687" s="1">
        <v>90</v>
      </c>
      <c r="G687" s="1">
        <v>23.65</v>
      </c>
      <c r="H687" s="1">
        <f t="shared" si="191"/>
        <v>1.4781249999999999</v>
      </c>
      <c r="I687" s="1">
        <v>320</v>
      </c>
      <c r="J687" s="1">
        <v>9.44</v>
      </c>
      <c r="K687">
        <f t="shared" si="192"/>
        <v>9.4600000000000009</v>
      </c>
      <c r="L687">
        <f t="shared" si="193"/>
        <v>320.75076000000001</v>
      </c>
      <c r="M687">
        <f t="shared" si="194"/>
        <v>-0.75076000000001386</v>
      </c>
    </row>
    <row r="688" spans="1:13">
      <c r="A688" s="1">
        <v>952</v>
      </c>
      <c r="B688" s="2" t="s">
        <v>866</v>
      </c>
      <c r="C688" s="2">
        <v>0</v>
      </c>
      <c r="D688" s="2" t="s">
        <v>106</v>
      </c>
      <c r="E688" s="1">
        <v>112</v>
      </c>
      <c r="F688" s="1">
        <v>110</v>
      </c>
      <c r="G688" s="1">
        <v>22.7</v>
      </c>
      <c r="H688" s="1">
        <f t="shared" si="191"/>
        <v>1.41875</v>
      </c>
      <c r="I688" s="1">
        <v>250</v>
      </c>
      <c r="J688" s="1">
        <v>7.37</v>
      </c>
      <c r="K688">
        <f t="shared" si="192"/>
        <v>7.2964285714285717</v>
      </c>
      <c r="L688">
        <f t="shared" si="193"/>
        <v>247.39270714285715</v>
      </c>
      <c r="M688">
        <f t="shared" si="194"/>
        <v>2.607292857142852</v>
      </c>
    </row>
    <row r="689" spans="1:13">
      <c r="A689" s="1">
        <v>953</v>
      </c>
      <c r="B689" s="2" t="s">
        <v>867</v>
      </c>
      <c r="C689" s="2">
        <v>0</v>
      </c>
      <c r="D689" s="2" t="s">
        <v>106</v>
      </c>
      <c r="E689" s="1">
        <v>92</v>
      </c>
      <c r="F689" s="1">
        <v>90</v>
      </c>
      <c r="G689" s="1">
        <v>13.84</v>
      </c>
      <c r="H689" s="1">
        <f t="shared" si="191"/>
        <v>0.86499999999999999</v>
      </c>
      <c r="I689" s="1">
        <v>185</v>
      </c>
      <c r="J689" s="1">
        <v>5.46</v>
      </c>
      <c r="K689">
        <f t="shared" si="192"/>
        <v>5.4156521739130428</v>
      </c>
      <c r="L689">
        <f t="shared" si="193"/>
        <v>183.62310260869563</v>
      </c>
      <c r="M689">
        <f t="shared" si="194"/>
        <v>1.3768973913043681</v>
      </c>
    </row>
    <row r="690" spans="1:13">
      <c r="A690" s="1">
        <v>954</v>
      </c>
      <c r="B690" s="2" t="s">
        <v>868</v>
      </c>
      <c r="C690" s="2">
        <v>0</v>
      </c>
      <c r="D690" s="2" t="s">
        <v>106</v>
      </c>
      <c r="E690" s="1">
        <v>112</v>
      </c>
      <c r="F690" s="1">
        <v>110</v>
      </c>
      <c r="G690" s="1">
        <v>22.7</v>
      </c>
      <c r="H690" s="1">
        <f t="shared" si="191"/>
        <v>1.41875</v>
      </c>
      <c r="I690" s="1">
        <v>250</v>
      </c>
      <c r="J690" s="1">
        <v>7.37</v>
      </c>
      <c r="K690">
        <f t="shared" si="192"/>
        <v>7.2964285714285717</v>
      </c>
      <c r="L690">
        <f t="shared" si="193"/>
        <v>247.39270714285715</v>
      </c>
      <c r="M690">
        <f t="shared" si="194"/>
        <v>2.607292857142852</v>
      </c>
    </row>
    <row r="691" spans="1:13">
      <c r="A691" s="1">
        <v>955</v>
      </c>
      <c r="B691" s="2" t="s">
        <v>869</v>
      </c>
      <c r="C691" s="2">
        <v>0</v>
      </c>
      <c r="D691" s="2" t="s">
        <v>115</v>
      </c>
      <c r="E691" s="1">
        <v>92.5</v>
      </c>
      <c r="F691" s="1">
        <v>91.5</v>
      </c>
      <c r="G691" s="1">
        <v>37.631999999999998</v>
      </c>
      <c r="H691" s="1">
        <f t="shared" si="191"/>
        <v>2.3519999999999999</v>
      </c>
      <c r="I691" s="1">
        <v>495</v>
      </c>
      <c r="J691" s="1">
        <v>14.6</v>
      </c>
      <c r="K691">
        <f t="shared" si="192"/>
        <v>14.645967567567567</v>
      </c>
      <c r="L691">
        <f t="shared" si="193"/>
        <v>496.58617634594589</v>
      </c>
      <c r="M691">
        <f t="shared" si="194"/>
        <v>-1.5861763459458871</v>
      </c>
    </row>
    <row r="692" spans="1:13">
      <c r="A692" s="1">
        <v>956</v>
      </c>
      <c r="B692" s="2" t="s">
        <v>870</v>
      </c>
      <c r="C692" s="2">
        <v>0</v>
      </c>
      <c r="D692" s="2" t="s">
        <v>106</v>
      </c>
      <c r="E692" s="1">
        <v>101.5</v>
      </c>
      <c r="F692" s="1">
        <v>100.5</v>
      </c>
      <c r="G692" s="1">
        <v>22.58</v>
      </c>
      <c r="H692" s="1">
        <f t="shared" si="191"/>
        <v>1.4112499999999999</v>
      </c>
      <c r="I692" s="1">
        <v>270</v>
      </c>
      <c r="J692" s="1">
        <v>7.96</v>
      </c>
      <c r="K692">
        <f t="shared" si="192"/>
        <v>8.0086699507389145</v>
      </c>
      <c r="L692">
        <f t="shared" si="193"/>
        <v>271.54196334975364</v>
      </c>
      <c r="M692">
        <f t="shared" si="194"/>
        <v>-1.5419633497536438</v>
      </c>
    </row>
    <row r="693" spans="1:13">
      <c r="A693" s="1">
        <v>957</v>
      </c>
      <c r="B693" s="2" t="s">
        <v>871</v>
      </c>
      <c r="C693" s="2">
        <v>0</v>
      </c>
      <c r="D693" s="2" t="s">
        <v>106</v>
      </c>
      <c r="E693" s="1">
        <v>90</v>
      </c>
      <c r="F693" s="1">
        <v>88</v>
      </c>
      <c r="G693" s="1">
        <v>34.729999999999997</v>
      </c>
      <c r="H693" s="1">
        <f t="shared" si="191"/>
        <v>2.1706249999999998</v>
      </c>
      <c r="I693" s="1">
        <v>470</v>
      </c>
      <c r="J693" s="1">
        <v>13.86</v>
      </c>
      <c r="K693">
        <f t="shared" si="192"/>
        <v>13.891999999999998</v>
      </c>
      <c r="L693">
        <f t="shared" si="193"/>
        <v>471.02215199999989</v>
      </c>
      <c r="M693">
        <f t="shared" si="194"/>
        <v>-1.0221519999998918</v>
      </c>
    </row>
    <row r="694" spans="1:13">
      <c r="A694" s="1">
        <v>958</v>
      </c>
      <c r="B694" s="2" t="s">
        <v>872</v>
      </c>
      <c r="C694" s="2">
        <v>0</v>
      </c>
      <c r="D694" s="2" t="s">
        <v>106</v>
      </c>
      <c r="E694" s="1">
        <v>90</v>
      </c>
      <c r="F694" s="1">
        <v>88</v>
      </c>
      <c r="G694" s="1">
        <v>32.64</v>
      </c>
      <c r="H694" s="1">
        <f t="shared" si="191"/>
        <v>2.04</v>
      </c>
      <c r="I694" s="1">
        <v>440</v>
      </c>
      <c r="J694" s="1">
        <v>12.98</v>
      </c>
      <c r="K694">
        <f t="shared" si="192"/>
        <v>13.056000000000001</v>
      </c>
      <c r="L694">
        <f t="shared" si="193"/>
        <v>442.67673600000001</v>
      </c>
      <c r="M694">
        <f t="shared" si="194"/>
        <v>-2.6767360000000053</v>
      </c>
    </row>
    <row r="695" spans="1:13">
      <c r="A695" s="1">
        <v>959</v>
      </c>
      <c r="B695" s="2" t="s">
        <v>873</v>
      </c>
      <c r="C695" s="2">
        <v>0</v>
      </c>
      <c r="D695" s="2" t="s">
        <v>106</v>
      </c>
      <c r="E695" s="1">
        <v>90</v>
      </c>
      <c r="F695" s="1">
        <v>89</v>
      </c>
      <c r="G695" s="1">
        <v>29.14</v>
      </c>
      <c r="H695" s="1">
        <f t="shared" si="191"/>
        <v>1.82125</v>
      </c>
      <c r="I695" s="1">
        <v>395</v>
      </c>
      <c r="J695" s="1">
        <v>11.65</v>
      </c>
      <c r="K695">
        <f t="shared" si="192"/>
        <v>11.656000000000001</v>
      </c>
      <c r="L695">
        <f t="shared" si="193"/>
        <v>395.20833600000003</v>
      </c>
      <c r="M695">
        <f t="shared" si="194"/>
        <v>-0.20833600000003116</v>
      </c>
    </row>
    <row r="696" spans="1:13">
      <c r="A696" s="1">
        <v>960</v>
      </c>
      <c r="B696" s="2" t="s">
        <v>874</v>
      </c>
      <c r="C696" s="2">
        <v>0</v>
      </c>
      <c r="D696" s="2" t="s">
        <v>472</v>
      </c>
      <c r="E696" s="1">
        <v>87</v>
      </c>
      <c r="F696" s="1">
        <v>86</v>
      </c>
      <c r="G696" s="1">
        <v>33.14</v>
      </c>
      <c r="H696" s="1">
        <f t="shared" si="191"/>
        <v>2.07125</v>
      </c>
      <c r="I696" s="1">
        <v>465</v>
      </c>
      <c r="J696" s="1">
        <v>13.71</v>
      </c>
      <c r="K696">
        <f t="shared" si="192"/>
        <v>13.713103448275863</v>
      </c>
      <c r="L696">
        <f t="shared" si="193"/>
        <v>464.95648551724139</v>
      </c>
      <c r="M696">
        <f t="shared" si="194"/>
        <v>4.3514482758610029E-2</v>
      </c>
    </row>
    <row r="697" spans="1:13">
      <c r="A697" s="1">
        <v>961</v>
      </c>
      <c r="B697" s="2" t="s">
        <v>875</v>
      </c>
      <c r="C697" s="2">
        <v>0</v>
      </c>
      <c r="D697" s="2" t="s">
        <v>106</v>
      </c>
      <c r="E697" s="1">
        <v>92</v>
      </c>
      <c r="F697" s="1">
        <v>90</v>
      </c>
      <c r="G697" s="1">
        <v>39.200000000000003</v>
      </c>
      <c r="H697" s="1">
        <f t="shared" si="191"/>
        <v>2.4500000000000002</v>
      </c>
      <c r="I697" s="1">
        <v>520</v>
      </c>
      <c r="J697" s="1">
        <v>15.34</v>
      </c>
      <c r="K697">
        <f t="shared" si="192"/>
        <v>15.339130434782611</v>
      </c>
      <c r="L697">
        <f t="shared" si="193"/>
        <v>520.08855652173918</v>
      </c>
      <c r="M697">
        <f t="shared" si="194"/>
        <v>-8.8556521739178606E-2</v>
      </c>
    </row>
    <row r="698" spans="1:13">
      <c r="A698" s="1">
        <v>962</v>
      </c>
      <c r="B698" s="2" t="s">
        <v>876</v>
      </c>
      <c r="C698" s="2">
        <v>0</v>
      </c>
      <c r="D698" s="2" t="s">
        <v>106</v>
      </c>
      <c r="E698" s="1">
        <v>94</v>
      </c>
      <c r="F698" s="1">
        <v>93</v>
      </c>
      <c r="G698" s="1">
        <v>15</v>
      </c>
      <c r="H698" s="1">
        <f t="shared" si="191"/>
        <v>0.9375</v>
      </c>
      <c r="I698" s="1">
        <v>195</v>
      </c>
      <c r="J698" s="1">
        <v>5.75</v>
      </c>
      <c r="K698">
        <f t="shared" si="192"/>
        <v>5.7446808510638299</v>
      </c>
      <c r="L698">
        <f t="shared" si="193"/>
        <v>194.7791489361702</v>
      </c>
      <c r="M698">
        <f t="shared" si="194"/>
        <v>0.22085106382979802</v>
      </c>
    </row>
    <row r="699" spans="1:13">
      <c r="A699" s="1">
        <v>963</v>
      </c>
      <c r="B699" s="2" t="s">
        <v>877</v>
      </c>
      <c r="C699" s="2">
        <v>0</v>
      </c>
      <c r="D699" s="2" t="s">
        <v>106</v>
      </c>
      <c r="E699" s="1">
        <v>94</v>
      </c>
      <c r="F699" s="1">
        <v>93</v>
      </c>
      <c r="G699" s="1">
        <v>15</v>
      </c>
      <c r="H699" s="1">
        <f t="shared" si="191"/>
        <v>0.9375</v>
      </c>
      <c r="I699" s="1">
        <v>195</v>
      </c>
      <c r="J699" s="1">
        <v>5.75</v>
      </c>
      <c r="K699">
        <f t="shared" si="192"/>
        <v>5.7446808510638299</v>
      </c>
      <c r="L699">
        <f t="shared" si="193"/>
        <v>194.7791489361702</v>
      </c>
      <c r="M699">
        <f t="shared" si="194"/>
        <v>0.22085106382979802</v>
      </c>
    </row>
    <row r="700" spans="1:13">
      <c r="A700" s="1">
        <v>964</v>
      </c>
      <c r="B700" s="2" t="s">
        <v>878</v>
      </c>
      <c r="C700" s="2">
        <v>0</v>
      </c>
      <c r="D700" s="2" t="s">
        <v>472</v>
      </c>
      <c r="E700" s="1">
        <v>89</v>
      </c>
      <c r="F700" s="1">
        <v>88</v>
      </c>
      <c r="G700" s="1">
        <v>39.29</v>
      </c>
      <c r="H700" s="1">
        <f t="shared" si="191"/>
        <v>2.4556249999999999</v>
      </c>
      <c r="I700" s="1">
        <v>540</v>
      </c>
      <c r="J700" s="1">
        <v>15.93</v>
      </c>
      <c r="K700">
        <f t="shared" si="192"/>
        <v>15.892584269662921</v>
      </c>
      <c r="L700">
        <f t="shared" si="193"/>
        <v>538.85396224719102</v>
      </c>
      <c r="M700">
        <f t="shared" si="194"/>
        <v>1.1460377528089793</v>
      </c>
    </row>
    <row r="701" spans="1:13">
      <c r="A701" s="1">
        <v>965</v>
      </c>
      <c r="B701" s="2" t="s">
        <v>879</v>
      </c>
      <c r="C701" s="2">
        <v>0</v>
      </c>
      <c r="D701" s="2" t="s">
        <v>472</v>
      </c>
      <c r="E701" s="1">
        <v>89</v>
      </c>
      <c r="F701" s="1">
        <v>87</v>
      </c>
      <c r="G701" s="1">
        <v>33.409999999999997</v>
      </c>
      <c r="H701" s="1">
        <f t="shared" si="191"/>
        <v>2.0881249999999998</v>
      </c>
      <c r="I701" s="1">
        <v>460</v>
      </c>
      <c r="J701" s="1">
        <v>13.57</v>
      </c>
      <c r="K701">
        <f t="shared" si="192"/>
        <v>13.514157303370785</v>
      </c>
      <c r="L701">
        <f t="shared" si="193"/>
        <v>458.21101752808983</v>
      </c>
      <c r="M701">
        <f t="shared" si="194"/>
        <v>1.7889824719101739</v>
      </c>
    </row>
    <row r="702" spans="1:13">
      <c r="A702" s="1">
        <v>966</v>
      </c>
      <c r="B702" s="2" t="s">
        <v>880</v>
      </c>
      <c r="C702" s="2">
        <v>0</v>
      </c>
      <c r="D702" s="2" t="s">
        <v>106</v>
      </c>
      <c r="E702" s="1">
        <v>92</v>
      </c>
      <c r="F702" s="1">
        <v>90</v>
      </c>
      <c r="G702" s="1">
        <v>24</v>
      </c>
      <c r="H702" s="1">
        <f t="shared" si="191"/>
        <v>1.5</v>
      </c>
      <c r="I702" s="1">
        <v>320</v>
      </c>
      <c r="J702" s="1">
        <v>9.44</v>
      </c>
      <c r="K702">
        <f t="shared" si="192"/>
        <v>9.391304347826086</v>
      </c>
      <c r="L702">
        <f t="shared" si="193"/>
        <v>318.42156521739128</v>
      </c>
      <c r="M702">
        <f t="shared" si="194"/>
        <v>1.5784347826087242</v>
      </c>
    </row>
    <row r="703" spans="1:13">
      <c r="A703" s="1">
        <v>967</v>
      </c>
      <c r="B703" s="2" t="s">
        <v>881</v>
      </c>
      <c r="C703" s="2">
        <v>0</v>
      </c>
      <c r="D703" s="2" t="s">
        <v>106</v>
      </c>
      <c r="E703" s="1">
        <v>91</v>
      </c>
      <c r="F703" s="1">
        <v>90</v>
      </c>
      <c r="G703" s="1">
        <v>18.3</v>
      </c>
      <c r="H703" s="1">
        <f t="shared" si="191"/>
        <v>1.14375</v>
      </c>
      <c r="I703" s="1">
        <v>245</v>
      </c>
      <c r="J703" s="1">
        <v>7.23</v>
      </c>
      <c r="K703">
        <f t="shared" si="192"/>
        <v>7.2395604395604396</v>
      </c>
      <c r="L703">
        <f t="shared" si="193"/>
        <v>245.46453626373625</v>
      </c>
      <c r="M703">
        <f t="shared" si="194"/>
        <v>-0.46453626373624957</v>
      </c>
    </row>
    <row r="704" spans="1:13">
      <c r="A704" s="1">
        <v>968</v>
      </c>
      <c r="B704" s="2" t="s">
        <v>882</v>
      </c>
      <c r="C704" s="2">
        <v>0</v>
      </c>
      <c r="D704" s="2" t="s">
        <v>106</v>
      </c>
      <c r="E704" s="1">
        <v>92</v>
      </c>
      <c r="F704" s="1">
        <v>90</v>
      </c>
      <c r="G704" s="1">
        <v>28.75</v>
      </c>
      <c r="H704" s="1">
        <f t="shared" si="191"/>
        <v>1.796875</v>
      </c>
      <c r="I704" s="1">
        <v>380</v>
      </c>
      <c r="J704" s="1">
        <v>11.21</v>
      </c>
      <c r="K704">
        <f t="shared" si="192"/>
        <v>11.25</v>
      </c>
      <c r="L704">
        <f t="shared" si="193"/>
        <v>381.4425</v>
      </c>
      <c r="M704">
        <f t="shared" si="194"/>
        <v>-1.4424999999999955</v>
      </c>
    </row>
    <row r="705" spans="1:13">
      <c r="A705" s="1">
        <v>969</v>
      </c>
      <c r="B705" s="2" t="s">
        <v>883</v>
      </c>
      <c r="C705" s="2">
        <v>0</v>
      </c>
      <c r="D705" s="2" t="s">
        <v>106</v>
      </c>
      <c r="E705" s="1">
        <v>92</v>
      </c>
      <c r="F705" s="1">
        <v>90</v>
      </c>
      <c r="G705" s="1">
        <v>16.5</v>
      </c>
      <c r="H705" s="1">
        <f t="shared" si="191"/>
        <v>1.03125</v>
      </c>
      <c r="I705" s="1">
        <v>220</v>
      </c>
      <c r="J705" s="1">
        <v>6.49</v>
      </c>
      <c r="K705">
        <f t="shared" si="192"/>
        <v>6.4565217391304346</v>
      </c>
      <c r="L705">
        <f t="shared" si="193"/>
        <v>218.91482608695651</v>
      </c>
      <c r="M705">
        <f t="shared" si="194"/>
        <v>1.0851739130434908</v>
      </c>
    </row>
    <row r="706" spans="1:13">
      <c r="A706" s="1">
        <v>971</v>
      </c>
      <c r="B706" s="2" t="s">
        <v>884</v>
      </c>
      <c r="C706" s="2">
        <v>0</v>
      </c>
      <c r="D706" s="2" t="s">
        <v>513</v>
      </c>
      <c r="E706" s="1">
        <v>78</v>
      </c>
      <c r="F706" s="1">
        <v>76</v>
      </c>
      <c r="G706" s="1">
        <v>10.85</v>
      </c>
      <c r="H706" s="1">
        <f t="shared" si="191"/>
        <v>0.67812499999999998</v>
      </c>
      <c r="I706" s="1">
        <v>170</v>
      </c>
      <c r="J706" s="1">
        <v>5.01</v>
      </c>
      <c r="K706">
        <f t="shared" si="192"/>
        <v>5.0076923076923077</v>
      </c>
      <c r="L706">
        <f t="shared" si="193"/>
        <v>169.79081538461537</v>
      </c>
      <c r="M706">
        <f t="shared" si="194"/>
        <v>0.20918461538462907</v>
      </c>
    </row>
    <row r="707" spans="1:13">
      <c r="A707" s="1">
        <v>972</v>
      </c>
      <c r="B707" s="2" t="s">
        <v>885</v>
      </c>
      <c r="C707" s="2">
        <v>0</v>
      </c>
      <c r="D707" s="2" t="s">
        <v>513</v>
      </c>
      <c r="E707" s="1">
        <v>78</v>
      </c>
      <c r="F707" s="1">
        <v>76</v>
      </c>
      <c r="G707" s="1">
        <v>10.85</v>
      </c>
      <c r="H707" s="1">
        <f t="shared" si="191"/>
        <v>0.67812499999999998</v>
      </c>
      <c r="I707" s="1">
        <v>170</v>
      </c>
      <c r="J707" s="1">
        <v>5.01</v>
      </c>
      <c r="K707">
        <f t="shared" si="192"/>
        <v>5.0076923076923077</v>
      </c>
      <c r="L707">
        <f t="shared" si="193"/>
        <v>169.79081538461537</v>
      </c>
      <c r="M707">
        <f t="shared" si="194"/>
        <v>0.20918461538462907</v>
      </c>
    </row>
    <row r="708" spans="1:13">
      <c r="A708" s="1">
        <v>974</v>
      </c>
      <c r="B708" s="2" t="s">
        <v>886</v>
      </c>
      <c r="C708" s="2">
        <v>0</v>
      </c>
      <c r="D708" s="2" t="s">
        <v>472</v>
      </c>
      <c r="E708" s="1">
        <v>90</v>
      </c>
      <c r="F708" s="1">
        <v>88</v>
      </c>
      <c r="G708" s="1">
        <v>41.28</v>
      </c>
      <c r="H708" s="1">
        <f t="shared" si="191"/>
        <v>2.58</v>
      </c>
      <c r="I708" s="1">
        <v>560</v>
      </c>
      <c r="J708" s="1">
        <v>16.52</v>
      </c>
      <c r="K708">
        <f t="shared" si="192"/>
        <v>16.512</v>
      </c>
      <c r="L708">
        <f t="shared" si="193"/>
        <v>559.85587199999998</v>
      </c>
      <c r="M708">
        <f t="shared" si="194"/>
        <v>0.14412800000002335</v>
      </c>
    </row>
    <row r="709" spans="1:13">
      <c r="A709" s="1">
        <v>976</v>
      </c>
      <c r="B709" s="2" t="s">
        <v>887</v>
      </c>
      <c r="C709" s="2">
        <v>0</v>
      </c>
      <c r="D709" s="2" t="s">
        <v>106</v>
      </c>
      <c r="E709" s="1">
        <v>92</v>
      </c>
      <c r="F709" s="1">
        <v>90</v>
      </c>
      <c r="G709" s="1">
        <v>13.1</v>
      </c>
      <c r="H709" s="1">
        <f t="shared" si="191"/>
        <v>0.81874999999999998</v>
      </c>
      <c r="I709" s="1">
        <v>175</v>
      </c>
      <c r="J709" s="1">
        <v>5.16</v>
      </c>
      <c r="K709">
        <f t="shared" si="192"/>
        <v>5.1260869565217382</v>
      </c>
      <c r="L709">
        <f t="shared" si="193"/>
        <v>173.80510434782605</v>
      </c>
      <c r="M709">
        <f t="shared" si="194"/>
        <v>1.1948956521739547</v>
      </c>
    </row>
    <row r="710" spans="1:13">
      <c r="A710" s="1">
        <v>977</v>
      </c>
      <c r="B710" s="2" t="s">
        <v>888</v>
      </c>
      <c r="C710" s="2">
        <v>0</v>
      </c>
      <c r="D710" s="2" t="s">
        <v>106</v>
      </c>
      <c r="E710" s="1">
        <v>92</v>
      </c>
      <c r="F710" s="1">
        <v>90</v>
      </c>
      <c r="G710" s="1">
        <v>45</v>
      </c>
      <c r="H710" s="1">
        <f t="shared" si="191"/>
        <v>2.8125</v>
      </c>
      <c r="I710" s="1">
        <v>600</v>
      </c>
      <c r="J710" s="1">
        <v>17.7</v>
      </c>
      <c r="K710">
        <f t="shared" si="192"/>
        <v>17.608695652173914</v>
      </c>
      <c r="L710">
        <f t="shared" si="193"/>
        <v>597.04043478260871</v>
      </c>
      <c r="M710">
        <f t="shared" si="194"/>
        <v>2.9595652173912868</v>
      </c>
    </row>
    <row r="711" spans="1:13">
      <c r="A711" s="1">
        <v>979</v>
      </c>
      <c r="B711" s="2" t="s">
        <v>889</v>
      </c>
      <c r="C711" s="2">
        <v>0</v>
      </c>
      <c r="D711" s="2" t="s">
        <v>708</v>
      </c>
      <c r="E711" s="1">
        <v>91</v>
      </c>
      <c r="F711" s="1">
        <v>90</v>
      </c>
      <c r="G711" s="1">
        <v>29.98</v>
      </c>
      <c r="H711" s="1">
        <f t="shared" si="191"/>
        <v>1.87375</v>
      </c>
      <c r="I711" s="1">
        <v>400</v>
      </c>
      <c r="J711" s="1">
        <v>11.8</v>
      </c>
      <c r="K711">
        <f t="shared" si="192"/>
        <v>11.860219780219781</v>
      </c>
      <c r="L711">
        <f t="shared" si="193"/>
        <v>402.1326118681319</v>
      </c>
      <c r="M711">
        <f t="shared" si="194"/>
        <v>-2.1326118681319031</v>
      </c>
    </row>
    <row r="712" spans="1:13">
      <c r="A712" s="1">
        <v>980</v>
      </c>
      <c r="B712" s="2" t="s">
        <v>147</v>
      </c>
      <c r="C712" s="2">
        <v>2918</v>
      </c>
      <c r="D712" s="2" t="s">
        <v>115</v>
      </c>
      <c r="E712" s="1">
        <v>91</v>
      </c>
      <c r="F712" s="1">
        <v>91</v>
      </c>
      <c r="G712" s="1">
        <v>35.4</v>
      </c>
      <c r="H712" s="1">
        <f t="shared" si="191"/>
        <v>2.2124999999999999</v>
      </c>
      <c r="I712" s="1">
        <v>475</v>
      </c>
      <c r="J712" s="1">
        <v>14.01</v>
      </c>
      <c r="K712">
        <f t="shared" si="192"/>
        <v>14.004395604395604</v>
      </c>
      <c r="L712">
        <f t="shared" si="193"/>
        <v>474.83303736263736</v>
      </c>
      <c r="M712">
        <f t="shared" si="194"/>
        <v>0.16696263736264427</v>
      </c>
    </row>
    <row r="713" spans="1:13">
      <c r="A713" s="1">
        <v>981</v>
      </c>
      <c r="B713" s="2" t="s">
        <v>890</v>
      </c>
      <c r="C713" s="2">
        <v>0</v>
      </c>
      <c r="D713" s="2" t="s">
        <v>115</v>
      </c>
      <c r="E713" s="1">
        <v>90.5</v>
      </c>
      <c r="F713" s="1">
        <v>89.5</v>
      </c>
      <c r="G713" s="1">
        <v>46.36</v>
      </c>
      <c r="H713" s="1">
        <f t="shared" si="191"/>
        <v>2.8975</v>
      </c>
      <c r="I713" s="1">
        <v>625</v>
      </c>
      <c r="J713" s="1">
        <v>18.43</v>
      </c>
      <c r="K713">
        <f t="shared" si="192"/>
        <v>18.441546961325965</v>
      </c>
      <c r="L713">
        <f t="shared" si="193"/>
        <v>625.27909127071814</v>
      </c>
      <c r="M713">
        <f t="shared" si="194"/>
        <v>-0.27909127071814055</v>
      </c>
    </row>
    <row r="714" spans="1:13">
      <c r="A714" s="1">
        <v>982</v>
      </c>
      <c r="B714" s="2" t="s">
        <v>891</v>
      </c>
      <c r="C714" s="2">
        <v>0</v>
      </c>
      <c r="D714" s="2" t="s">
        <v>513</v>
      </c>
      <c r="E714" s="1">
        <v>78</v>
      </c>
      <c r="F714" s="1">
        <v>76</v>
      </c>
      <c r="G714" s="1">
        <v>10.85</v>
      </c>
      <c r="H714" s="1">
        <f t="shared" si="191"/>
        <v>0.67812499999999998</v>
      </c>
      <c r="I714" s="1">
        <v>170</v>
      </c>
      <c r="J714" s="1">
        <v>5.01</v>
      </c>
      <c r="K714">
        <f t="shared" si="192"/>
        <v>5.0076923076923077</v>
      </c>
      <c r="L714">
        <f t="shared" si="193"/>
        <v>169.79081538461537</v>
      </c>
      <c r="M714">
        <f t="shared" si="194"/>
        <v>0.20918461538462907</v>
      </c>
    </row>
    <row r="715" spans="1:13">
      <c r="A715" s="1">
        <v>983</v>
      </c>
      <c r="B715" s="2" t="s">
        <v>892</v>
      </c>
      <c r="C715" s="2">
        <v>0</v>
      </c>
      <c r="D715" s="2" t="s">
        <v>893</v>
      </c>
      <c r="E715" s="1">
        <v>90</v>
      </c>
      <c r="F715" s="1">
        <v>88</v>
      </c>
      <c r="G715" s="1">
        <v>29.63</v>
      </c>
      <c r="H715" s="1">
        <f t="shared" si="191"/>
        <v>1.8518749999999999</v>
      </c>
      <c r="I715" s="1">
        <v>400</v>
      </c>
      <c r="J715" s="1">
        <v>11.8</v>
      </c>
      <c r="K715">
        <f t="shared" si="192"/>
        <v>11.851999999999999</v>
      </c>
      <c r="L715">
        <f t="shared" si="193"/>
        <v>401.85391199999992</v>
      </c>
      <c r="M715">
        <f t="shared" si="194"/>
        <v>-1.853911999999923</v>
      </c>
    </row>
    <row r="716" spans="1:13">
      <c r="A716" s="1">
        <v>985</v>
      </c>
      <c r="B716" s="2" t="s">
        <v>894</v>
      </c>
      <c r="C716" s="2">
        <v>0</v>
      </c>
      <c r="D716" s="2" t="s">
        <v>106</v>
      </c>
      <c r="E716" s="1">
        <v>92</v>
      </c>
      <c r="F716" s="1">
        <v>90</v>
      </c>
      <c r="G716" s="1">
        <v>24.92</v>
      </c>
      <c r="H716" s="1">
        <f t="shared" si="191"/>
        <v>1.5575000000000001</v>
      </c>
      <c r="I716" s="1">
        <v>330</v>
      </c>
      <c r="J716" s="1">
        <v>9.73</v>
      </c>
      <c r="K716">
        <f t="shared" si="192"/>
        <v>9.7513043478260872</v>
      </c>
      <c r="L716">
        <f t="shared" si="193"/>
        <v>330.62772521739129</v>
      </c>
      <c r="M716">
        <f t="shared" si="194"/>
        <v>-0.62772521739128706</v>
      </c>
    </row>
    <row r="717" spans="1:13">
      <c r="A717" s="1">
        <v>986</v>
      </c>
      <c r="B717" s="2" t="s">
        <v>895</v>
      </c>
      <c r="C717" s="2">
        <v>0</v>
      </c>
      <c r="D717" s="2" t="s">
        <v>106</v>
      </c>
      <c r="E717" s="1">
        <v>92</v>
      </c>
      <c r="F717" s="1">
        <v>90</v>
      </c>
      <c r="G717" s="1">
        <v>24.92</v>
      </c>
      <c r="H717" s="1">
        <f t="shared" si="191"/>
        <v>1.5575000000000001</v>
      </c>
      <c r="I717" s="1">
        <v>330</v>
      </c>
      <c r="J717" s="1">
        <v>9.73</v>
      </c>
      <c r="K717">
        <f t="shared" si="192"/>
        <v>9.7513043478260872</v>
      </c>
      <c r="L717">
        <f t="shared" si="193"/>
        <v>330.62772521739129</v>
      </c>
      <c r="M717">
        <f t="shared" si="194"/>
        <v>-0.62772521739128706</v>
      </c>
    </row>
    <row r="718" spans="1:13">
      <c r="A718" s="1">
        <v>987</v>
      </c>
      <c r="B718" s="2" t="s">
        <v>896</v>
      </c>
      <c r="C718" s="2">
        <v>0</v>
      </c>
      <c r="D718" s="2" t="s">
        <v>106</v>
      </c>
      <c r="E718" s="1">
        <v>92</v>
      </c>
      <c r="F718" s="1">
        <v>90</v>
      </c>
      <c r="G718" s="1">
        <v>24.92</v>
      </c>
      <c r="H718" s="1">
        <f t="shared" si="191"/>
        <v>1.5575000000000001</v>
      </c>
      <c r="I718" s="1">
        <v>330</v>
      </c>
      <c r="J718" s="1">
        <v>9.73</v>
      </c>
      <c r="K718">
        <f t="shared" si="192"/>
        <v>9.7513043478260872</v>
      </c>
      <c r="L718">
        <f t="shared" si="193"/>
        <v>330.62772521739129</v>
      </c>
      <c r="M718">
        <f t="shared" si="194"/>
        <v>-0.62772521739128706</v>
      </c>
    </row>
    <row r="719" spans="1:13">
      <c r="A719" s="1">
        <v>988</v>
      </c>
      <c r="B719" s="2" t="s">
        <v>897</v>
      </c>
      <c r="C719" s="2">
        <v>0</v>
      </c>
      <c r="D719" s="2" t="s">
        <v>106</v>
      </c>
      <c r="E719" s="1">
        <v>92</v>
      </c>
      <c r="F719" s="1">
        <v>90</v>
      </c>
      <c r="G719" s="1">
        <v>24.92</v>
      </c>
      <c r="H719" s="1">
        <f t="shared" si="191"/>
        <v>1.5575000000000001</v>
      </c>
      <c r="I719" s="1">
        <v>330</v>
      </c>
      <c r="J719" s="1">
        <v>9.73</v>
      </c>
      <c r="K719">
        <f t="shared" si="192"/>
        <v>9.7513043478260872</v>
      </c>
      <c r="L719">
        <f t="shared" si="193"/>
        <v>330.62772521739129</v>
      </c>
      <c r="M719">
        <f t="shared" si="194"/>
        <v>-0.62772521739128706</v>
      </c>
    </row>
    <row r="720" spans="1:13">
      <c r="A720" s="1">
        <v>989</v>
      </c>
      <c r="B720" s="2" t="s">
        <v>898</v>
      </c>
      <c r="C720" s="2">
        <v>0</v>
      </c>
      <c r="D720" s="2" t="s">
        <v>106</v>
      </c>
      <c r="E720" s="1">
        <v>92</v>
      </c>
      <c r="F720" s="1">
        <v>90</v>
      </c>
      <c r="G720" s="1">
        <v>24.92</v>
      </c>
      <c r="H720" s="1">
        <f t="shared" si="191"/>
        <v>1.5575000000000001</v>
      </c>
      <c r="I720" s="1">
        <v>330</v>
      </c>
      <c r="J720" s="1">
        <v>9.73</v>
      </c>
      <c r="K720">
        <f t="shared" si="192"/>
        <v>9.7513043478260872</v>
      </c>
      <c r="L720">
        <f t="shared" si="193"/>
        <v>330.62772521739129</v>
      </c>
      <c r="M720">
        <f t="shared" si="194"/>
        <v>-0.62772521739128706</v>
      </c>
    </row>
    <row r="721" spans="1:13">
      <c r="A721" s="1">
        <v>990</v>
      </c>
      <c r="B721" s="2" t="s">
        <v>899</v>
      </c>
      <c r="C721" s="2">
        <v>0</v>
      </c>
      <c r="D721" s="2" t="s">
        <v>106</v>
      </c>
      <c r="E721" s="1">
        <v>90</v>
      </c>
      <c r="F721" s="1">
        <v>88</v>
      </c>
      <c r="G721" s="1">
        <v>22.64</v>
      </c>
      <c r="H721" s="1">
        <f t="shared" si="191"/>
        <v>1.415</v>
      </c>
      <c r="I721" s="1">
        <v>305</v>
      </c>
      <c r="J721" s="1">
        <v>9</v>
      </c>
      <c r="K721">
        <f t="shared" si="192"/>
        <v>9.0560000000000009</v>
      </c>
      <c r="L721">
        <f t="shared" si="193"/>
        <v>307.05273600000004</v>
      </c>
      <c r="M721">
        <f t="shared" si="194"/>
        <v>-2.0527360000000385</v>
      </c>
    </row>
    <row r="722" spans="1:13">
      <c r="A722" s="1">
        <v>991</v>
      </c>
      <c r="B722" s="2" t="s">
        <v>900</v>
      </c>
      <c r="C722" s="2">
        <v>0</v>
      </c>
      <c r="D722" s="2" t="s">
        <v>901</v>
      </c>
      <c r="E722" s="1">
        <v>90</v>
      </c>
      <c r="F722" s="1">
        <v>88</v>
      </c>
      <c r="G722" s="1">
        <v>29.78</v>
      </c>
      <c r="H722" s="1">
        <f t="shared" si="191"/>
        <v>1.8612500000000001</v>
      </c>
      <c r="I722" s="1">
        <v>405</v>
      </c>
      <c r="J722" s="1">
        <v>11.94</v>
      </c>
      <c r="K722">
        <f t="shared" si="192"/>
        <v>11.912000000000001</v>
      </c>
      <c r="L722">
        <f t="shared" si="193"/>
        <v>403.88827200000003</v>
      </c>
      <c r="M722">
        <f t="shared" si="194"/>
        <v>1.111727999999971</v>
      </c>
    </row>
    <row r="723" spans="1:13">
      <c r="A723" s="1">
        <v>992</v>
      </c>
      <c r="B723" s="2" t="s">
        <v>902</v>
      </c>
      <c r="C723" s="2">
        <v>0</v>
      </c>
      <c r="D723" s="2" t="s">
        <v>903</v>
      </c>
      <c r="E723" s="1">
        <v>62</v>
      </c>
      <c r="F723" s="1">
        <v>61</v>
      </c>
      <c r="G723" s="1">
        <v>8.1300000000000008</v>
      </c>
      <c r="H723" s="1">
        <f t="shared" si="191"/>
        <v>0.50812500000000005</v>
      </c>
      <c r="I723" s="1">
        <v>162.75</v>
      </c>
      <c r="J723" s="1">
        <v>4.8</v>
      </c>
      <c r="K723">
        <f t="shared" si="192"/>
        <v>4.7206451612903226</v>
      </c>
      <c r="L723">
        <f t="shared" si="193"/>
        <v>160.05819483870968</v>
      </c>
      <c r="M723">
        <f t="shared" si="194"/>
        <v>2.6918051612903184</v>
      </c>
    </row>
    <row r="724" spans="1:13">
      <c r="A724" s="1">
        <v>993</v>
      </c>
      <c r="B724" s="2" t="s">
        <v>904</v>
      </c>
      <c r="C724" s="2">
        <v>0</v>
      </c>
      <c r="D724" s="2" t="s">
        <v>727</v>
      </c>
      <c r="E724" s="1">
        <v>29</v>
      </c>
      <c r="F724" s="1">
        <v>29</v>
      </c>
      <c r="G724" s="1">
        <v>7</v>
      </c>
      <c r="H724" s="1">
        <f t="shared" si="191"/>
        <v>0.4375</v>
      </c>
      <c r="I724" s="1">
        <v>151.9</v>
      </c>
      <c r="J724" s="1">
        <v>4.4800000000000004</v>
      </c>
      <c r="K724">
        <f t="shared" si="192"/>
        <v>8.6896551724137936</v>
      </c>
      <c r="L724">
        <f t="shared" si="193"/>
        <v>294.63144827586206</v>
      </c>
      <c r="M724">
        <f t="shared" si="194"/>
        <v>-142.73144827586205</v>
      </c>
    </row>
    <row r="725" spans="1:13">
      <c r="A725" s="1">
        <v>994</v>
      </c>
      <c r="B725" s="2" t="s">
        <v>905</v>
      </c>
      <c r="C725" s="2">
        <v>0</v>
      </c>
      <c r="D725" s="2" t="s">
        <v>472</v>
      </c>
      <c r="E725" s="1">
        <v>92</v>
      </c>
      <c r="F725" s="1">
        <v>90</v>
      </c>
      <c r="G725" s="1">
        <v>31.65</v>
      </c>
      <c r="H725" s="1">
        <f t="shared" si="191"/>
        <v>1.9781249999999999</v>
      </c>
      <c r="I725" s="1">
        <v>420</v>
      </c>
      <c r="J725" s="1">
        <v>12.39</v>
      </c>
      <c r="K725">
        <f t="shared" si="192"/>
        <v>12.384782608695652</v>
      </c>
      <c r="L725">
        <f t="shared" si="193"/>
        <v>419.91843913043476</v>
      </c>
      <c r="M725">
        <f t="shared" si="194"/>
        <v>8.1560869565237226E-2</v>
      </c>
    </row>
    <row r="726" spans="1:13">
      <c r="A726" s="1">
        <v>995</v>
      </c>
      <c r="B726" s="2" t="s">
        <v>906</v>
      </c>
      <c r="C726" s="2">
        <v>0</v>
      </c>
      <c r="D726" s="2" t="s">
        <v>106</v>
      </c>
      <c r="E726" s="1">
        <v>93</v>
      </c>
      <c r="F726" s="1">
        <v>91</v>
      </c>
      <c r="G726" s="1">
        <v>19.05</v>
      </c>
      <c r="H726" s="1">
        <f t="shared" si="191"/>
        <v>1.190625</v>
      </c>
      <c r="I726" s="1">
        <v>250</v>
      </c>
      <c r="J726" s="1">
        <v>7.37</v>
      </c>
      <c r="K726">
        <f t="shared" si="192"/>
        <v>7.3741935483870966</v>
      </c>
      <c r="L726">
        <f t="shared" si="193"/>
        <v>250.02940645161289</v>
      </c>
      <c r="M726">
        <f t="shared" si="194"/>
        <v>-2.9406451612885576E-2</v>
      </c>
    </row>
    <row r="727" spans="1:13">
      <c r="A727" s="1">
        <v>996</v>
      </c>
      <c r="B727" s="2" t="s">
        <v>907</v>
      </c>
      <c r="C727" s="2">
        <v>0</v>
      </c>
      <c r="D727" s="2" t="s">
        <v>106</v>
      </c>
      <c r="E727" s="1">
        <v>92</v>
      </c>
      <c r="F727" s="1">
        <v>90</v>
      </c>
      <c r="G727" s="1">
        <v>18.079999999999998</v>
      </c>
      <c r="H727" s="1">
        <f t="shared" si="191"/>
        <v>1.1299999999999999</v>
      </c>
      <c r="I727" s="1">
        <v>240</v>
      </c>
      <c r="J727" s="1">
        <v>7.08</v>
      </c>
      <c r="K727">
        <f t="shared" si="192"/>
        <v>7.074782608695652</v>
      </c>
      <c r="L727">
        <f t="shared" si="193"/>
        <v>239.87757913043478</v>
      </c>
      <c r="M727">
        <f t="shared" si="194"/>
        <v>0.12242086956521803</v>
      </c>
    </row>
    <row r="728" spans="1:13">
      <c r="A728" s="1">
        <v>997</v>
      </c>
      <c r="B728" s="2" t="s">
        <v>908</v>
      </c>
      <c r="C728" s="2">
        <v>0</v>
      </c>
      <c r="D728" s="2" t="s">
        <v>106</v>
      </c>
      <c r="E728" s="1">
        <v>92</v>
      </c>
      <c r="F728" s="1">
        <v>90</v>
      </c>
      <c r="G728" s="1">
        <v>31.54</v>
      </c>
      <c r="H728" s="1">
        <f t="shared" si="191"/>
        <v>1.9712499999999999</v>
      </c>
      <c r="I728" s="1">
        <v>415</v>
      </c>
      <c r="J728" s="1">
        <v>12.24</v>
      </c>
      <c r="K728">
        <f t="shared" si="192"/>
        <v>12.341739130434782</v>
      </c>
      <c r="L728">
        <f t="shared" si="193"/>
        <v>418.4590069565217</v>
      </c>
      <c r="M728">
        <f t="shared" si="194"/>
        <v>-3.459006956521705</v>
      </c>
    </row>
    <row r="729" spans="1:13">
      <c r="A729" s="1">
        <v>998</v>
      </c>
      <c r="B729" s="2" t="s">
        <v>909</v>
      </c>
      <c r="C729" s="2">
        <v>0</v>
      </c>
      <c r="D729" s="2" t="s">
        <v>910</v>
      </c>
      <c r="E729" s="1">
        <v>90</v>
      </c>
      <c r="F729" s="1">
        <v>88</v>
      </c>
      <c r="G729" s="1">
        <v>26.56</v>
      </c>
      <c r="H729" s="1">
        <f t="shared" si="191"/>
        <v>1.66</v>
      </c>
      <c r="I729" s="1">
        <v>360</v>
      </c>
      <c r="J729" s="1">
        <v>10.62</v>
      </c>
      <c r="K729">
        <f t="shared" si="192"/>
        <v>10.623999999999999</v>
      </c>
      <c r="L729">
        <f t="shared" si="193"/>
        <v>360.21734399999997</v>
      </c>
      <c r="M729">
        <f t="shared" si="194"/>
        <v>-0.21734399999996867</v>
      </c>
    </row>
    <row r="730" spans="1:13">
      <c r="A730" s="1">
        <v>999</v>
      </c>
      <c r="B730" s="2" t="s">
        <v>911</v>
      </c>
      <c r="C730" s="2">
        <v>0</v>
      </c>
      <c r="D730" s="2" t="s">
        <v>910</v>
      </c>
      <c r="E730" s="1">
        <v>90</v>
      </c>
      <c r="F730" s="1">
        <v>88</v>
      </c>
      <c r="G730" s="1">
        <v>29.28</v>
      </c>
      <c r="H730" s="1">
        <f t="shared" si="191"/>
        <v>1.83</v>
      </c>
      <c r="I730" s="1">
        <v>395</v>
      </c>
      <c r="J730" s="1">
        <v>11.65</v>
      </c>
      <c r="K730">
        <f t="shared" si="192"/>
        <v>11.712000000000002</v>
      </c>
      <c r="L730">
        <f t="shared" si="193"/>
        <v>397.10707200000002</v>
      </c>
      <c r="M730">
        <f t="shared" si="194"/>
        <v>-2.1070720000000165</v>
      </c>
    </row>
    <row r="731" spans="1:13">
      <c r="A731" s="1">
        <v>1000</v>
      </c>
      <c r="B731" s="2" t="s">
        <v>912</v>
      </c>
      <c r="C731" s="2">
        <v>0</v>
      </c>
      <c r="D731" s="2" t="s">
        <v>910</v>
      </c>
      <c r="E731" s="1">
        <v>90</v>
      </c>
      <c r="F731" s="1">
        <v>88</v>
      </c>
      <c r="G731" s="1">
        <v>27.14</v>
      </c>
      <c r="H731" s="1">
        <f t="shared" si="191"/>
        <v>1.69625</v>
      </c>
      <c r="I731" s="1">
        <v>365</v>
      </c>
      <c r="J731" s="1">
        <v>10.77</v>
      </c>
      <c r="K731">
        <f t="shared" si="192"/>
        <v>10.856000000000002</v>
      </c>
      <c r="L731">
        <f t="shared" si="193"/>
        <v>368.08353600000004</v>
      </c>
      <c r="M731">
        <f t="shared" si="194"/>
        <v>-3.0835360000000378</v>
      </c>
    </row>
    <row r="732" spans="1:13">
      <c r="A732" s="1">
        <v>1001</v>
      </c>
      <c r="B732" s="2" t="s">
        <v>913</v>
      </c>
      <c r="C732" s="2">
        <v>0</v>
      </c>
      <c r="D732" s="2" t="s">
        <v>910</v>
      </c>
      <c r="E732" s="1">
        <v>88</v>
      </c>
      <c r="F732" s="1">
        <v>86</v>
      </c>
      <c r="G732" s="1">
        <v>30.23</v>
      </c>
      <c r="H732" s="1">
        <f t="shared" si="191"/>
        <v>1.889375</v>
      </c>
      <c r="I732" s="1">
        <v>430</v>
      </c>
      <c r="J732" s="1">
        <v>12.68</v>
      </c>
      <c r="K732">
        <f t="shared" si="192"/>
        <v>12.366818181818182</v>
      </c>
      <c r="L732">
        <f t="shared" si="193"/>
        <v>419.30933727272725</v>
      </c>
      <c r="M732">
        <f t="shared" si="194"/>
        <v>10.690662727272752</v>
      </c>
    </row>
    <row r="733" spans="1:13">
      <c r="A733" s="1">
        <v>1002</v>
      </c>
      <c r="B733" s="2" t="s">
        <v>914</v>
      </c>
      <c r="C733" s="2">
        <v>0</v>
      </c>
      <c r="D733" s="2" t="s">
        <v>106</v>
      </c>
      <c r="E733" s="1">
        <v>90</v>
      </c>
      <c r="F733" s="1">
        <v>88</v>
      </c>
      <c r="G733" s="1">
        <v>23</v>
      </c>
      <c r="H733" s="1">
        <f t="shared" si="191"/>
        <v>1.4375</v>
      </c>
      <c r="I733" s="1">
        <v>310</v>
      </c>
      <c r="J733" s="1">
        <v>9.14</v>
      </c>
      <c r="K733">
        <f t="shared" si="192"/>
        <v>9.1999999999999993</v>
      </c>
      <c r="L733">
        <f t="shared" si="193"/>
        <v>311.93519999999995</v>
      </c>
      <c r="M733">
        <f t="shared" si="194"/>
        <v>-1.9351999999999521</v>
      </c>
    </row>
    <row r="734" spans="1:13">
      <c r="A734" s="1">
        <v>1003</v>
      </c>
      <c r="B734" s="2" t="s">
        <v>915</v>
      </c>
      <c r="C734" s="2">
        <v>0</v>
      </c>
      <c r="D734" s="2" t="s">
        <v>106</v>
      </c>
      <c r="E734" s="1">
        <v>90</v>
      </c>
      <c r="F734" s="1">
        <v>88</v>
      </c>
      <c r="G734" s="1">
        <v>23</v>
      </c>
      <c r="H734" s="1">
        <f t="shared" si="191"/>
        <v>1.4375</v>
      </c>
      <c r="I734" s="1">
        <v>310</v>
      </c>
      <c r="J734" s="1">
        <v>9.14</v>
      </c>
      <c r="K734">
        <f t="shared" si="192"/>
        <v>9.1999999999999993</v>
      </c>
      <c r="L734">
        <f t="shared" si="193"/>
        <v>311.93519999999995</v>
      </c>
      <c r="M734">
        <f t="shared" si="194"/>
        <v>-1.9351999999999521</v>
      </c>
    </row>
    <row r="735" spans="1:13">
      <c r="A735" s="1">
        <v>1004</v>
      </c>
      <c r="B735" s="2" t="s">
        <v>916</v>
      </c>
      <c r="C735" s="2">
        <v>0</v>
      </c>
      <c r="D735" s="2" t="s">
        <v>472</v>
      </c>
      <c r="E735" s="1">
        <v>92</v>
      </c>
      <c r="F735" s="1">
        <v>90</v>
      </c>
      <c r="G735" s="1">
        <v>33.76</v>
      </c>
      <c r="H735" s="1">
        <f t="shared" si="191"/>
        <v>2.11</v>
      </c>
      <c r="I735" s="1">
        <v>445</v>
      </c>
      <c r="J735" s="1">
        <v>13.12</v>
      </c>
      <c r="K735">
        <f t="shared" si="192"/>
        <v>13.210434782608694</v>
      </c>
      <c r="L735">
        <f t="shared" si="193"/>
        <v>447.91300173913032</v>
      </c>
      <c r="M735">
        <f t="shared" si="194"/>
        <v>-2.9130017391303227</v>
      </c>
    </row>
    <row r="736" spans="1:13">
      <c r="A736" s="1">
        <v>1005</v>
      </c>
      <c r="B736" s="2" t="s">
        <v>917</v>
      </c>
      <c r="C736" s="2">
        <v>0</v>
      </c>
      <c r="D736" s="2" t="s">
        <v>133</v>
      </c>
      <c r="E736" s="1">
        <v>79</v>
      </c>
      <c r="F736" s="1">
        <v>78</v>
      </c>
      <c r="G736" s="1">
        <v>12.05</v>
      </c>
      <c r="H736" s="1">
        <f t="shared" ref="H736:H799" si="195">G736/16</f>
        <v>0.75312500000000004</v>
      </c>
      <c r="I736" s="1">
        <v>185</v>
      </c>
      <c r="J736" s="1">
        <v>5.46</v>
      </c>
      <c r="K736">
        <f t="shared" ref="K736:K799" si="196">G736/E736*36</f>
        <v>5.4911392405063291</v>
      </c>
      <c r="L736">
        <f t="shared" ref="L736:L799" si="197">K736*33.906</f>
        <v>186.18256708860758</v>
      </c>
      <c r="M736">
        <f t="shared" ref="M736:M799" si="198">I736-L736</f>
        <v>-1.1825670886075841</v>
      </c>
    </row>
    <row r="737" spans="1:13">
      <c r="A737" s="1">
        <v>1006</v>
      </c>
      <c r="B737" s="2" t="s">
        <v>918</v>
      </c>
      <c r="C737" s="2">
        <v>0</v>
      </c>
      <c r="D737" s="2" t="s">
        <v>106</v>
      </c>
      <c r="E737" s="1">
        <v>90</v>
      </c>
      <c r="F737" s="1">
        <v>90</v>
      </c>
      <c r="G737" s="1">
        <v>28</v>
      </c>
      <c r="H737" s="1">
        <f t="shared" si="195"/>
        <v>1.75</v>
      </c>
      <c r="I737" s="1">
        <v>375</v>
      </c>
      <c r="J737" s="1">
        <v>11.06</v>
      </c>
      <c r="K737">
        <f t="shared" si="196"/>
        <v>11.2</v>
      </c>
      <c r="L737">
        <f t="shared" si="197"/>
        <v>379.74719999999996</v>
      </c>
      <c r="M737">
        <f t="shared" si="198"/>
        <v>-4.7471999999999639</v>
      </c>
    </row>
    <row r="738" spans="1:13">
      <c r="A738" s="1">
        <v>1007</v>
      </c>
      <c r="B738" s="2" t="s">
        <v>919</v>
      </c>
      <c r="C738" s="2">
        <v>0</v>
      </c>
      <c r="D738" s="2" t="s">
        <v>106</v>
      </c>
      <c r="E738" s="1">
        <v>93</v>
      </c>
      <c r="F738" s="1">
        <v>91</v>
      </c>
      <c r="G738" s="1">
        <v>22.75</v>
      </c>
      <c r="H738" s="1">
        <f t="shared" si="195"/>
        <v>1.421875</v>
      </c>
      <c r="I738" s="1">
        <v>300</v>
      </c>
      <c r="J738" s="1">
        <v>8.85</v>
      </c>
      <c r="K738">
        <f t="shared" si="196"/>
        <v>8.806451612903226</v>
      </c>
      <c r="L738">
        <f t="shared" si="197"/>
        <v>298.59154838709679</v>
      </c>
      <c r="M738">
        <f t="shared" si="198"/>
        <v>1.4084516129032068</v>
      </c>
    </row>
    <row r="739" spans="1:13">
      <c r="A739" s="1">
        <v>1008</v>
      </c>
      <c r="B739" s="2" t="s">
        <v>920</v>
      </c>
      <c r="C739" s="2">
        <v>0</v>
      </c>
      <c r="D739" s="2" t="s">
        <v>106</v>
      </c>
      <c r="E739" s="1">
        <v>91</v>
      </c>
      <c r="F739" s="1">
        <v>89</v>
      </c>
      <c r="G739" s="1">
        <v>33.71</v>
      </c>
      <c r="H739" s="1">
        <f t="shared" si="195"/>
        <v>2.1068750000000001</v>
      </c>
      <c r="I739" s="1">
        <v>510</v>
      </c>
      <c r="J739" s="1">
        <v>15.04</v>
      </c>
      <c r="K739">
        <f t="shared" si="196"/>
        <v>13.335824175824175</v>
      </c>
      <c r="L739">
        <f t="shared" si="197"/>
        <v>452.16445450549446</v>
      </c>
      <c r="M739">
        <f t="shared" si="198"/>
        <v>57.835545494505538</v>
      </c>
    </row>
    <row r="740" spans="1:13">
      <c r="A740" s="1">
        <v>1009</v>
      </c>
      <c r="B740" s="2" t="s">
        <v>921</v>
      </c>
      <c r="C740" s="2">
        <v>0</v>
      </c>
      <c r="D740" s="2" t="s">
        <v>106</v>
      </c>
      <c r="E740" s="1">
        <v>91</v>
      </c>
      <c r="F740" s="1">
        <v>89</v>
      </c>
      <c r="G740" s="1">
        <v>33.71</v>
      </c>
      <c r="H740" s="1">
        <f t="shared" si="195"/>
        <v>2.1068750000000001</v>
      </c>
      <c r="I740" s="1">
        <v>510</v>
      </c>
      <c r="J740" s="1">
        <v>15.04</v>
      </c>
      <c r="K740">
        <f t="shared" si="196"/>
        <v>13.335824175824175</v>
      </c>
      <c r="L740">
        <f t="shared" si="197"/>
        <v>452.16445450549446</v>
      </c>
      <c r="M740">
        <f t="shared" si="198"/>
        <v>57.835545494505538</v>
      </c>
    </row>
    <row r="741" spans="1:13">
      <c r="A741" s="1">
        <v>1010</v>
      </c>
      <c r="B741" s="2" t="s">
        <v>922</v>
      </c>
      <c r="C741" s="2">
        <v>0</v>
      </c>
      <c r="D741" s="2" t="s">
        <v>106</v>
      </c>
      <c r="E741" s="1">
        <v>91</v>
      </c>
      <c r="F741" s="1">
        <v>89</v>
      </c>
      <c r="G741" s="1">
        <v>33.71</v>
      </c>
      <c r="H741" s="1">
        <f t="shared" si="195"/>
        <v>2.1068750000000001</v>
      </c>
      <c r="I741" s="1">
        <v>510</v>
      </c>
      <c r="J741" s="1">
        <v>15.04</v>
      </c>
      <c r="K741">
        <f t="shared" si="196"/>
        <v>13.335824175824175</v>
      </c>
      <c r="L741">
        <f t="shared" si="197"/>
        <v>452.16445450549446</v>
      </c>
      <c r="M741">
        <f t="shared" si="198"/>
        <v>57.835545494505538</v>
      </c>
    </row>
    <row r="742" spans="1:13">
      <c r="A742" s="1">
        <v>1011</v>
      </c>
      <c r="B742" s="2" t="s">
        <v>923</v>
      </c>
      <c r="C742" s="2">
        <v>0</v>
      </c>
      <c r="D742" s="2" t="s">
        <v>708</v>
      </c>
      <c r="E742" s="1">
        <v>90</v>
      </c>
      <c r="F742" s="1">
        <v>90</v>
      </c>
      <c r="G742" s="1">
        <v>29.5</v>
      </c>
      <c r="H742" s="1">
        <f t="shared" si="195"/>
        <v>1.84375</v>
      </c>
      <c r="I742" s="1">
        <v>400</v>
      </c>
      <c r="J742" s="1">
        <v>11.8</v>
      </c>
      <c r="K742">
        <f t="shared" si="196"/>
        <v>11.8</v>
      </c>
      <c r="L742">
        <f t="shared" si="197"/>
        <v>400.0908</v>
      </c>
      <c r="M742">
        <f t="shared" si="198"/>
        <v>-9.0800000000001546E-2</v>
      </c>
    </row>
    <row r="743" spans="1:13">
      <c r="A743" s="1">
        <v>1012</v>
      </c>
      <c r="B743" s="2" t="s">
        <v>924</v>
      </c>
      <c r="C743" s="2">
        <v>3150</v>
      </c>
      <c r="D743" s="2" t="s">
        <v>106</v>
      </c>
      <c r="E743" s="1">
        <v>92</v>
      </c>
      <c r="F743" s="1">
        <v>90</v>
      </c>
      <c r="G743" s="1">
        <v>12.61</v>
      </c>
      <c r="H743" s="1">
        <f t="shared" si="195"/>
        <v>0.78812499999999996</v>
      </c>
      <c r="I743" s="1">
        <v>170</v>
      </c>
      <c r="J743" s="1">
        <v>5.01</v>
      </c>
      <c r="K743">
        <f t="shared" si="196"/>
        <v>4.934347826086956</v>
      </c>
      <c r="L743">
        <f t="shared" si="197"/>
        <v>167.30399739130434</v>
      </c>
      <c r="M743">
        <f t="shared" si="198"/>
        <v>2.6960026086956645</v>
      </c>
    </row>
    <row r="744" spans="1:13">
      <c r="A744" s="1">
        <v>1014</v>
      </c>
      <c r="B744" s="2" t="s">
        <v>925</v>
      </c>
      <c r="C744" s="2">
        <v>0</v>
      </c>
      <c r="D744" s="2" t="s">
        <v>106</v>
      </c>
      <c r="E744" s="1">
        <v>91</v>
      </c>
      <c r="F744" s="1">
        <v>90</v>
      </c>
      <c r="G744" s="1">
        <v>34.89</v>
      </c>
      <c r="H744" s="1">
        <f t="shared" si="195"/>
        <v>2.180625</v>
      </c>
      <c r="I744" s="1">
        <v>465</v>
      </c>
      <c r="J744" s="1">
        <v>13.71</v>
      </c>
      <c r="K744">
        <f t="shared" si="196"/>
        <v>13.802637362637363</v>
      </c>
      <c r="L744">
        <f t="shared" si="197"/>
        <v>467.99222241758241</v>
      </c>
      <c r="M744">
        <f t="shared" si="198"/>
        <v>-2.9922224175824113</v>
      </c>
    </row>
    <row r="745" spans="1:13">
      <c r="A745" s="1">
        <v>1015</v>
      </c>
      <c r="B745" s="2" t="s">
        <v>926</v>
      </c>
      <c r="C745" s="2">
        <v>0</v>
      </c>
      <c r="D745" s="2" t="s">
        <v>407</v>
      </c>
      <c r="E745" s="1">
        <v>62</v>
      </c>
      <c r="F745" s="1">
        <v>62</v>
      </c>
      <c r="G745" s="1">
        <v>14.2</v>
      </c>
      <c r="H745" s="1">
        <f t="shared" si="195"/>
        <v>0.88749999999999996</v>
      </c>
      <c r="I745" s="1">
        <v>279.04000000000002</v>
      </c>
      <c r="J745" s="1">
        <v>8.23</v>
      </c>
      <c r="K745">
        <f t="shared" si="196"/>
        <v>8.2451612903225815</v>
      </c>
      <c r="L745">
        <f t="shared" si="197"/>
        <v>279.56043870967744</v>
      </c>
      <c r="M745">
        <f t="shared" si="198"/>
        <v>-0.52043870967742123</v>
      </c>
    </row>
    <row r="746" spans="1:13">
      <c r="A746" s="1">
        <v>1019</v>
      </c>
      <c r="B746" s="2" t="s">
        <v>927</v>
      </c>
      <c r="C746" s="2">
        <v>0</v>
      </c>
      <c r="D746" s="2" t="s">
        <v>106</v>
      </c>
      <c r="E746" s="1">
        <v>93</v>
      </c>
      <c r="F746" s="1">
        <v>91</v>
      </c>
      <c r="G746" s="1">
        <v>14.39</v>
      </c>
      <c r="H746" s="1">
        <f t="shared" si="195"/>
        <v>0.89937500000000004</v>
      </c>
      <c r="I746" s="1">
        <v>190</v>
      </c>
      <c r="J746" s="1">
        <v>5.6</v>
      </c>
      <c r="K746">
        <f t="shared" si="196"/>
        <v>5.5703225806451613</v>
      </c>
      <c r="L746">
        <f t="shared" si="197"/>
        <v>188.86735741935482</v>
      </c>
      <c r="M746">
        <f t="shared" si="198"/>
        <v>1.1326425806451823</v>
      </c>
    </row>
    <row r="747" spans="1:13">
      <c r="A747" s="1">
        <v>1021</v>
      </c>
      <c r="B747" s="2" t="s">
        <v>928</v>
      </c>
      <c r="C747" s="2">
        <v>0</v>
      </c>
      <c r="D747" s="2" t="s">
        <v>106</v>
      </c>
      <c r="E747" s="1">
        <v>91</v>
      </c>
      <c r="F747" s="1">
        <v>90</v>
      </c>
      <c r="G747" s="1">
        <v>32.43</v>
      </c>
      <c r="H747" s="1">
        <f t="shared" si="195"/>
        <v>2.026875</v>
      </c>
      <c r="I747" s="1">
        <v>430</v>
      </c>
      <c r="J747" s="1">
        <v>12.68</v>
      </c>
      <c r="K747">
        <f t="shared" si="196"/>
        <v>12.829450549450549</v>
      </c>
      <c r="L747">
        <f t="shared" si="197"/>
        <v>434.99535032967026</v>
      </c>
      <c r="M747">
        <f t="shared" si="198"/>
        <v>-4.9953503296702593</v>
      </c>
    </row>
    <row r="748" spans="1:13">
      <c r="A748" s="1">
        <v>1022</v>
      </c>
      <c r="B748" s="2" t="s">
        <v>929</v>
      </c>
      <c r="C748" s="2">
        <v>0</v>
      </c>
      <c r="D748" s="2" t="s">
        <v>115</v>
      </c>
      <c r="E748" s="1">
        <v>92</v>
      </c>
      <c r="F748" s="1">
        <v>90</v>
      </c>
      <c r="G748" s="1">
        <v>49.1</v>
      </c>
      <c r="H748" s="1">
        <f t="shared" si="195"/>
        <v>3.0687500000000001</v>
      </c>
      <c r="I748" s="1">
        <v>650</v>
      </c>
      <c r="J748" s="1">
        <v>19.170000000000002</v>
      </c>
      <c r="K748">
        <f t="shared" si="196"/>
        <v>19.213043478260868</v>
      </c>
      <c r="L748">
        <f t="shared" si="197"/>
        <v>651.43745217391302</v>
      </c>
      <c r="M748">
        <f t="shared" si="198"/>
        <v>-1.4374521739130159</v>
      </c>
    </row>
    <row r="749" spans="1:13">
      <c r="A749" s="1">
        <v>1023</v>
      </c>
      <c r="B749" s="2" t="s">
        <v>930</v>
      </c>
      <c r="C749" s="2">
        <v>0</v>
      </c>
      <c r="D749" s="2" t="s">
        <v>931</v>
      </c>
      <c r="E749" s="1">
        <v>65</v>
      </c>
      <c r="F749" s="1">
        <v>63</v>
      </c>
      <c r="G749" s="1">
        <v>13.1</v>
      </c>
      <c r="H749" s="1">
        <f t="shared" si="195"/>
        <v>0.81874999999999998</v>
      </c>
      <c r="I749" s="1">
        <v>245.82</v>
      </c>
      <c r="J749" s="1">
        <v>7.25</v>
      </c>
      <c r="K749">
        <f t="shared" si="196"/>
        <v>7.2553846153846147</v>
      </c>
      <c r="L749">
        <f t="shared" si="197"/>
        <v>246.00107076923072</v>
      </c>
      <c r="M749">
        <f t="shared" si="198"/>
        <v>-0.18107076923072896</v>
      </c>
    </row>
    <row r="750" spans="1:13">
      <c r="A750" s="1">
        <v>1024</v>
      </c>
      <c r="B750" s="2" t="s">
        <v>932</v>
      </c>
      <c r="C750" s="2">
        <v>0</v>
      </c>
      <c r="D750" s="2" t="s">
        <v>933</v>
      </c>
      <c r="E750" s="1">
        <v>62</v>
      </c>
      <c r="F750" s="1">
        <v>62</v>
      </c>
      <c r="G750" s="1">
        <v>14.2</v>
      </c>
      <c r="H750" s="1">
        <f t="shared" si="195"/>
        <v>0.88749999999999996</v>
      </c>
      <c r="I750" s="1">
        <v>279.72000000000003</v>
      </c>
      <c r="J750" s="1">
        <v>8.25</v>
      </c>
      <c r="K750">
        <f t="shared" si="196"/>
        <v>8.2451612903225815</v>
      </c>
      <c r="L750">
        <f t="shared" si="197"/>
        <v>279.56043870967744</v>
      </c>
      <c r="M750">
        <f t="shared" si="198"/>
        <v>0.15956129032258559</v>
      </c>
    </row>
    <row r="751" spans="1:13">
      <c r="A751" s="1">
        <v>1025</v>
      </c>
      <c r="B751" s="2" t="s">
        <v>934</v>
      </c>
      <c r="C751" s="2">
        <v>0</v>
      </c>
      <c r="D751" s="2" t="s">
        <v>106</v>
      </c>
      <c r="E751" s="1">
        <v>90</v>
      </c>
      <c r="F751" s="1">
        <v>88</v>
      </c>
      <c r="G751" s="1">
        <v>33.67</v>
      </c>
      <c r="H751" s="1">
        <f t="shared" si="195"/>
        <v>2.1043750000000001</v>
      </c>
      <c r="I751" s="1">
        <v>455</v>
      </c>
      <c r="J751" s="1">
        <v>13.42</v>
      </c>
      <c r="K751">
        <f t="shared" si="196"/>
        <v>13.468</v>
      </c>
      <c r="L751">
        <f t="shared" si="197"/>
        <v>456.64600799999999</v>
      </c>
      <c r="M751">
        <f t="shared" si="198"/>
        <v>-1.6460079999999948</v>
      </c>
    </row>
    <row r="752" spans="1:13">
      <c r="A752" s="1">
        <v>1026</v>
      </c>
      <c r="B752" s="2" t="s">
        <v>935</v>
      </c>
      <c r="C752" s="2">
        <v>0</v>
      </c>
      <c r="D752" s="2" t="s">
        <v>106</v>
      </c>
      <c r="E752" s="1">
        <v>90</v>
      </c>
      <c r="F752" s="1">
        <v>89</v>
      </c>
      <c r="G752" s="1">
        <v>30.87</v>
      </c>
      <c r="H752" s="1">
        <f t="shared" si="195"/>
        <v>1.9293750000000001</v>
      </c>
      <c r="I752" s="1">
        <v>415</v>
      </c>
      <c r="J752" s="1">
        <v>12.24</v>
      </c>
      <c r="K752">
        <f t="shared" si="196"/>
        <v>12.348000000000001</v>
      </c>
      <c r="L752">
        <f t="shared" si="197"/>
        <v>418.671288</v>
      </c>
      <c r="M752">
        <f t="shared" si="198"/>
        <v>-3.6712880000000041</v>
      </c>
    </row>
    <row r="753" spans="1:13">
      <c r="A753" s="1">
        <v>1027</v>
      </c>
      <c r="B753" s="2" t="s">
        <v>936</v>
      </c>
      <c r="C753" s="2">
        <v>0</v>
      </c>
      <c r="D753" s="2" t="s">
        <v>106</v>
      </c>
      <c r="E753" s="1">
        <v>91</v>
      </c>
      <c r="F753" s="1">
        <v>90</v>
      </c>
      <c r="G753" s="1">
        <v>41</v>
      </c>
      <c r="H753" s="1">
        <f t="shared" si="195"/>
        <v>2.5625</v>
      </c>
      <c r="I753" s="1">
        <v>550</v>
      </c>
      <c r="J753" s="1">
        <v>16.22</v>
      </c>
      <c r="K753">
        <f t="shared" si="196"/>
        <v>16.219780219780219</v>
      </c>
      <c r="L753">
        <f t="shared" si="197"/>
        <v>549.94786813186806</v>
      </c>
      <c r="M753">
        <f t="shared" si="198"/>
        <v>5.2131868131937154E-2</v>
      </c>
    </row>
    <row r="754" spans="1:13">
      <c r="A754" s="1">
        <v>1028</v>
      </c>
      <c r="B754" s="2" t="s">
        <v>937</v>
      </c>
      <c r="C754" s="2">
        <v>0</v>
      </c>
      <c r="D754" s="2" t="s">
        <v>933</v>
      </c>
      <c r="E754" s="1">
        <v>65</v>
      </c>
      <c r="F754" s="1">
        <v>63</v>
      </c>
      <c r="G754" s="1">
        <v>13.1</v>
      </c>
      <c r="H754" s="1">
        <f t="shared" si="195"/>
        <v>0.81874999999999998</v>
      </c>
      <c r="I754" s="1">
        <v>245.82</v>
      </c>
      <c r="J754" s="1">
        <v>7.25</v>
      </c>
      <c r="K754">
        <f t="shared" si="196"/>
        <v>7.2553846153846147</v>
      </c>
      <c r="L754">
        <f t="shared" si="197"/>
        <v>246.00107076923072</v>
      </c>
      <c r="M754">
        <f t="shared" si="198"/>
        <v>-0.18107076923072896</v>
      </c>
    </row>
    <row r="755" spans="1:13">
      <c r="A755" s="1">
        <v>1029</v>
      </c>
      <c r="B755" s="2" t="s">
        <v>938</v>
      </c>
      <c r="C755" s="2">
        <v>0</v>
      </c>
      <c r="D755" s="2" t="s">
        <v>106</v>
      </c>
      <c r="E755" s="1">
        <v>93</v>
      </c>
      <c r="F755" s="1">
        <v>91</v>
      </c>
      <c r="G755" s="1">
        <v>21.76</v>
      </c>
      <c r="H755" s="1">
        <f t="shared" si="195"/>
        <v>1.36</v>
      </c>
      <c r="I755" s="1">
        <v>285</v>
      </c>
      <c r="J755" s="1">
        <v>8.41</v>
      </c>
      <c r="K755">
        <f t="shared" si="196"/>
        <v>8.4232258064516135</v>
      </c>
      <c r="L755">
        <f t="shared" si="197"/>
        <v>285.59789419354837</v>
      </c>
      <c r="M755">
        <f t="shared" si="198"/>
        <v>-0.59789419354837037</v>
      </c>
    </row>
    <row r="756" spans="1:13">
      <c r="A756" s="1">
        <v>1030</v>
      </c>
      <c r="B756" s="2" t="s">
        <v>939</v>
      </c>
      <c r="C756" s="2">
        <v>0</v>
      </c>
      <c r="D756" s="2" t="s">
        <v>405</v>
      </c>
      <c r="E756" s="1">
        <v>72</v>
      </c>
      <c r="F756" s="1">
        <v>71</v>
      </c>
      <c r="G756" s="1">
        <v>8.08</v>
      </c>
      <c r="H756" s="1">
        <f t="shared" si="195"/>
        <v>0.505</v>
      </c>
      <c r="I756" s="1">
        <v>137</v>
      </c>
      <c r="J756" s="1">
        <v>4.04</v>
      </c>
      <c r="K756">
        <f t="shared" si="196"/>
        <v>4.04</v>
      </c>
      <c r="L756">
        <f t="shared" si="197"/>
        <v>136.98024000000001</v>
      </c>
      <c r="M756">
        <f t="shared" si="198"/>
        <v>1.9759999999990896E-2</v>
      </c>
    </row>
    <row r="757" spans="1:13">
      <c r="A757" s="1">
        <v>1031</v>
      </c>
      <c r="B757" s="2" t="s">
        <v>940</v>
      </c>
      <c r="C757" s="2">
        <v>0</v>
      </c>
      <c r="D757" s="2" t="s">
        <v>405</v>
      </c>
      <c r="E757" s="1">
        <v>72</v>
      </c>
      <c r="F757" s="1">
        <v>71</v>
      </c>
      <c r="G757" s="1">
        <v>8.08</v>
      </c>
      <c r="H757" s="1">
        <f t="shared" si="195"/>
        <v>0.505</v>
      </c>
      <c r="I757" s="1">
        <v>137</v>
      </c>
      <c r="J757" s="1">
        <v>4.04</v>
      </c>
      <c r="K757">
        <f t="shared" si="196"/>
        <v>4.04</v>
      </c>
      <c r="L757">
        <f t="shared" si="197"/>
        <v>136.98024000000001</v>
      </c>
      <c r="M757">
        <f t="shared" si="198"/>
        <v>1.9759999999990896E-2</v>
      </c>
    </row>
    <row r="758" spans="1:13">
      <c r="A758" s="1">
        <v>1032</v>
      </c>
      <c r="B758" s="2" t="s">
        <v>941</v>
      </c>
      <c r="C758" s="2">
        <v>0</v>
      </c>
      <c r="D758" s="2" t="s">
        <v>472</v>
      </c>
      <c r="E758" s="1">
        <v>93</v>
      </c>
      <c r="F758" s="1">
        <v>91</v>
      </c>
      <c r="G758" s="1">
        <v>23.06</v>
      </c>
      <c r="H758" s="1">
        <f t="shared" si="195"/>
        <v>1.4412499999999999</v>
      </c>
      <c r="I758" s="1">
        <v>305</v>
      </c>
      <c r="J758" s="1">
        <v>9</v>
      </c>
      <c r="K758">
        <f t="shared" si="196"/>
        <v>8.9264516129032252</v>
      </c>
      <c r="L758">
        <f t="shared" si="197"/>
        <v>302.66026838709672</v>
      </c>
      <c r="M758">
        <f t="shared" si="198"/>
        <v>2.3397316129032788</v>
      </c>
    </row>
    <row r="759" spans="1:13">
      <c r="A759" s="1">
        <v>1033</v>
      </c>
      <c r="B759" s="2" t="s">
        <v>942</v>
      </c>
      <c r="C759" s="2">
        <v>0</v>
      </c>
      <c r="D759" s="2" t="s">
        <v>106</v>
      </c>
      <c r="E759" s="1">
        <v>93</v>
      </c>
      <c r="F759" s="1">
        <v>91</v>
      </c>
      <c r="G759" s="1">
        <v>14.8</v>
      </c>
      <c r="H759" s="1">
        <f t="shared" si="195"/>
        <v>0.92500000000000004</v>
      </c>
      <c r="I759" s="1">
        <v>195</v>
      </c>
      <c r="J759" s="1">
        <v>5.75</v>
      </c>
      <c r="K759">
        <f t="shared" si="196"/>
        <v>5.7290322580645165</v>
      </c>
      <c r="L759">
        <f t="shared" si="197"/>
        <v>194.24856774193549</v>
      </c>
      <c r="M759">
        <f t="shared" si="198"/>
        <v>0.75143225806451142</v>
      </c>
    </row>
    <row r="760" spans="1:13">
      <c r="A760" s="1">
        <v>1034</v>
      </c>
      <c r="B760" s="2" t="s">
        <v>943</v>
      </c>
      <c r="C760" s="2">
        <v>0</v>
      </c>
      <c r="D760" s="2" t="s">
        <v>910</v>
      </c>
      <c r="E760" s="1">
        <v>90</v>
      </c>
      <c r="F760" s="1">
        <v>89</v>
      </c>
      <c r="G760" s="1">
        <v>36.200000000000003</v>
      </c>
      <c r="H760" s="1">
        <f t="shared" si="195"/>
        <v>2.2625000000000002</v>
      </c>
      <c r="I760" s="1">
        <v>490</v>
      </c>
      <c r="J760" s="1">
        <v>14.45</v>
      </c>
      <c r="K760">
        <f t="shared" si="196"/>
        <v>14.48</v>
      </c>
      <c r="L760">
        <f t="shared" si="197"/>
        <v>490.95888000000002</v>
      </c>
      <c r="M760">
        <f t="shared" si="198"/>
        <v>-0.95888000000002194</v>
      </c>
    </row>
    <row r="761" spans="1:13">
      <c r="A761" s="1">
        <v>1035</v>
      </c>
      <c r="B761" s="2" t="s">
        <v>944</v>
      </c>
      <c r="C761" s="2">
        <v>0</v>
      </c>
      <c r="D761" s="2" t="s">
        <v>513</v>
      </c>
      <c r="E761" s="1">
        <v>78</v>
      </c>
      <c r="F761" s="1">
        <v>76</v>
      </c>
      <c r="G761" s="1">
        <v>10.85</v>
      </c>
      <c r="H761" s="1">
        <f t="shared" si="195"/>
        <v>0.67812499999999998</v>
      </c>
      <c r="I761" s="1">
        <v>170</v>
      </c>
      <c r="J761" s="1">
        <v>5.01</v>
      </c>
      <c r="K761">
        <f t="shared" si="196"/>
        <v>5.0076923076923077</v>
      </c>
      <c r="L761">
        <f t="shared" si="197"/>
        <v>169.79081538461537</v>
      </c>
      <c r="M761">
        <f t="shared" si="198"/>
        <v>0.20918461538462907</v>
      </c>
    </row>
    <row r="762" spans="1:13">
      <c r="A762" s="1">
        <v>1036</v>
      </c>
      <c r="B762" s="2" t="s">
        <v>945</v>
      </c>
      <c r="C762" s="2">
        <v>0</v>
      </c>
      <c r="D762" s="2" t="s">
        <v>304</v>
      </c>
      <c r="E762" s="1">
        <v>63</v>
      </c>
      <c r="F762" s="1">
        <v>62</v>
      </c>
      <c r="G762" s="1">
        <v>5.77</v>
      </c>
      <c r="H762" s="1">
        <f t="shared" si="195"/>
        <v>0.36062499999999997</v>
      </c>
      <c r="I762" s="1">
        <v>111.89</v>
      </c>
      <c r="J762" s="1">
        <v>3.3</v>
      </c>
      <c r="K762">
        <f t="shared" si="196"/>
        <v>3.2971428571428567</v>
      </c>
      <c r="L762">
        <f t="shared" si="197"/>
        <v>111.7929257142857</v>
      </c>
      <c r="M762">
        <f t="shared" si="198"/>
        <v>9.7074285714299435E-2</v>
      </c>
    </row>
    <row r="763" spans="1:13">
      <c r="A763" s="1">
        <v>1037</v>
      </c>
      <c r="B763" s="2" t="s">
        <v>946</v>
      </c>
      <c r="C763" s="2">
        <v>0</v>
      </c>
      <c r="D763" s="2" t="s">
        <v>910</v>
      </c>
      <c r="E763" s="1">
        <v>92</v>
      </c>
      <c r="F763" s="1">
        <v>90</v>
      </c>
      <c r="G763" s="1">
        <v>36.200000000000003</v>
      </c>
      <c r="H763" s="1">
        <f t="shared" si="195"/>
        <v>2.2625000000000002</v>
      </c>
      <c r="I763" s="1">
        <v>490</v>
      </c>
      <c r="J763" s="1">
        <v>14.45</v>
      </c>
      <c r="K763">
        <f t="shared" si="196"/>
        <v>14.165217391304347</v>
      </c>
      <c r="L763">
        <f t="shared" si="197"/>
        <v>480.28586086956517</v>
      </c>
      <c r="M763">
        <f t="shared" si="198"/>
        <v>9.7141391304348303</v>
      </c>
    </row>
    <row r="764" spans="1:13">
      <c r="A764" s="1">
        <v>1038</v>
      </c>
      <c r="B764" s="2" t="s">
        <v>947</v>
      </c>
      <c r="C764" s="2">
        <v>0</v>
      </c>
      <c r="D764" s="2" t="s">
        <v>106</v>
      </c>
      <c r="E764" s="1">
        <v>90</v>
      </c>
      <c r="F764" s="1">
        <v>88</v>
      </c>
      <c r="G764" s="1">
        <v>38.08</v>
      </c>
      <c r="H764" s="1">
        <f t="shared" si="195"/>
        <v>2.38</v>
      </c>
      <c r="I764" s="1">
        <v>515</v>
      </c>
      <c r="J764" s="1">
        <v>15.19</v>
      </c>
      <c r="K764">
        <f t="shared" si="196"/>
        <v>15.231999999999999</v>
      </c>
      <c r="L764">
        <f t="shared" si="197"/>
        <v>516.45619199999999</v>
      </c>
      <c r="M764">
        <f t="shared" si="198"/>
        <v>-1.4561919999999873</v>
      </c>
    </row>
    <row r="765" spans="1:13">
      <c r="A765" s="1">
        <v>1039</v>
      </c>
      <c r="B765" s="2" t="s">
        <v>948</v>
      </c>
      <c r="C765" s="2">
        <v>0</v>
      </c>
      <c r="D765" s="2" t="s">
        <v>106</v>
      </c>
      <c r="E765" s="1">
        <v>93</v>
      </c>
      <c r="F765" s="1">
        <v>91</v>
      </c>
      <c r="G765" s="1">
        <v>14.39</v>
      </c>
      <c r="H765" s="1">
        <f t="shared" si="195"/>
        <v>0.89937500000000004</v>
      </c>
      <c r="I765" s="1">
        <v>190</v>
      </c>
      <c r="J765" s="1">
        <v>5.6</v>
      </c>
      <c r="K765">
        <f t="shared" si="196"/>
        <v>5.5703225806451613</v>
      </c>
      <c r="L765">
        <f t="shared" si="197"/>
        <v>188.86735741935482</v>
      </c>
      <c r="M765">
        <f t="shared" si="198"/>
        <v>1.1326425806451823</v>
      </c>
    </row>
    <row r="766" spans="1:13">
      <c r="A766" s="1">
        <v>1040</v>
      </c>
      <c r="B766" s="2" t="s">
        <v>949</v>
      </c>
      <c r="C766" s="2">
        <v>0</v>
      </c>
      <c r="D766" s="2" t="s">
        <v>472</v>
      </c>
      <c r="E766" s="1">
        <v>89</v>
      </c>
      <c r="F766" s="1">
        <v>88</v>
      </c>
      <c r="G766" s="1">
        <v>28.63</v>
      </c>
      <c r="H766" s="1">
        <f t="shared" si="195"/>
        <v>1.7893749999999999</v>
      </c>
      <c r="I766" s="1">
        <v>395</v>
      </c>
      <c r="J766" s="1">
        <v>11.65</v>
      </c>
      <c r="K766">
        <f t="shared" si="196"/>
        <v>11.58067415730337</v>
      </c>
      <c r="L766">
        <f t="shared" si="197"/>
        <v>392.65433797752809</v>
      </c>
      <c r="M766">
        <f t="shared" si="198"/>
        <v>2.3456620224719131</v>
      </c>
    </row>
    <row r="767" spans="1:13">
      <c r="A767" s="1">
        <v>1041</v>
      </c>
      <c r="B767" s="2" t="s">
        <v>950</v>
      </c>
      <c r="C767" s="2">
        <v>0</v>
      </c>
      <c r="D767" s="2" t="s">
        <v>472</v>
      </c>
      <c r="E767" s="1">
        <v>84</v>
      </c>
      <c r="F767" s="1">
        <v>83</v>
      </c>
      <c r="G767" s="1">
        <v>33.15</v>
      </c>
      <c r="H767" s="1">
        <f t="shared" si="195"/>
        <v>2.0718749999999999</v>
      </c>
      <c r="I767" s="1">
        <v>480</v>
      </c>
      <c r="J767" s="1">
        <v>14.16</v>
      </c>
      <c r="K767">
        <f t="shared" si="196"/>
        <v>14.207142857142857</v>
      </c>
      <c r="L767">
        <f t="shared" si="197"/>
        <v>481.70738571428569</v>
      </c>
      <c r="M767">
        <f t="shared" si="198"/>
        <v>-1.7073857142856923</v>
      </c>
    </row>
    <row r="768" spans="1:13">
      <c r="A768" s="1">
        <v>1042</v>
      </c>
      <c r="B768" s="2" t="s">
        <v>951</v>
      </c>
      <c r="C768" s="2">
        <v>0</v>
      </c>
      <c r="D768" s="2" t="s">
        <v>106</v>
      </c>
      <c r="E768" s="1">
        <v>90</v>
      </c>
      <c r="F768" s="1">
        <v>90</v>
      </c>
      <c r="G768" s="1">
        <v>31.37</v>
      </c>
      <c r="H768" s="1">
        <f t="shared" si="195"/>
        <v>1.9606250000000001</v>
      </c>
      <c r="I768" s="1">
        <v>425</v>
      </c>
      <c r="J768" s="1">
        <v>12.53</v>
      </c>
      <c r="K768">
        <f t="shared" si="196"/>
        <v>12.548</v>
      </c>
      <c r="L768">
        <f t="shared" si="197"/>
        <v>425.45248799999996</v>
      </c>
      <c r="M768">
        <f t="shared" si="198"/>
        <v>-0.45248799999995981</v>
      </c>
    </row>
    <row r="769" spans="1:13">
      <c r="A769" s="1">
        <v>1043</v>
      </c>
      <c r="B769" s="2" t="s">
        <v>952</v>
      </c>
      <c r="C769" s="2">
        <v>0</v>
      </c>
      <c r="D769" s="2" t="s">
        <v>299</v>
      </c>
      <c r="E769" s="1">
        <v>93</v>
      </c>
      <c r="F769" s="1">
        <v>91</v>
      </c>
      <c r="G769" s="1">
        <v>22</v>
      </c>
      <c r="H769" s="1">
        <f t="shared" si="195"/>
        <v>1.375</v>
      </c>
      <c r="I769" s="1">
        <v>290</v>
      </c>
      <c r="J769" s="1">
        <v>8.5500000000000007</v>
      </c>
      <c r="K769">
        <f t="shared" si="196"/>
        <v>8.5161290322580641</v>
      </c>
      <c r="L769">
        <f t="shared" si="197"/>
        <v>288.7478709677419</v>
      </c>
      <c r="M769">
        <f t="shared" si="198"/>
        <v>1.2521290322580967</v>
      </c>
    </row>
    <row r="770" spans="1:13">
      <c r="A770" s="1">
        <v>1044</v>
      </c>
      <c r="B770" s="2" t="s">
        <v>953</v>
      </c>
      <c r="C770" s="2">
        <v>0</v>
      </c>
      <c r="D770" s="2" t="s">
        <v>472</v>
      </c>
      <c r="E770" s="1">
        <v>92</v>
      </c>
      <c r="F770" s="1">
        <v>90</v>
      </c>
      <c r="G770" s="1">
        <v>33.200000000000003</v>
      </c>
      <c r="H770" s="1">
        <f t="shared" si="195"/>
        <v>2.0750000000000002</v>
      </c>
      <c r="I770" s="1">
        <v>440</v>
      </c>
      <c r="J770" s="1">
        <v>12.98</v>
      </c>
      <c r="K770">
        <f t="shared" si="196"/>
        <v>12.991304347826087</v>
      </c>
      <c r="L770">
        <f t="shared" si="197"/>
        <v>440.48316521739133</v>
      </c>
      <c r="M770">
        <f t="shared" si="198"/>
        <v>-0.48316521739133123</v>
      </c>
    </row>
    <row r="771" spans="1:13">
      <c r="A771" s="1">
        <v>1045</v>
      </c>
      <c r="B771" s="2" t="s">
        <v>954</v>
      </c>
      <c r="C771" s="2">
        <v>0</v>
      </c>
      <c r="D771" s="2" t="s">
        <v>472</v>
      </c>
      <c r="E771" s="1">
        <v>92</v>
      </c>
      <c r="F771" s="1">
        <v>90</v>
      </c>
      <c r="G771" s="1">
        <v>35.799999999999997</v>
      </c>
      <c r="H771" s="1">
        <f t="shared" si="195"/>
        <v>2.2374999999999998</v>
      </c>
      <c r="I771" s="1">
        <v>475</v>
      </c>
      <c r="J771" s="1">
        <v>14.01</v>
      </c>
      <c r="K771">
        <f t="shared" si="196"/>
        <v>14.008695652173913</v>
      </c>
      <c r="L771">
        <f t="shared" si="197"/>
        <v>474.97883478260866</v>
      </c>
      <c r="M771">
        <f t="shared" si="198"/>
        <v>2.1165217391342139E-2</v>
      </c>
    </row>
    <row r="772" spans="1:13">
      <c r="A772" s="1">
        <v>1046</v>
      </c>
      <c r="B772" s="2" t="s">
        <v>955</v>
      </c>
      <c r="C772" s="2">
        <v>0</v>
      </c>
      <c r="D772" s="2" t="s">
        <v>472</v>
      </c>
      <c r="E772" s="1">
        <v>91.5</v>
      </c>
      <c r="F772" s="1">
        <v>89.5</v>
      </c>
      <c r="G772" s="1">
        <v>38.61</v>
      </c>
      <c r="H772" s="1">
        <f t="shared" si="195"/>
        <v>2.413125</v>
      </c>
      <c r="I772" s="1">
        <v>515</v>
      </c>
      <c r="J772" s="1">
        <v>15.19</v>
      </c>
      <c r="K772">
        <f t="shared" si="196"/>
        <v>15.190819672131148</v>
      </c>
      <c r="L772">
        <f t="shared" si="197"/>
        <v>515.05993180327869</v>
      </c>
      <c r="M772">
        <f t="shared" si="198"/>
        <v>-5.9931803278686857E-2</v>
      </c>
    </row>
    <row r="773" spans="1:13">
      <c r="A773" s="1">
        <v>1047</v>
      </c>
      <c r="B773" s="2" t="s">
        <v>956</v>
      </c>
      <c r="C773" s="2">
        <v>0</v>
      </c>
      <c r="D773" s="2" t="s">
        <v>106</v>
      </c>
      <c r="E773" s="1">
        <v>91</v>
      </c>
      <c r="F773" s="1">
        <v>89</v>
      </c>
      <c r="G773" s="1">
        <v>24.25</v>
      </c>
      <c r="H773" s="1">
        <f t="shared" si="195"/>
        <v>1.515625</v>
      </c>
      <c r="I773" s="1">
        <v>320</v>
      </c>
      <c r="J773" s="1">
        <v>9.44</v>
      </c>
      <c r="K773">
        <f t="shared" si="196"/>
        <v>9.5934065934065931</v>
      </c>
      <c r="L773">
        <f t="shared" si="197"/>
        <v>325.27404395604395</v>
      </c>
      <c r="M773">
        <f t="shared" si="198"/>
        <v>-5.274043956043954</v>
      </c>
    </row>
    <row r="774" spans="1:13">
      <c r="A774" s="1">
        <v>1048</v>
      </c>
      <c r="B774" s="2" t="s">
        <v>957</v>
      </c>
      <c r="C774" s="2">
        <v>0</v>
      </c>
      <c r="D774" s="2" t="s">
        <v>106</v>
      </c>
      <c r="E774" s="1">
        <v>92</v>
      </c>
      <c r="F774" s="1">
        <v>90</v>
      </c>
      <c r="G774" s="1">
        <v>24.25</v>
      </c>
      <c r="H774" s="1">
        <f t="shared" si="195"/>
        <v>1.515625</v>
      </c>
      <c r="I774" s="1">
        <v>320</v>
      </c>
      <c r="J774" s="1">
        <v>9.44</v>
      </c>
      <c r="K774">
        <f t="shared" si="196"/>
        <v>9.4891304347826093</v>
      </c>
      <c r="L774">
        <f t="shared" si="197"/>
        <v>321.73845652173912</v>
      </c>
      <c r="M774">
        <f t="shared" si="198"/>
        <v>-1.7384565217391241</v>
      </c>
    </row>
    <row r="775" spans="1:13">
      <c r="A775" s="1">
        <v>1049</v>
      </c>
      <c r="B775" s="2" t="s">
        <v>958</v>
      </c>
      <c r="C775" s="2">
        <v>0</v>
      </c>
      <c r="D775" s="2" t="s">
        <v>106</v>
      </c>
      <c r="E775" s="1">
        <v>92</v>
      </c>
      <c r="F775" s="1">
        <v>90</v>
      </c>
      <c r="G775" s="1">
        <v>24.25</v>
      </c>
      <c r="H775" s="1">
        <f t="shared" si="195"/>
        <v>1.515625</v>
      </c>
      <c r="I775" s="1">
        <v>320</v>
      </c>
      <c r="J775" s="1">
        <v>9.44</v>
      </c>
      <c r="K775">
        <f t="shared" si="196"/>
        <v>9.4891304347826093</v>
      </c>
      <c r="L775">
        <f t="shared" si="197"/>
        <v>321.73845652173912</v>
      </c>
      <c r="M775">
        <f t="shared" si="198"/>
        <v>-1.7384565217391241</v>
      </c>
    </row>
    <row r="776" spans="1:13">
      <c r="A776" s="1">
        <v>1050</v>
      </c>
      <c r="B776" s="2" t="s">
        <v>959</v>
      </c>
      <c r="C776" s="2">
        <v>0</v>
      </c>
      <c r="D776" s="2" t="s">
        <v>472</v>
      </c>
      <c r="E776" s="1">
        <v>90</v>
      </c>
      <c r="F776" s="1">
        <v>89</v>
      </c>
      <c r="G776" s="1">
        <v>37.03</v>
      </c>
      <c r="H776" s="1">
        <f t="shared" si="195"/>
        <v>2.3143750000000001</v>
      </c>
      <c r="I776" s="1">
        <v>500</v>
      </c>
      <c r="J776" s="1">
        <v>14.75</v>
      </c>
      <c r="K776">
        <f t="shared" si="196"/>
        <v>14.811999999999999</v>
      </c>
      <c r="L776">
        <f t="shared" si="197"/>
        <v>502.21567199999998</v>
      </c>
      <c r="M776">
        <f t="shared" si="198"/>
        <v>-2.2156719999999837</v>
      </c>
    </row>
    <row r="777" spans="1:13">
      <c r="A777" s="1">
        <v>1051</v>
      </c>
      <c r="B777" s="2" t="s">
        <v>960</v>
      </c>
      <c r="C777" s="2">
        <v>0</v>
      </c>
      <c r="D777" s="2" t="s">
        <v>961</v>
      </c>
      <c r="E777" s="1">
        <v>66</v>
      </c>
      <c r="F777" s="1">
        <v>64.5</v>
      </c>
      <c r="G777" s="1">
        <v>14.06</v>
      </c>
      <c r="H777" s="1">
        <f t="shared" si="195"/>
        <v>0.87875000000000003</v>
      </c>
      <c r="I777" s="1">
        <v>260</v>
      </c>
      <c r="J777" s="1">
        <v>7.67</v>
      </c>
      <c r="K777">
        <f t="shared" si="196"/>
        <v>7.6690909090909098</v>
      </c>
      <c r="L777">
        <f t="shared" si="197"/>
        <v>260.02819636363637</v>
      </c>
      <c r="M777">
        <f t="shared" si="198"/>
        <v>-2.819636363636846E-2</v>
      </c>
    </row>
    <row r="778" spans="1:13">
      <c r="A778" s="1">
        <v>1052</v>
      </c>
      <c r="B778" s="2" t="s">
        <v>962</v>
      </c>
      <c r="C778" s="2">
        <v>0</v>
      </c>
      <c r="D778" s="2" t="s">
        <v>961</v>
      </c>
      <c r="E778" s="1">
        <v>66</v>
      </c>
      <c r="F778" s="1">
        <v>64.5</v>
      </c>
      <c r="G778" s="1">
        <v>14.06</v>
      </c>
      <c r="H778" s="1">
        <f t="shared" si="195"/>
        <v>0.87875000000000003</v>
      </c>
      <c r="I778" s="1">
        <v>260</v>
      </c>
      <c r="J778" s="1">
        <v>7.67</v>
      </c>
      <c r="K778">
        <f t="shared" si="196"/>
        <v>7.6690909090909098</v>
      </c>
      <c r="L778">
        <f t="shared" si="197"/>
        <v>260.02819636363637</v>
      </c>
      <c r="M778">
        <f t="shared" si="198"/>
        <v>-2.819636363636846E-2</v>
      </c>
    </row>
    <row r="779" spans="1:13">
      <c r="A779" s="1">
        <v>1054</v>
      </c>
      <c r="B779" s="2" t="s">
        <v>963</v>
      </c>
      <c r="C779" s="2">
        <v>0</v>
      </c>
      <c r="D779" s="2" t="s">
        <v>472</v>
      </c>
      <c r="E779" s="1">
        <v>91</v>
      </c>
      <c r="F779" s="1">
        <v>90</v>
      </c>
      <c r="G779" s="1">
        <v>40.119999999999997</v>
      </c>
      <c r="H779" s="1">
        <f t="shared" si="195"/>
        <v>2.5074999999999998</v>
      </c>
      <c r="I779" s="1">
        <v>535</v>
      </c>
      <c r="J779" s="1">
        <v>15.78</v>
      </c>
      <c r="K779">
        <f t="shared" si="196"/>
        <v>15.87164835164835</v>
      </c>
      <c r="L779">
        <f t="shared" si="197"/>
        <v>538.14410901098893</v>
      </c>
      <c r="M779">
        <f t="shared" si="198"/>
        <v>-3.1441090109889274</v>
      </c>
    </row>
    <row r="780" spans="1:13">
      <c r="A780" s="1">
        <v>1055</v>
      </c>
      <c r="B780" s="2" t="s">
        <v>964</v>
      </c>
      <c r="C780" s="2">
        <v>0</v>
      </c>
      <c r="D780" s="2" t="s">
        <v>708</v>
      </c>
      <c r="E780" s="1">
        <v>92</v>
      </c>
      <c r="F780" s="1">
        <v>90</v>
      </c>
      <c r="G780" s="1">
        <v>28</v>
      </c>
      <c r="H780" s="1">
        <f t="shared" si="195"/>
        <v>1.75</v>
      </c>
      <c r="I780" s="1">
        <v>370</v>
      </c>
      <c r="J780" s="1">
        <v>10.91</v>
      </c>
      <c r="K780">
        <f t="shared" si="196"/>
        <v>10.956521739130435</v>
      </c>
      <c r="L780">
        <f t="shared" si="197"/>
        <v>371.49182608695651</v>
      </c>
      <c r="M780">
        <f t="shared" si="198"/>
        <v>-1.4918260869565074</v>
      </c>
    </row>
    <row r="781" spans="1:13">
      <c r="A781" s="1">
        <v>1056</v>
      </c>
      <c r="B781" s="2" t="s">
        <v>965</v>
      </c>
      <c r="C781" s="2">
        <v>0</v>
      </c>
      <c r="D781" s="2" t="s">
        <v>106</v>
      </c>
      <c r="E781" s="1">
        <v>92</v>
      </c>
      <c r="F781" s="1">
        <v>90</v>
      </c>
      <c r="G781" s="1">
        <v>24.24</v>
      </c>
      <c r="H781" s="1">
        <f t="shared" si="195"/>
        <v>1.5149999999999999</v>
      </c>
      <c r="I781" s="1">
        <v>330</v>
      </c>
      <c r="J781" s="1">
        <v>9.73</v>
      </c>
      <c r="K781">
        <f t="shared" si="196"/>
        <v>9.4852173913043476</v>
      </c>
      <c r="L781">
        <f t="shared" si="197"/>
        <v>321.60578086956519</v>
      </c>
      <c r="M781">
        <f t="shared" si="198"/>
        <v>8.3942191304348057</v>
      </c>
    </row>
    <row r="782" spans="1:13">
      <c r="A782" s="1">
        <v>1057</v>
      </c>
      <c r="B782" s="2" t="s">
        <v>966</v>
      </c>
      <c r="C782" s="2">
        <v>0</v>
      </c>
      <c r="D782" s="2" t="s">
        <v>106</v>
      </c>
      <c r="E782" s="1">
        <v>92</v>
      </c>
      <c r="F782" s="1">
        <v>90</v>
      </c>
      <c r="G782" s="1">
        <v>24.24</v>
      </c>
      <c r="H782" s="1">
        <f t="shared" si="195"/>
        <v>1.5149999999999999</v>
      </c>
      <c r="I782" s="1">
        <v>330</v>
      </c>
      <c r="J782" s="1">
        <v>9.73</v>
      </c>
      <c r="K782">
        <f t="shared" si="196"/>
        <v>9.4852173913043476</v>
      </c>
      <c r="L782">
        <f t="shared" si="197"/>
        <v>321.60578086956519</v>
      </c>
      <c r="M782">
        <f t="shared" si="198"/>
        <v>8.3942191304348057</v>
      </c>
    </row>
    <row r="783" spans="1:13">
      <c r="A783" s="1">
        <v>1058</v>
      </c>
      <c r="B783" s="2" t="s">
        <v>967</v>
      </c>
      <c r="C783" s="2">
        <v>0</v>
      </c>
      <c r="D783" s="2" t="s">
        <v>472</v>
      </c>
      <c r="E783" s="1">
        <v>91</v>
      </c>
      <c r="F783" s="1">
        <v>90</v>
      </c>
      <c r="G783" s="1">
        <v>38.4</v>
      </c>
      <c r="H783" s="1">
        <f t="shared" si="195"/>
        <v>2.4</v>
      </c>
      <c r="I783" s="1">
        <v>515</v>
      </c>
      <c r="J783" s="1">
        <v>15.19</v>
      </c>
      <c r="K783">
        <f t="shared" si="196"/>
        <v>15.191208791208791</v>
      </c>
      <c r="L783">
        <f t="shared" si="197"/>
        <v>515.07312527472527</v>
      </c>
      <c r="M783">
        <f t="shared" si="198"/>
        <v>-7.3125274725271083E-2</v>
      </c>
    </row>
    <row r="784" spans="1:13">
      <c r="A784" s="1">
        <v>1059</v>
      </c>
      <c r="B784" s="2" t="s">
        <v>968</v>
      </c>
      <c r="C784" s="2">
        <v>0</v>
      </c>
      <c r="D784" s="2" t="s">
        <v>472</v>
      </c>
      <c r="E784" s="1">
        <v>92</v>
      </c>
      <c r="F784" s="1">
        <v>90</v>
      </c>
      <c r="G784" s="1">
        <v>39.880000000000003</v>
      </c>
      <c r="H784" s="1">
        <f t="shared" si="195"/>
        <v>2.4925000000000002</v>
      </c>
      <c r="I784" s="1">
        <v>530</v>
      </c>
      <c r="J784" s="1">
        <v>15.63</v>
      </c>
      <c r="K784">
        <f t="shared" si="196"/>
        <v>15.605217391304349</v>
      </c>
      <c r="L784">
        <f t="shared" si="197"/>
        <v>529.11050086956527</v>
      </c>
      <c r="M784">
        <f t="shared" si="198"/>
        <v>0.88949913043472861</v>
      </c>
    </row>
    <row r="785" spans="1:13">
      <c r="A785" s="1">
        <v>1060</v>
      </c>
      <c r="B785" s="2" t="s">
        <v>969</v>
      </c>
      <c r="C785" s="2">
        <v>0</v>
      </c>
      <c r="D785" s="2" t="s">
        <v>472</v>
      </c>
      <c r="E785" s="1">
        <v>84</v>
      </c>
      <c r="F785" s="1">
        <v>83</v>
      </c>
      <c r="G785" s="1">
        <v>33.15</v>
      </c>
      <c r="H785" s="1">
        <f t="shared" si="195"/>
        <v>2.0718749999999999</v>
      </c>
      <c r="I785" s="1">
        <v>480</v>
      </c>
      <c r="J785" s="1">
        <v>14.16</v>
      </c>
      <c r="K785">
        <f t="shared" si="196"/>
        <v>14.207142857142857</v>
      </c>
      <c r="L785">
        <f t="shared" si="197"/>
        <v>481.70738571428569</v>
      </c>
      <c r="M785">
        <f t="shared" si="198"/>
        <v>-1.7073857142856923</v>
      </c>
    </row>
    <row r="786" spans="1:13">
      <c r="A786" s="1">
        <v>1061</v>
      </c>
      <c r="B786" s="2" t="s">
        <v>970</v>
      </c>
      <c r="C786" s="2">
        <v>0</v>
      </c>
      <c r="D786" s="2" t="s">
        <v>971</v>
      </c>
      <c r="E786" s="1">
        <v>68</v>
      </c>
      <c r="F786" s="1">
        <v>66</v>
      </c>
      <c r="G786" s="1">
        <v>4.68</v>
      </c>
      <c r="H786" s="1">
        <f t="shared" si="195"/>
        <v>0.29249999999999998</v>
      </c>
      <c r="I786" s="1">
        <v>84</v>
      </c>
      <c r="J786" s="1">
        <v>2.48</v>
      </c>
      <c r="K786">
        <f t="shared" si="196"/>
        <v>2.4776470588235293</v>
      </c>
      <c r="L786">
        <f t="shared" si="197"/>
        <v>84.007101176470584</v>
      </c>
      <c r="M786">
        <f t="shared" si="198"/>
        <v>-7.1011764705843916E-3</v>
      </c>
    </row>
    <row r="787" spans="1:13">
      <c r="A787" s="1">
        <v>1064</v>
      </c>
      <c r="B787" s="2" t="s">
        <v>972</v>
      </c>
      <c r="C787" s="2">
        <v>0</v>
      </c>
      <c r="D787" s="2" t="s">
        <v>961</v>
      </c>
      <c r="E787" s="1">
        <v>66</v>
      </c>
      <c r="F787" s="1">
        <v>64.5</v>
      </c>
      <c r="G787" s="1">
        <v>14.06</v>
      </c>
      <c r="H787" s="1">
        <f t="shared" si="195"/>
        <v>0.87875000000000003</v>
      </c>
      <c r="I787" s="1">
        <v>260</v>
      </c>
      <c r="J787" s="1">
        <v>7.67</v>
      </c>
      <c r="K787">
        <f t="shared" si="196"/>
        <v>7.6690909090909098</v>
      </c>
      <c r="L787">
        <f t="shared" si="197"/>
        <v>260.02819636363637</v>
      </c>
      <c r="M787">
        <f t="shared" si="198"/>
        <v>-2.819636363636846E-2</v>
      </c>
    </row>
    <row r="788" spans="1:13">
      <c r="A788" s="1">
        <v>1065</v>
      </c>
      <c r="B788" s="2" t="s">
        <v>973</v>
      </c>
      <c r="C788" s="2">
        <v>0</v>
      </c>
      <c r="D788" s="2" t="s">
        <v>974</v>
      </c>
      <c r="E788" s="1">
        <v>62</v>
      </c>
      <c r="F788" s="1">
        <v>62</v>
      </c>
      <c r="G788" s="1">
        <v>7.6</v>
      </c>
      <c r="H788" s="1">
        <f t="shared" si="195"/>
        <v>0.47499999999999998</v>
      </c>
      <c r="I788" s="1">
        <v>150</v>
      </c>
      <c r="J788" s="1">
        <v>4.42</v>
      </c>
      <c r="K788">
        <f t="shared" si="196"/>
        <v>4.4129032258064518</v>
      </c>
      <c r="L788">
        <f t="shared" si="197"/>
        <v>149.62389677419355</v>
      </c>
      <c r="M788">
        <f t="shared" si="198"/>
        <v>0.37610322580644606</v>
      </c>
    </row>
    <row r="789" spans="1:13">
      <c r="A789" s="1">
        <v>1066</v>
      </c>
      <c r="B789" s="2" t="s">
        <v>975</v>
      </c>
      <c r="C789" s="2">
        <v>0</v>
      </c>
      <c r="D789" s="2" t="s">
        <v>106</v>
      </c>
      <c r="E789" s="1">
        <v>92</v>
      </c>
      <c r="F789" s="1">
        <v>90</v>
      </c>
      <c r="G789" s="1">
        <v>25.39</v>
      </c>
      <c r="H789" s="1">
        <f t="shared" si="195"/>
        <v>1.586875</v>
      </c>
      <c r="I789" s="1">
        <v>335</v>
      </c>
      <c r="J789" s="1">
        <v>9.8800000000000008</v>
      </c>
      <c r="K789">
        <f t="shared" si="196"/>
        <v>9.9352173913043487</v>
      </c>
      <c r="L789">
        <f t="shared" si="197"/>
        <v>336.86348086956525</v>
      </c>
      <c r="M789">
        <f t="shared" si="198"/>
        <v>-1.8634808695652509</v>
      </c>
    </row>
    <row r="790" spans="1:13">
      <c r="A790" s="1">
        <v>1067</v>
      </c>
      <c r="B790" s="2" t="s">
        <v>976</v>
      </c>
      <c r="C790" s="2">
        <v>0</v>
      </c>
      <c r="D790" s="2" t="s">
        <v>106</v>
      </c>
      <c r="E790" s="1">
        <v>92</v>
      </c>
      <c r="F790" s="1">
        <v>90</v>
      </c>
      <c r="G790" s="1">
        <v>19.829999999999998</v>
      </c>
      <c r="H790" s="1">
        <f t="shared" si="195"/>
        <v>1.2393749999999999</v>
      </c>
      <c r="I790" s="1">
        <v>250</v>
      </c>
      <c r="J790" s="1">
        <v>7.37</v>
      </c>
      <c r="K790">
        <f t="shared" si="196"/>
        <v>7.7595652173913043</v>
      </c>
      <c r="L790">
        <f t="shared" si="197"/>
        <v>263.09581826086958</v>
      </c>
      <c r="M790">
        <f t="shared" si="198"/>
        <v>-13.095818260869578</v>
      </c>
    </row>
    <row r="791" spans="1:13">
      <c r="A791" s="1">
        <v>1068</v>
      </c>
      <c r="B791" s="2" t="s">
        <v>977</v>
      </c>
      <c r="C791" s="2">
        <v>0</v>
      </c>
      <c r="D791" s="2" t="s">
        <v>106</v>
      </c>
      <c r="E791" s="1">
        <v>92</v>
      </c>
      <c r="F791" s="1">
        <v>90</v>
      </c>
      <c r="G791" s="1">
        <v>25.39</v>
      </c>
      <c r="H791" s="1">
        <f t="shared" si="195"/>
        <v>1.586875</v>
      </c>
      <c r="I791" s="1">
        <v>335</v>
      </c>
      <c r="J791" s="1">
        <v>9.8800000000000008</v>
      </c>
      <c r="K791">
        <f t="shared" si="196"/>
        <v>9.9352173913043487</v>
      </c>
      <c r="L791">
        <f t="shared" si="197"/>
        <v>336.86348086956525</v>
      </c>
      <c r="M791">
        <f t="shared" si="198"/>
        <v>-1.8634808695652509</v>
      </c>
    </row>
    <row r="792" spans="1:13">
      <c r="A792" s="1">
        <v>1069</v>
      </c>
      <c r="B792" s="2" t="s">
        <v>978</v>
      </c>
      <c r="C792" s="2">
        <v>0</v>
      </c>
      <c r="D792" s="2" t="s">
        <v>106</v>
      </c>
      <c r="E792" s="1">
        <v>93</v>
      </c>
      <c r="F792" s="1">
        <v>91</v>
      </c>
      <c r="G792" s="1">
        <v>18.23</v>
      </c>
      <c r="H792" s="1">
        <f t="shared" si="195"/>
        <v>1.139375</v>
      </c>
      <c r="I792" s="1">
        <v>240</v>
      </c>
      <c r="J792" s="1">
        <v>7.08</v>
      </c>
      <c r="K792">
        <f t="shared" si="196"/>
        <v>7.056774193548387</v>
      </c>
      <c r="L792">
        <f t="shared" si="197"/>
        <v>239.2669858064516</v>
      </c>
      <c r="M792">
        <f t="shared" si="198"/>
        <v>0.73301419354839936</v>
      </c>
    </row>
    <row r="793" spans="1:13">
      <c r="A793" s="1">
        <v>1075</v>
      </c>
      <c r="B793" s="2" t="s">
        <v>979</v>
      </c>
      <c r="C793" s="2">
        <v>0</v>
      </c>
      <c r="D793" s="2" t="s">
        <v>405</v>
      </c>
      <c r="E793" s="1">
        <v>72</v>
      </c>
      <c r="F793" s="1">
        <v>71</v>
      </c>
      <c r="G793" s="1">
        <v>8.08</v>
      </c>
      <c r="H793" s="1">
        <f t="shared" si="195"/>
        <v>0.505</v>
      </c>
      <c r="I793" s="1">
        <v>137</v>
      </c>
      <c r="J793" s="1">
        <v>4.04</v>
      </c>
      <c r="K793">
        <f t="shared" si="196"/>
        <v>4.04</v>
      </c>
      <c r="L793">
        <f t="shared" si="197"/>
        <v>136.98024000000001</v>
      </c>
      <c r="M793">
        <f t="shared" si="198"/>
        <v>1.9759999999990896E-2</v>
      </c>
    </row>
    <row r="794" spans="1:13">
      <c r="A794" s="1">
        <v>1076</v>
      </c>
      <c r="B794" s="2" t="s">
        <v>980</v>
      </c>
      <c r="C794" s="2">
        <v>0</v>
      </c>
      <c r="D794" s="2" t="s">
        <v>724</v>
      </c>
      <c r="E794" s="1">
        <v>82</v>
      </c>
      <c r="F794" s="1">
        <v>82</v>
      </c>
      <c r="G794" s="1">
        <v>16</v>
      </c>
      <c r="H794" s="1">
        <f t="shared" si="195"/>
        <v>1</v>
      </c>
      <c r="I794" s="1">
        <v>238.02</v>
      </c>
      <c r="J794" s="1">
        <v>7.02</v>
      </c>
      <c r="K794">
        <f t="shared" si="196"/>
        <v>7.024390243902439</v>
      </c>
      <c r="L794">
        <f t="shared" si="197"/>
        <v>238.1689756097561</v>
      </c>
      <c r="M794">
        <f t="shared" si="198"/>
        <v>-0.14897560975609281</v>
      </c>
    </row>
    <row r="795" spans="1:13">
      <c r="A795" s="1">
        <v>1078</v>
      </c>
      <c r="B795" s="2" t="s">
        <v>981</v>
      </c>
      <c r="C795" s="2">
        <v>0</v>
      </c>
      <c r="D795" s="2" t="s">
        <v>106</v>
      </c>
      <c r="E795" s="1">
        <v>93</v>
      </c>
      <c r="F795" s="1">
        <v>92</v>
      </c>
      <c r="G795" s="1">
        <v>12.95</v>
      </c>
      <c r="H795" s="1">
        <f t="shared" si="195"/>
        <v>0.80937499999999996</v>
      </c>
      <c r="I795" s="1">
        <v>170</v>
      </c>
      <c r="J795" s="1">
        <v>5.01</v>
      </c>
      <c r="K795">
        <f t="shared" si="196"/>
        <v>5.0129032258064514</v>
      </c>
      <c r="L795">
        <f t="shared" si="197"/>
        <v>169.96749677419353</v>
      </c>
      <c r="M795">
        <f t="shared" si="198"/>
        <v>3.2503225806465252E-2</v>
      </c>
    </row>
    <row r="796" spans="1:13">
      <c r="A796" s="1">
        <v>1079</v>
      </c>
      <c r="B796" s="2" t="s">
        <v>982</v>
      </c>
      <c r="C796" s="2">
        <v>0</v>
      </c>
      <c r="D796" s="2" t="s">
        <v>106</v>
      </c>
      <c r="E796" s="1">
        <v>92</v>
      </c>
      <c r="F796" s="1">
        <v>90</v>
      </c>
      <c r="G796" s="1">
        <v>22.7</v>
      </c>
      <c r="H796" s="1">
        <f t="shared" si="195"/>
        <v>1.41875</v>
      </c>
      <c r="I796" s="1">
        <v>300</v>
      </c>
      <c r="J796" s="1">
        <v>8.85</v>
      </c>
      <c r="K796">
        <f t="shared" si="196"/>
        <v>8.8826086956521735</v>
      </c>
      <c r="L796">
        <f t="shared" si="197"/>
        <v>301.17373043478256</v>
      </c>
      <c r="M796">
        <f t="shared" si="198"/>
        <v>-1.1737304347825557</v>
      </c>
    </row>
    <row r="797" spans="1:13">
      <c r="A797" s="1">
        <v>1080</v>
      </c>
      <c r="B797" s="2" t="s">
        <v>983</v>
      </c>
      <c r="C797" s="2">
        <v>0</v>
      </c>
      <c r="D797" s="2" t="s">
        <v>106</v>
      </c>
      <c r="E797" s="1">
        <v>92</v>
      </c>
      <c r="F797" s="1">
        <v>90</v>
      </c>
      <c r="G797" s="1">
        <v>18.61</v>
      </c>
      <c r="H797" s="1">
        <f t="shared" si="195"/>
        <v>1.163125</v>
      </c>
      <c r="I797" s="1">
        <v>250</v>
      </c>
      <c r="J797" s="1">
        <v>7.37</v>
      </c>
      <c r="K797">
        <f t="shared" si="196"/>
        <v>7.2821739130434784</v>
      </c>
      <c r="L797">
        <f t="shared" si="197"/>
        <v>246.90938869565218</v>
      </c>
      <c r="M797">
        <f t="shared" si="198"/>
        <v>3.0906113043478172</v>
      </c>
    </row>
    <row r="798" spans="1:13">
      <c r="A798" s="1">
        <v>1081</v>
      </c>
      <c r="B798" s="2" t="s">
        <v>984</v>
      </c>
      <c r="C798" s="2">
        <v>0</v>
      </c>
      <c r="D798" s="2" t="s">
        <v>106</v>
      </c>
      <c r="E798" s="1">
        <v>93</v>
      </c>
      <c r="F798" s="1">
        <v>92</v>
      </c>
      <c r="G798" s="1">
        <v>12.95</v>
      </c>
      <c r="H798" s="1">
        <f t="shared" si="195"/>
        <v>0.80937499999999996</v>
      </c>
      <c r="I798" s="1">
        <v>170</v>
      </c>
      <c r="J798" s="1">
        <v>5.01</v>
      </c>
      <c r="K798">
        <f t="shared" si="196"/>
        <v>5.0129032258064514</v>
      </c>
      <c r="L798">
        <f t="shared" si="197"/>
        <v>169.96749677419353</v>
      </c>
      <c r="M798">
        <f t="shared" si="198"/>
        <v>3.2503225806465252E-2</v>
      </c>
    </row>
    <row r="799" spans="1:13">
      <c r="A799" s="1">
        <v>1082</v>
      </c>
      <c r="B799" s="2" t="s">
        <v>985</v>
      </c>
      <c r="C799" s="2">
        <v>0</v>
      </c>
      <c r="D799" s="2" t="s">
        <v>438</v>
      </c>
      <c r="E799" s="1">
        <v>61.25</v>
      </c>
      <c r="F799" s="1">
        <v>61.25</v>
      </c>
      <c r="G799" s="1">
        <v>30.4</v>
      </c>
      <c r="H799" s="1">
        <f t="shared" si="195"/>
        <v>1.9</v>
      </c>
      <c r="I799" s="1">
        <v>606</v>
      </c>
      <c r="J799" s="1">
        <v>17.87</v>
      </c>
      <c r="K799">
        <f t="shared" si="196"/>
        <v>17.867755102040814</v>
      </c>
      <c r="L799">
        <f t="shared" si="197"/>
        <v>605.82410448979579</v>
      </c>
      <c r="M799">
        <f t="shared" si="198"/>
        <v>0.17589551020421368</v>
      </c>
    </row>
    <row r="800" spans="1:13">
      <c r="A800" s="1">
        <v>1083</v>
      </c>
      <c r="B800" s="2" t="s">
        <v>986</v>
      </c>
      <c r="C800" s="2">
        <v>0</v>
      </c>
      <c r="D800" s="2" t="s">
        <v>253</v>
      </c>
      <c r="E800" s="1">
        <v>72</v>
      </c>
      <c r="F800" s="1">
        <v>72</v>
      </c>
      <c r="G800" s="1">
        <v>26</v>
      </c>
      <c r="H800" s="1">
        <f t="shared" ref="H800:H817" si="199">G800/16</f>
        <v>1.625</v>
      </c>
      <c r="I800" s="1">
        <v>440</v>
      </c>
      <c r="J800" s="1">
        <v>12.98</v>
      </c>
      <c r="K800">
        <f t="shared" ref="K800:K817" si="200">G800/E800*36</f>
        <v>13</v>
      </c>
      <c r="L800">
        <f t="shared" ref="L800:L817" si="201">K800*33.906</f>
        <v>440.77799999999996</v>
      </c>
      <c r="M800">
        <f t="shared" ref="M800:M817" si="202">I800-L800</f>
        <v>-0.77799999999996317</v>
      </c>
    </row>
    <row r="801" spans="1:13">
      <c r="A801" s="1">
        <v>1084</v>
      </c>
      <c r="B801" s="2" t="s">
        <v>987</v>
      </c>
      <c r="C801" s="2">
        <v>0</v>
      </c>
      <c r="D801" s="2" t="s">
        <v>106</v>
      </c>
      <c r="E801" s="1">
        <v>90</v>
      </c>
      <c r="F801" s="1">
        <v>88</v>
      </c>
      <c r="G801" s="1">
        <v>33.67</v>
      </c>
      <c r="H801" s="1">
        <f t="shared" si="199"/>
        <v>2.1043750000000001</v>
      </c>
      <c r="I801" s="1">
        <v>455</v>
      </c>
      <c r="J801" s="1">
        <v>13.42</v>
      </c>
      <c r="K801">
        <f t="shared" si="200"/>
        <v>13.468</v>
      </c>
      <c r="L801">
        <f t="shared" si="201"/>
        <v>456.64600799999999</v>
      </c>
      <c r="M801">
        <f t="shared" si="202"/>
        <v>-1.6460079999999948</v>
      </c>
    </row>
    <row r="802" spans="1:13">
      <c r="A802" s="1">
        <v>1085</v>
      </c>
      <c r="B802" s="2" t="s">
        <v>988</v>
      </c>
      <c r="C802" s="2">
        <v>0</v>
      </c>
      <c r="D802" s="2" t="s">
        <v>106</v>
      </c>
      <c r="E802" s="1">
        <v>90</v>
      </c>
      <c r="F802" s="1">
        <v>88</v>
      </c>
      <c r="G802" s="1">
        <v>33.67</v>
      </c>
      <c r="H802" s="1">
        <f t="shared" si="199"/>
        <v>2.1043750000000001</v>
      </c>
      <c r="I802" s="1">
        <v>455</v>
      </c>
      <c r="J802" s="1">
        <v>13.42</v>
      </c>
      <c r="K802">
        <f t="shared" si="200"/>
        <v>13.468</v>
      </c>
      <c r="L802">
        <f t="shared" si="201"/>
        <v>456.64600799999999</v>
      </c>
      <c r="M802">
        <f t="shared" si="202"/>
        <v>-1.6460079999999948</v>
      </c>
    </row>
    <row r="803" spans="1:13">
      <c r="A803" s="1">
        <v>1086</v>
      </c>
      <c r="B803" s="2" t="s">
        <v>989</v>
      </c>
      <c r="C803" s="2">
        <v>0</v>
      </c>
      <c r="D803" s="2" t="s">
        <v>106</v>
      </c>
      <c r="E803" s="1">
        <v>91</v>
      </c>
      <c r="F803" s="1">
        <v>90</v>
      </c>
      <c r="G803" s="1">
        <v>36.53</v>
      </c>
      <c r="H803" s="1">
        <f t="shared" si="199"/>
        <v>2.2831250000000001</v>
      </c>
      <c r="I803" s="1">
        <v>490</v>
      </c>
      <c r="J803" s="1">
        <v>14.45</v>
      </c>
      <c r="K803">
        <f t="shared" si="200"/>
        <v>14.451428571428572</v>
      </c>
      <c r="L803">
        <f t="shared" si="201"/>
        <v>489.99013714285712</v>
      </c>
      <c r="M803">
        <f t="shared" si="202"/>
        <v>9.8628571428776013E-3</v>
      </c>
    </row>
    <row r="804" spans="1:13">
      <c r="A804" s="1">
        <v>1087</v>
      </c>
      <c r="B804" s="2" t="s">
        <v>990</v>
      </c>
      <c r="C804" s="2">
        <v>0</v>
      </c>
      <c r="D804" s="2" t="s">
        <v>106</v>
      </c>
      <c r="E804" s="1">
        <v>91</v>
      </c>
      <c r="F804" s="1">
        <v>90</v>
      </c>
      <c r="G804" s="1">
        <v>36.53</v>
      </c>
      <c r="H804" s="1">
        <f t="shared" si="199"/>
        <v>2.2831250000000001</v>
      </c>
      <c r="I804" s="1">
        <v>490</v>
      </c>
      <c r="J804" s="1">
        <v>14.45</v>
      </c>
      <c r="K804">
        <f t="shared" si="200"/>
        <v>14.451428571428572</v>
      </c>
      <c r="L804">
        <f t="shared" si="201"/>
        <v>489.99013714285712</v>
      </c>
      <c r="M804">
        <f t="shared" si="202"/>
        <v>9.8628571428776013E-3</v>
      </c>
    </row>
    <row r="805" spans="1:13">
      <c r="A805" s="1">
        <v>1088</v>
      </c>
      <c r="B805" s="2" t="s">
        <v>991</v>
      </c>
      <c r="C805" s="2">
        <v>0</v>
      </c>
      <c r="D805" s="2" t="s">
        <v>992</v>
      </c>
      <c r="E805" s="1">
        <v>61.25</v>
      </c>
      <c r="F805" s="1">
        <v>61.25</v>
      </c>
      <c r="G805" s="1">
        <v>10.7</v>
      </c>
      <c r="H805" s="1">
        <f t="shared" si="199"/>
        <v>0.66874999999999996</v>
      </c>
      <c r="I805" s="1">
        <v>213.27</v>
      </c>
      <c r="J805" s="1">
        <v>6.29</v>
      </c>
      <c r="K805">
        <f t="shared" si="200"/>
        <v>6.2889795918367337</v>
      </c>
      <c r="L805">
        <f t="shared" si="201"/>
        <v>213.23414204081629</v>
      </c>
      <c r="M805">
        <f t="shared" si="202"/>
        <v>3.5857959183715593E-2</v>
      </c>
    </row>
    <row r="806" spans="1:13">
      <c r="A806" s="1">
        <v>1089</v>
      </c>
      <c r="B806" s="2" t="s">
        <v>993</v>
      </c>
      <c r="C806" s="2">
        <v>0</v>
      </c>
      <c r="D806" s="2" t="s">
        <v>106</v>
      </c>
      <c r="E806" s="1">
        <v>92</v>
      </c>
      <c r="F806" s="1">
        <v>90</v>
      </c>
      <c r="G806" s="1">
        <v>22.6</v>
      </c>
      <c r="H806" s="1">
        <f t="shared" si="199"/>
        <v>1.4125000000000001</v>
      </c>
      <c r="I806" s="1">
        <v>300</v>
      </c>
      <c r="J806" s="1">
        <v>8.85</v>
      </c>
      <c r="K806">
        <f t="shared" si="200"/>
        <v>8.843478260869567</v>
      </c>
      <c r="L806">
        <f t="shared" si="201"/>
        <v>299.84697391304354</v>
      </c>
      <c r="M806">
        <f t="shared" si="202"/>
        <v>0.15302608695645858</v>
      </c>
    </row>
    <row r="807" spans="1:13">
      <c r="A807" s="1">
        <v>1090</v>
      </c>
      <c r="B807" s="2" t="s">
        <v>994</v>
      </c>
      <c r="C807" s="2">
        <v>0</v>
      </c>
      <c r="D807" s="2" t="s">
        <v>106</v>
      </c>
      <c r="E807" s="1">
        <v>94.5</v>
      </c>
      <c r="F807" s="1">
        <v>92.5</v>
      </c>
      <c r="G807" s="1">
        <v>20.98</v>
      </c>
      <c r="H807" s="1">
        <f t="shared" si="199"/>
        <v>1.31125</v>
      </c>
      <c r="I807" s="1">
        <v>270</v>
      </c>
      <c r="J807" s="1">
        <v>7.96</v>
      </c>
      <c r="K807">
        <f t="shared" si="200"/>
        <v>7.9923809523809526</v>
      </c>
      <c r="L807">
        <f t="shared" si="201"/>
        <v>270.98966857142858</v>
      </c>
      <c r="M807">
        <f t="shared" si="202"/>
        <v>-0.98966857142858089</v>
      </c>
    </row>
    <row r="808" spans="1:13">
      <c r="A808" s="1">
        <v>1091</v>
      </c>
      <c r="B808" s="2" t="s">
        <v>995</v>
      </c>
      <c r="C808" s="2">
        <v>0</v>
      </c>
      <c r="D808" s="2" t="s">
        <v>106</v>
      </c>
      <c r="E808" s="1">
        <v>94.5</v>
      </c>
      <c r="F808" s="1">
        <v>92.5</v>
      </c>
      <c r="G808" s="1">
        <v>20.98</v>
      </c>
      <c r="H808" s="1">
        <f t="shared" si="199"/>
        <v>1.31125</v>
      </c>
      <c r="I808" s="1">
        <v>270</v>
      </c>
      <c r="J808" s="1">
        <v>7.96</v>
      </c>
      <c r="K808">
        <f t="shared" si="200"/>
        <v>7.9923809523809526</v>
      </c>
      <c r="L808">
        <f t="shared" si="201"/>
        <v>270.98966857142858</v>
      </c>
      <c r="M808">
        <f t="shared" si="202"/>
        <v>-0.98966857142858089</v>
      </c>
    </row>
    <row r="809" spans="1:13">
      <c r="A809" s="1">
        <v>1092</v>
      </c>
      <c r="B809" s="2" t="s">
        <v>996</v>
      </c>
      <c r="C809" s="2">
        <v>0</v>
      </c>
      <c r="D809" s="2" t="s">
        <v>106</v>
      </c>
      <c r="E809" s="1">
        <v>92</v>
      </c>
      <c r="F809" s="1">
        <v>90</v>
      </c>
      <c r="G809" s="1">
        <v>15.44</v>
      </c>
      <c r="H809" s="1">
        <f t="shared" si="199"/>
        <v>0.96499999999999997</v>
      </c>
      <c r="I809" s="1">
        <v>205</v>
      </c>
      <c r="J809" s="1">
        <v>6.05</v>
      </c>
      <c r="K809">
        <f t="shared" si="200"/>
        <v>6.0417391304347827</v>
      </c>
      <c r="L809">
        <f t="shared" si="201"/>
        <v>204.85120695652174</v>
      </c>
      <c r="M809">
        <f t="shared" si="202"/>
        <v>0.14879304347826405</v>
      </c>
    </row>
    <row r="810" spans="1:13">
      <c r="A810" s="1">
        <v>1093</v>
      </c>
      <c r="B810" s="2" t="s">
        <v>997</v>
      </c>
      <c r="C810" s="2">
        <v>0</v>
      </c>
      <c r="D810" s="2" t="s">
        <v>106</v>
      </c>
      <c r="E810" s="1">
        <v>92</v>
      </c>
      <c r="F810" s="1">
        <v>90</v>
      </c>
      <c r="G810" s="1">
        <v>26.4</v>
      </c>
      <c r="H810" s="1">
        <f t="shared" si="199"/>
        <v>1.65</v>
      </c>
      <c r="I810" s="1">
        <v>350</v>
      </c>
      <c r="J810" s="1">
        <v>10.32</v>
      </c>
      <c r="K810">
        <f t="shared" si="200"/>
        <v>10.330434782608696</v>
      </c>
      <c r="L810">
        <f t="shared" si="201"/>
        <v>350.26372173913046</v>
      </c>
      <c r="M810">
        <f t="shared" si="202"/>
        <v>-0.26372173913046026</v>
      </c>
    </row>
    <row r="811" spans="1:13">
      <c r="A811" s="1">
        <v>1094</v>
      </c>
      <c r="B811" s="2" t="s">
        <v>998</v>
      </c>
      <c r="C811" s="2">
        <v>0</v>
      </c>
      <c r="D811" s="2" t="s">
        <v>106</v>
      </c>
      <c r="E811" s="1">
        <v>90</v>
      </c>
      <c r="F811" s="1">
        <v>88</v>
      </c>
      <c r="G811" s="1">
        <v>26.42</v>
      </c>
      <c r="H811" s="1">
        <f t="shared" si="199"/>
        <v>1.6512500000000001</v>
      </c>
      <c r="I811" s="1">
        <v>360</v>
      </c>
      <c r="J811" s="1">
        <v>10.62</v>
      </c>
      <c r="K811">
        <f t="shared" si="200"/>
        <v>10.568000000000001</v>
      </c>
      <c r="L811">
        <f t="shared" si="201"/>
        <v>358.31860800000004</v>
      </c>
      <c r="M811">
        <f t="shared" si="202"/>
        <v>1.6813919999999598</v>
      </c>
    </row>
    <row r="812" spans="1:13">
      <c r="A812" s="1">
        <v>1095</v>
      </c>
      <c r="B812" s="2" t="s">
        <v>999</v>
      </c>
      <c r="C812" s="2">
        <v>0</v>
      </c>
      <c r="D812" s="2" t="s">
        <v>106</v>
      </c>
      <c r="E812" s="1">
        <v>92</v>
      </c>
      <c r="F812" s="1">
        <v>90</v>
      </c>
      <c r="G812" s="1">
        <v>26.4</v>
      </c>
      <c r="H812" s="1">
        <f t="shared" si="199"/>
        <v>1.65</v>
      </c>
      <c r="I812" s="1">
        <v>350</v>
      </c>
      <c r="J812" s="1">
        <v>10.32</v>
      </c>
      <c r="K812">
        <f t="shared" si="200"/>
        <v>10.330434782608696</v>
      </c>
      <c r="L812">
        <f t="shared" si="201"/>
        <v>350.26372173913046</v>
      </c>
      <c r="M812">
        <f t="shared" si="202"/>
        <v>-0.26372173913046026</v>
      </c>
    </row>
    <row r="813" spans="1:13">
      <c r="A813" s="1">
        <v>1096</v>
      </c>
      <c r="B813" s="2" t="s">
        <v>1000</v>
      </c>
      <c r="C813" s="2">
        <v>0</v>
      </c>
      <c r="D813" s="2" t="s">
        <v>106</v>
      </c>
      <c r="E813" s="1">
        <v>93</v>
      </c>
      <c r="F813" s="1">
        <v>91</v>
      </c>
      <c r="G813" s="1">
        <v>18.23</v>
      </c>
      <c r="H813" s="1">
        <f t="shared" si="199"/>
        <v>1.139375</v>
      </c>
      <c r="I813" s="1">
        <v>240</v>
      </c>
      <c r="J813" s="1">
        <v>7.08</v>
      </c>
      <c r="K813">
        <f t="shared" si="200"/>
        <v>7.056774193548387</v>
      </c>
      <c r="L813">
        <f t="shared" si="201"/>
        <v>239.2669858064516</v>
      </c>
      <c r="M813">
        <f t="shared" si="202"/>
        <v>0.73301419354839936</v>
      </c>
    </row>
    <row r="814" spans="1:13">
      <c r="A814" s="1">
        <v>1097</v>
      </c>
      <c r="B814" s="2" t="s">
        <v>1001</v>
      </c>
      <c r="C814" s="2">
        <v>0</v>
      </c>
      <c r="D814" s="2" t="s">
        <v>208</v>
      </c>
      <c r="E814" s="1">
        <v>92</v>
      </c>
      <c r="F814" s="1">
        <v>90</v>
      </c>
      <c r="G814" s="1">
        <v>26.4</v>
      </c>
      <c r="H814" s="1">
        <f t="shared" si="199"/>
        <v>1.65</v>
      </c>
      <c r="I814" s="1">
        <v>350</v>
      </c>
      <c r="J814" s="1">
        <v>10.32</v>
      </c>
      <c r="K814">
        <f t="shared" si="200"/>
        <v>10.330434782608696</v>
      </c>
      <c r="L814">
        <f t="shared" si="201"/>
        <v>350.26372173913046</v>
      </c>
      <c r="M814">
        <f t="shared" si="202"/>
        <v>-0.26372173913046026</v>
      </c>
    </row>
    <row r="815" spans="1:13">
      <c r="A815" s="1">
        <v>1098</v>
      </c>
      <c r="B815" s="2" t="s">
        <v>1002</v>
      </c>
      <c r="C815" s="2">
        <v>0</v>
      </c>
      <c r="D815" s="2" t="s">
        <v>208</v>
      </c>
      <c r="E815" s="1">
        <v>92</v>
      </c>
      <c r="F815" s="1">
        <v>90</v>
      </c>
      <c r="G815" s="1">
        <v>26.4</v>
      </c>
      <c r="H815" s="1">
        <f t="shared" si="199"/>
        <v>1.65</v>
      </c>
      <c r="I815" s="1">
        <v>350</v>
      </c>
      <c r="J815" s="1">
        <v>10.32</v>
      </c>
      <c r="K815">
        <f t="shared" si="200"/>
        <v>10.330434782608696</v>
      </c>
      <c r="L815">
        <f t="shared" si="201"/>
        <v>350.26372173913046</v>
      </c>
      <c r="M815">
        <f t="shared" si="202"/>
        <v>-0.26372173913046026</v>
      </c>
    </row>
    <row r="816" spans="1:13">
      <c r="A816" s="1">
        <v>1099</v>
      </c>
      <c r="B816" s="2">
        <v>2040079</v>
      </c>
      <c r="C816" s="2">
        <v>0</v>
      </c>
      <c r="D816" s="2" t="s">
        <v>251</v>
      </c>
      <c r="E816" s="1">
        <v>13</v>
      </c>
      <c r="F816" s="1">
        <v>13</v>
      </c>
      <c r="G816" s="1">
        <v>21.3</v>
      </c>
      <c r="H816" s="1">
        <f t="shared" si="199"/>
        <v>1.33125</v>
      </c>
      <c r="I816" s="1">
        <v>322</v>
      </c>
      <c r="J816" s="1">
        <v>9.5</v>
      </c>
      <c r="K816">
        <f t="shared" si="200"/>
        <v>58.984615384615381</v>
      </c>
      <c r="L816">
        <f t="shared" si="201"/>
        <v>1999.9323692307692</v>
      </c>
      <c r="M816">
        <f t="shared" si="202"/>
        <v>-1677.9323692307692</v>
      </c>
    </row>
    <row r="817" spans="1:13">
      <c r="A817" s="1">
        <v>1100</v>
      </c>
      <c r="B817" s="2">
        <v>2040080</v>
      </c>
      <c r="C817" s="2">
        <v>0</v>
      </c>
      <c r="D817" s="2" t="s">
        <v>251</v>
      </c>
      <c r="E817" s="1">
        <v>13</v>
      </c>
      <c r="F817" s="1">
        <v>13</v>
      </c>
      <c r="G817" s="1">
        <v>21.3</v>
      </c>
      <c r="H817" s="1">
        <f t="shared" si="199"/>
        <v>1.33125</v>
      </c>
      <c r="I817" s="1">
        <v>322</v>
      </c>
      <c r="J817" s="1">
        <v>9.5</v>
      </c>
      <c r="K817">
        <f t="shared" si="200"/>
        <v>58.984615384615381</v>
      </c>
      <c r="L817">
        <f t="shared" si="201"/>
        <v>1999.9323692307692</v>
      </c>
      <c r="M817">
        <f t="shared" si="202"/>
        <v>-1677.9323692307692</v>
      </c>
    </row>
    <row r="818" spans="1:13" hidden="1">
      <c r="A818" s="1">
        <v>1101</v>
      </c>
      <c r="B818" s="2" t="s">
        <v>1003</v>
      </c>
      <c r="C818" s="2">
        <v>0</v>
      </c>
      <c r="D818" s="2" t="s">
        <v>106</v>
      </c>
      <c r="E818" s="1">
        <v>1</v>
      </c>
      <c r="F818" s="1">
        <v>1</v>
      </c>
      <c r="G818" s="1">
        <v>1</v>
      </c>
      <c r="H818" s="1"/>
      <c r="I818" s="1">
        <v>1</v>
      </c>
      <c r="J818" s="1">
        <v>0.03</v>
      </c>
    </row>
    <row r="819" spans="1:13">
      <c r="A819" s="1">
        <v>1102</v>
      </c>
      <c r="B819" s="2" t="s">
        <v>1004</v>
      </c>
      <c r="C819" s="2">
        <v>0</v>
      </c>
      <c r="D819" s="2" t="s">
        <v>724</v>
      </c>
      <c r="E819" s="1">
        <v>76</v>
      </c>
      <c r="F819" s="1">
        <v>76</v>
      </c>
      <c r="G819" s="1">
        <v>16</v>
      </c>
      <c r="H819" s="1">
        <f t="shared" ref="H819:H882" si="203">G819/16</f>
        <v>1</v>
      </c>
      <c r="I819" s="1">
        <v>257.68</v>
      </c>
      <c r="J819" s="1">
        <v>7.6</v>
      </c>
      <c r="K819">
        <f t="shared" ref="K819:K882" si="204">G819/E819*36</f>
        <v>7.5789473684210522</v>
      </c>
      <c r="L819">
        <f t="shared" ref="L819:L882" si="205">K819*33.906</f>
        <v>256.97178947368417</v>
      </c>
      <c r="M819">
        <f t="shared" ref="M819:M882" si="206">I819-L819</f>
        <v>0.70821052631583825</v>
      </c>
    </row>
    <row r="820" spans="1:13">
      <c r="A820" s="1">
        <v>1103</v>
      </c>
      <c r="B820" s="2" t="s">
        <v>1005</v>
      </c>
      <c r="C820" s="2">
        <v>0</v>
      </c>
      <c r="D820" s="2" t="s">
        <v>115</v>
      </c>
      <c r="E820" s="1">
        <v>90</v>
      </c>
      <c r="F820" s="1">
        <v>88</v>
      </c>
      <c r="G820" s="1">
        <v>47.34</v>
      </c>
      <c r="H820" s="1">
        <f t="shared" si="203"/>
        <v>2.9587500000000002</v>
      </c>
      <c r="I820" s="1">
        <v>640</v>
      </c>
      <c r="J820" s="1">
        <v>18.88</v>
      </c>
      <c r="K820">
        <f t="shared" si="204"/>
        <v>18.936</v>
      </c>
      <c r="L820">
        <f t="shared" si="205"/>
        <v>642.04401599999994</v>
      </c>
      <c r="M820">
        <f t="shared" si="206"/>
        <v>-2.0440159999999423</v>
      </c>
    </row>
    <row r="821" spans="1:13">
      <c r="A821" s="1">
        <v>1105</v>
      </c>
      <c r="B821" s="2" t="s">
        <v>1006</v>
      </c>
      <c r="C821" s="2">
        <v>0</v>
      </c>
      <c r="D821" s="2" t="s">
        <v>472</v>
      </c>
      <c r="E821" s="1">
        <v>92</v>
      </c>
      <c r="F821" s="1">
        <v>90</v>
      </c>
      <c r="G821" s="1">
        <v>38</v>
      </c>
      <c r="H821" s="1">
        <f t="shared" si="203"/>
        <v>2.375</v>
      </c>
      <c r="I821" s="1">
        <v>500</v>
      </c>
      <c r="J821" s="1">
        <v>14.75</v>
      </c>
      <c r="K821">
        <f t="shared" si="204"/>
        <v>14.869565217391305</v>
      </c>
      <c r="L821">
        <f t="shared" si="205"/>
        <v>504.16747826086953</v>
      </c>
      <c r="M821">
        <f t="shared" si="206"/>
        <v>-4.1674782608695295</v>
      </c>
    </row>
    <row r="822" spans="1:13">
      <c r="A822" s="1">
        <v>1106</v>
      </c>
      <c r="B822" s="2" t="s">
        <v>1007</v>
      </c>
      <c r="C822" s="2">
        <v>0</v>
      </c>
      <c r="D822" s="2" t="s">
        <v>106</v>
      </c>
      <c r="E822" s="1">
        <v>85</v>
      </c>
      <c r="F822" s="1">
        <v>84</v>
      </c>
      <c r="G822" s="1">
        <v>29.71</v>
      </c>
      <c r="H822" s="1">
        <f t="shared" si="203"/>
        <v>1.8568750000000001</v>
      </c>
      <c r="I822" s="1">
        <v>420</v>
      </c>
      <c r="J822" s="1">
        <v>12.39</v>
      </c>
      <c r="K822">
        <f t="shared" si="204"/>
        <v>12.583058823529411</v>
      </c>
      <c r="L822">
        <f t="shared" si="205"/>
        <v>426.64119247058818</v>
      </c>
      <c r="M822">
        <f t="shared" si="206"/>
        <v>-6.6411924705881802</v>
      </c>
    </row>
    <row r="823" spans="1:13">
      <c r="A823" s="1">
        <v>1107</v>
      </c>
      <c r="B823" s="2" t="s">
        <v>402</v>
      </c>
      <c r="C823" s="2">
        <v>3261</v>
      </c>
      <c r="D823" s="2" t="s">
        <v>113</v>
      </c>
      <c r="E823" s="1">
        <v>88</v>
      </c>
      <c r="F823" s="1">
        <v>88</v>
      </c>
      <c r="G823" s="1">
        <v>32.54</v>
      </c>
      <c r="H823" s="1">
        <f t="shared" si="203"/>
        <v>2.0337499999999999</v>
      </c>
      <c r="I823" s="1">
        <v>465</v>
      </c>
      <c r="J823" s="1">
        <v>13.71</v>
      </c>
      <c r="K823">
        <f t="shared" si="204"/>
        <v>13.311818181818181</v>
      </c>
      <c r="L823">
        <f t="shared" si="205"/>
        <v>451.35050727272721</v>
      </c>
      <c r="M823">
        <f t="shared" si="206"/>
        <v>13.649492727272786</v>
      </c>
    </row>
    <row r="824" spans="1:13">
      <c r="A824" s="1">
        <v>1108</v>
      </c>
      <c r="B824" s="2" t="s">
        <v>1008</v>
      </c>
      <c r="C824" s="2">
        <v>0</v>
      </c>
      <c r="D824" s="2" t="s">
        <v>472</v>
      </c>
      <c r="E824" s="1">
        <v>92</v>
      </c>
      <c r="F824" s="1">
        <v>90</v>
      </c>
      <c r="G824" s="1">
        <v>39.880000000000003</v>
      </c>
      <c r="H824" s="1">
        <f t="shared" si="203"/>
        <v>2.4925000000000002</v>
      </c>
      <c r="I824" s="1">
        <v>530</v>
      </c>
      <c r="J824" s="1">
        <v>15.63</v>
      </c>
      <c r="K824">
        <f t="shared" si="204"/>
        <v>15.605217391304349</v>
      </c>
      <c r="L824">
        <f t="shared" si="205"/>
        <v>529.11050086956527</v>
      </c>
      <c r="M824">
        <f t="shared" si="206"/>
        <v>0.88949913043472861</v>
      </c>
    </row>
    <row r="825" spans="1:13">
      <c r="A825" s="1">
        <v>1109</v>
      </c>
      <c r="B825" s="2" t="s">
        <v>1009</v>
      </c>
      <c r="C825" s="2">
        <v>0</v>
      </c>
      <c r="D825" s="2" t="s">
        <v>1010</v>
      </c>
      <c r="E825" s="1">
        <v>92</v>
      </c>
      <c r="F825" s="1">
        <v>90</v>
      </c>
      <c r="G825" s="1">
        <v>30</v>
      </c>
      <c r="H825" s="1">
        <f t="shared" si="203"/>
        <v>1.875</v>
      </c>
      <c r="I825" s="1">
        <v>400</v>
      </c>
      <c r="J825" s="1">
        <v>11.8</v>
      </c>
      <c r="K825">
        <f t="shared" si="204"/>
        <v>11.739130434782609</v>
      </c>
      <c r="L825">
        <f t="shared" si="205"/>
        <v>398.02695652173912</v>
      </c>
      <c r="M825">
        <f t="shared" si="206"/>
        <v>1.9730434782608768</v>
      </c>
    </row>
    <row r="826" spans="1:13">
      <c r="A826" s="1">
        <v>1110</v>
      </c>
      <c r="B826" s="2" t="s">
        <v>1011</v>
      </c>
      <c r="C826" s="2">
        <v>0</v>
      </c>
      <c r="D826" s="2" t="s">
        <v>1010</v>
      </c>
      <c r="E826" s="1">
        <v>92</v>
      </c>
      <c r="F826" s="1">
        <v>90</v>
      </c>
      <c r="G826" s="1">
        <v>30</v>
      </c>
      <c r="H826" s="1">
        <f t="shared" si="203"/>
        <v>1.875</v>
      </c>
      <c r="I826" s="1">
        <v>400</v>
      </c>
      <c r="J826" s="1">
        <v>11.8</v>
      </c>
      <c r="K826">
        <f t="shared" si="204"/>
        <v>11.739130434782609</v>
      </c>
      <c r="L826">
        <f t="shared" si="205"/>
        <v>398.02695652173912</v>
      </c>
      <c r="M826">
        <f t="shared" si="206"/>
        <v>1.9730434782608768</v>
      </c>
    </row>
    <row r="827" spans="1:13">
      <c r="A827" s="1">
        <v>1111</v>
      </c>
      <c r="B827" s="2" t="s">
        <v>1012</v>
      </c>
      <c r="C827" s="2">
        <v>0</v>
      </c>
      <c r="D827" s="2" t="s">
        <v>712</v>
      </c>
      <c r="E827" s="1">
        <v>90</v>
      </c>
      <c r="F827" s="1">
        <v>90</v>
      </c>
      <c r="G827" s="1">
        <v>20.3</v>
      </c>
      <c r="H827" s="1">
        <f t="shared" si="203"/>
        <v>1.26875</v>
      </c>
      <c r="I827" s="1">
        <v>275</v>
      </c>
      <c r="J827" s="1">
        <v>8.11</v>
      </c>
      <c r="K827">
        <f t="shared" si="204"/>
        <v>8.120000000000001</v>
      </c>
      <c r="L827">
        <f t="shared" si="205"/>
        <v>275.31672000000003</v>
      </c>
      <c r="M827">
        <f t="shared" si="206"/>
        <v>-0.31672000000003209</v>
      </c>
    </row>
    <row r="828" spans="1:13">
      <c r="A828" s="1">
        <v>1112</v>
      </c>
      <c r="B828" s="2" t="s">
        <v>1013</v>
      </c>
      <c r="C828" s="2">
        <v>0</v>
      </c>
      <c r="D828" s="2" t="s">
        <v>146</v>
      </c>
      <c r="E828" s="1">
        <v>89</v>
      </c>
      <c r="F828" s="1">
        <v>88</v>
      </c>
      <c r="G828" s="1">
        <v>27.6</v>
      </c>
      <c r="H828" s="1">
        <f t="shared" si="203"/>
        <v>1.7250000000000001</v>
      </c>
      <c r="I828" s="1">
        <v>380</v>
      </c>
      <c r="J828" s="1">
        <v>11.21</v>
      </c>
      <c r="K828">
        <f t="shared" si="204"/>
        <v>11.164044943820226</v>
      </c>
      <c r="L828">
        <f t="shared" si="205"/>
        <v>378.52810786516858</v>
      </c>
      <c r="M828">
        <f t="shared" si="206"/>
        <v>1.4718921348314211</v>
      </c>
    </row>
    <row r="829" spans="1:13">
      <c r="A829" s="1">
        <v>1113</v>
      </c>
      <c r="B829" s="2" t="s">
        <v>1014</v>
      </c>
      <c r="C829" s="2">
        <v>0</v>
      </c>
      <c r="D829" s="2" t="s">
        <v>146</v>
      </c>
      <c r="E829" s="1">
        <v>89</v>
      </c>
      <c r="F829" s="1">
        <v>88</v>
      </c>
      <c r="G829" s="1">
        <v>27.6</v>
      </c>
      <c r="H829" s="1">
        <f t="shared" si="203"/>
        <v>1.7250000000000001</v>
      </c>
      <c r="I829" s="1">
        <v>380</v>
      </c>
      <c r="J829" s="1">
        <v>11.21</v>
      </c>
      <c r="K829">
        <f t="shared" si="204"/>
        <v>11.164044943820226</v>
      </c>
      <c r="L829">
        <f t="shared" si="205"/>
        <v>378.52810786516858</v>
      </c>
      <c r="M829">
        <f t="shared" si="206"/>
        <v>1.4718921348314211</v>
      </c>
    </row>
    <row r="830" spans="1:13">
      <c r="A830" s="1">
        <v>1114</v>
      </c>
      <c r="B830" s="2" t="s">
        <v>1015</v>
      </c>
      <c r="C830" s="2">
        <v>0</v>
      </c>
      <c r="D830" s="2" t="s">
        <v>106</v>
      </c>
      <c r="E830" s="1">
        <v>92</v>
      </c>
      <c r="F830" s="1">
        <v>90</v>
      </c>
      <c r="G830" s="1">
        <v>19.579999999999998</v>
      </c>
      <c r="H830" s="1">
        <f t="shared" si="203"/>
        <v>1.2237499999999999</v>
      </c>
      <c r="I830" s="1">
        <v>260</v>
      </c>
      <c r="J830" s="1">
        <v>7.67</v>
      </c>
      <c r="K830">
        <f t="shared" si="204"/>
        <v>7.6617391304347819</v>
      </c>
      <c r="L830">
        <f t="shared" si="205"/>
        <v>259.77892695652173</v>
      </c>
      <c r="M830">
        <f t="shared" si="206"/>
        <v>0.22107304347827039</v>
      </c>
    </row>
    <row r="831" spans="1:13">
      <c r="A831" s="1">
        <v>1115</v>
      </c>
      <c r="B831" s="2" t="s">
        <v>1016</v>
      </c>
      <c r="C831" s="2">
        <v>0</v>
      </c>
      <c r="D831" s="2" t="s">
        <v>106</v>
      </c>
      <c r="E831" s="1">
        <v>92</v>
      </c>
      <c r="F831" s="1">
        <v>90</v>
      </c>
      <c r="G831" s="1">
        <v>22.6</v>
      </c>
      <c r="H831" s="1">
        <f t="shared" si="203"/>
        <v>1.4125000000000001</v>
      </c>
      <c r="I831" s="1">
        <v>300</v>
      </c>
      <c r="J831" s="1">
        <v>8.85</v>
      </c>
      <c r="K831">
        <f t="shared" si="204"/>
        <v>8.843478260869567</v>
      </c>
      <c r="L831">
        <f t="shared" si="205"/>
        <v>299.84697391304354</v>
      </c>
      <c r="M831">
        <f t="shared" si="206"/>
        <v>0.15302608695645858</v>
      </c>
    </row>
    <row r="832" spans="1:13">
      <c r="A832" s="1">
        <v>1116</v>
      </c>
      <c r="B832" s="2" t="s">
        <v>1017</v>
      </c>
      <c r="C832" s="2">
        <v>0</v>
      </c>
      <c r="D832" s="2" t="s">
        <v>106</v>
      </c>
      <c r="E832" s="1">
        <v>92</v>
      </c>
      <c r="F832" s="1">
        <v>90</v>
      </c>
      <c r="G832" s="1">
        <v>19.579999999999998</v>
      </c>
      <c r="H832" s="1">
        <f t="shared" si="203"/>
        <v>1.2237499999999999</v>
      </c>
      <c r="I832" s="1">
        <v>260</v>
      </c>
      <c r="J832" s="1">
        <v>7.67</v>
      </c>
      <c r="K832">
        <f t="shared" si="204"/>
        <v>7.6617391304347819</v>
      </c>
      <c r="L832">
        <f t="shared" si="205"/>
        <v>259.77892695652173</v>
      </c>
      <c r="M832">
        <f t="shared" si="206"/>
        <v>0.22107304347827039</v>
      </c>
    </row>
    <row r="833" spans="1:13">
      <c r="A833" s="1">
        <v>1117</v>
      </c>
      <c r="B833" s="2" t="s">
        <v>1018</v>
      </c>
      <c r="C833" s="2">
        <v>0</v>
      </c>
      <c r="D833" s="2" t="s">
        <v>106</v>
      </c>
      <c r="E833" s="1">
        <v>93</v>
      </c>
      <c r="F833" s="1">
        <v>91</v>
      </c>
      <c r="G833" s="1">
        <v>44.52</v>
      </c>
      <c r="H833" s="1">
        <f t="shared" si="203"/>
        <v>2.7825000000000002</v>
      </c>
      <c r="I833" s="1">
        <v>585</v>
      </c>
      <c r="J833" s="1">
        <v>17.25</v>
      </c>
      <c r="K833">
        <f t="shared" si="204"/>
        <v>17.233548387096775</v>
      </c>
      <c r="L833">
        <f t="shared" si="205"/>
        <v>584.32069161290326</v>
      </c>
      <c r="M833">
        <f t="shared" si="206"/>
        <v>0.67930838709673935</v>
      </c>
    </row>
    <row r="834" spans="1:13">
      <c r="A834" s="1">
        <v>1118</v>
      </c>
      <c r="B834" s="2" t="s">
        <v>1019</v>
      </c>
      <c r="C834" s="2">
        <v>0</v>
      </c>
      <c r="D834" s="2" t="s">
        <v>106</v>
      </c>
      <c r="E834" s="1">
        <v>66</v>
      </c>
      <c r="F834" s="1">
        <v>66</v>
      </c>
      <c r="G834" s="1">
        <v>23.38</v>
      </c>
      <c r="H834" s="1">
        <f t="shared" si="203"/>
        <v>1.4612499999999999</v>
      </c>
      <c r="I834" s="1">
        <v>435</v>
      </c>
      <c r="J834" s="1">
        <v>12.83</v>
      </c>
      <c r="K834">
        <f t="shared" si="204"/>
        <v>12.752727272727274</v>
      </c>
      <c r="L834">
        <f t="shared" si="205"/>
        <v>432.39397090909091</v>
      </c>
      <c r="M834">
        <f t="shared" si="206"/>
        <v>2.6060290909090895</v>
      </c>
    </row>
    <row r="835" spans="1:13">
      <c r="A835" s="1">
        <v>1120</v>
      </c>
      <c r="B835" s="2" t="s">
        <v>1020</v>
      </c>
      <c r="C835" s="2">
        <v>0</v>
      </c>
      <c r="D835" s="2" t="s">
        <v>115</v>
      </c>
      <c r="E835" s="1">
        <v>92</v>
      </c>
      <c r="F835" s="1">
        <v>90</v>
      </c>
      <c r="G835" s="1">
        <v>49.1</v>
      </c>
      <c r="H835" s="1">
        <f t="shared" si="203"/>
        <v>3.0687500000000001</v>
      </c>
      <c r="I835" s="1">
        <v>650</v>
      </c>
      <c r="J835" s="1">
        <v>19.170000000000002</v>
      </c>
      <c r="K835">
        <f t="shared" si="204"/>
        <v>19.213043478260868</v>
      </c>
      <c r="L835">
        <f t="shared" si="205"/>
        <v>651.43745217391302</v>
      </c>
      <c r="M835">
        <f t="shared" si="206"/>
        <v>-1.4374521739130159</v>
      </c>
    </row>
    <row r="836" spans="1:13">
      <c r="A836" s="1">
        <v>1121</v>
      </c>
      <c r="B836" s="2" t="s">
        <v>1021</v>
      </c>
      <c r="C836" s="2">
        <v>0</v>
      </c>
      <c r="D836" s="2" t="s">
        <v>106</v>
      </c>
      <c r="E836" s="1">
        <v>92</v>
      </c>
      <c r="F836" s="1">
        <v>90</v>
      </c>
      <c r="G836" s="1">
        <v>43.16</v>
      </c>
      <c r="H836" s="1">
        <f t="shared" si="203"/>
        <v>2.6974999999999998</v>
      </c>
      <c r="I836" s="1">
        <v>570</v>
      </c>
      <c r="J836" s="1">
        <v>16.809999999999999</v>
      </c>
      <c r="K836">
        <f t="shared" si="204"/>
        <v>16.888695652173912</v>
      </c>
      <c r="L836">
        <f t="shared" si="205"/>
        <v>572.62811478260858</v>
      </c>
      <c r="M836">
        <f t="shared" si="206"/>
        <v>-2.6281147826085771</v>
      </c>
    </row>
    <row r="837" spans="1:13">
      <c r="A837" s="1">
        <v>1122</v>
      </c>
      <c r="B837" s="2" t="s">
        <v>1022</v>
      </c>
      <c r="C837" s="2">
        <v>0</v>
      </c>
      <c r="D837" s="2" t="s">
        <v>106</v>
      </c>
      <c r="E837" s="1">
        <v>92</v>
      </c>
      <c r="F837" s="1">
        <v>90</v>
      </c>
      <c r="G837" s="1">
        <v>41.5</v>
      </c>
      <c r="H837" s="1">
        <f t="shared" si="203"/>
        <v>2.59375</v>
      </c>
      <c r="I837" s="1">
        <v>550</v>
      </c>
      <c r="J837" s="1">
        <v>16.22</v>
      </c>
      <c r="K837">
        <f t="shared" si="204"/>
        <v>16.239130434782609</v>
      </c>
      <c r="L837">
        <f t="shared" si="205"/>
        <v>550.60395652173918</v>
      </c>
      <c r="M837">
        <f t="shared" si="206"/>
        <v>-0.60395652173917824</v>
      </c>
    </row>
    <row r="838" spans="1:13">
      <c r="A838" s="1">
        <v>1123</v>
      </c>
      <c r="B838" s="2" t="s">
        <v>1023</v>
      </c>
      <c r="C838" s="2">
        <v>0</v>
      </c>
      <c r="D838" s="2" t="s">
        <v>106</v>
      </c>
      <c r="E838" s="1">
        <v>92</v>
      </c>
      <c r="F838" s="1">
        <v>90</v>
      </c>
      <c r="G838" s="1">
        <v>38.200000000000003</v>
      </c>
      <c r="H838" s="1">
        <f t="shared" si="203"/>
        <v>2.3875000000000002</v>
      </c>
      <c r="I838" s="1">
        <v>505</v>
      </c>
      <c r="J838" s="1">
        <v>14.89</v>
      </c>
      <c r="K838">
        <f t="shared" si="204"/>
        <v>14.947826086956523</v>
      </c>
      <c r="L838">
        <f t="shared" si="205"/>
        <v>506.82099130434784</v>
      </c>
      <c r="M838">
        <f t="shared" si="206"/>
        <v>-1.8209913043478423</v>
      </c>
    </row>
    <row r="839" spans="1:13">
      <c r="A839" s="1">
        <v>1124</v>
      </c>
      <c r="B839" s="2" t="s">
        <v>1024</v>
      </c>
      <c r="C839" s="2">
        <v>0</v>
      </c>
      <c r="D839" s="2" t="s">
        <v>106</v>
      </c>
      <c r="E839" s="1">
        <v>92</v>
      </c>
      <c r="F839" s="1">
        <v>90</v>
      </c>
      <c r="G839" s="1">
        <v>22.93</v>
      </c>
      <c r="H839" s="1">
        <f t="shared" si="203"/>
        <v>1.433125</v>
      </c>
      <c r="I839" s="1">
        <v>305</v>
      </c>
      <c r="J839" s="1">
        <v>9</v>
      </c>
      <c r="K839">
        <f t="shared" si="204"/>
        <v>8.9726086956521733</v>
      </c>
      <c r="L839">
        <f t="shared" si="205"/>
        <v>304.2252704347826</v>
      </c>
      <c r="M839">
        <f t="shared" si="206"/>
        <v>0.77472956521739889</v>
      </c>
    </row>
    <row r="840" spans="1:13">
      <c r="A840" s="1">
        <v>1125</v>
      </c>
      <c r="B840" s="2" t="s">
        <v>1025</v>
      </c>
      <c r="C840" s="2">
        <v>0</v>
      </c>
      <c r="D840" s="2" t="s">
        <v>106</v>
      </c>
      <c r="E840" s="1">
        <v>92</v>
      </c>
      <c r="F840" s="1">
        <v>90</v>
      </c>
      <c r="G840" s="1">
        <v>24.1</v>
      </c>
      <c r="H840" s="1">
        <f t="shared" si="203"/>
        <v>1.5062500000000001</v>
      </c>
      <c r="I840" s="1">
        <v>320</v>
      </c>
      <c r="J840" s="1">
        <v>9.44</v>
      </c>
      <c r="K840">
        <f t="shared" si="204"/>
        <v>9.4304347826086978</v>
      </c>
      <c r="L840">
        <f t="shared" si="205"/>
        <v>319.74832173913052</v>
      </c>
      <c r="M840">
        <f t="shared" si="206"/>
        <v>0.25167826086948253</v>
      </c>
    </row>
    <row r="841" spans="1:13">
      <c r="A841" s="1">
        <v>1127</v>
      </c>
      <c r="B841" s="2" t="s">
        <v>1026</v>
      </c>
      <c r="C841" s="2">
        <v>0</v>
      </c>
      <c r="D841" s="2" t="s">
        <v>304</v>
      </c>
      <c r="E841" s="1">
        <v>71</v>
      </c>
      <c r="F841" s="1">
        <v>69</v>
      </c>
      <c r="G841" s="1">
        <v>4.3</v>
      </c>
      <c r="H841" s="1">
        <f t="shared" si="203"/>
        <v>0.26874999999999999</v>
      </c>
      <c r="I841" s="1">
        <v>74</v>
      </c>
      <c r="J841" s="1">
        <v>2.1800000000000002</v>
      </c>
      <c r="K841">
        <f t="shared" si="204"/>
        <v>2.1802816901408448</v>
      </c>
      <c r="L841">
        <f t="shared" si="205"/>
        <v>73.924630985915485</v>
      </c>
      <c r="M841">
        <f t="shared" si="206"/>
        <v>7.5369014084515129E-2</v>
      </c>
    </row>
    <row r="842" spans="1:13">
      <c r="A842" s="1">
        <v>1129</v>
      </c>
      <c r="B842" s="2" t="s">
        <v>1027</v>
      </c>
      <c r="C842" s="2">
        <v>0</v>
      </c>
      <c r="D842" s="2" t="s">
        <v>106</v>
      </c>
      <c r="E842" s="1">
        <v>92</v>
      </c>
      <c r="F842" s="1">
        <v>90</v>
      </c>
      <c r="G842" s="1">
        <v>23.11</v>
      </c>
      <c r="H842" s="1">
        <f t="shared" si="203"/>
        <v>1.444375</v>
      </c>
      <c r="I842" s="1">
        <v>305</v>
      </c>
      <c r="J842" s="1">
        <v>9</v>
      </c>
      <c r="K842">
        <f t="shared" si="204"/>
        <v>9.04304347826087</v>
      </c>
      <c r="L842">
        <f t="shared" si="205"/>
        <v>306.61343217391305</v>
      </c>
      <c r="M842">
        <f t="shared" si="206"/>
        <v>-1.6134321739130542</v>
      </c>
    </row>
    <row r="843" spans="1:13">
      <c r="A843" s="1">
        <v>1130</v>
      </c>
      <c r="B843" s="2" t="s">
        <v>1028</v>
      </c>
      <c r="C843" s="2">
        <v>0</v>
      </c>
      <c r="D843" s="2" t="s">
        <v>106</v>
      </c>
      <c r="E843" s="1">
        <v>93.5</v>
      </c>
      <c r="F843" s="1">
        <v>91.5</v>
      </c>
      <c r="G843" s="1">
        <v>22.67</v>
      </c>
      <c r="H843" s="1">
        <f t="shared" si="203"/>
        <v>1.4168750000000001</v>
      </c>
      <c r="I843" s="1">
        <v>295</v>
      </c>
      <c r="J843" s="1">
        <v>8.6999999999999993</v>
      </c>
      <c r="K843">
        <f t="shared" si="204"/>
        <v>8.7285561497326221</v>
      </c>
      <c r="L843">
        <f t="shared" si="205"/>
        <v>295.95042481283429</v>
      </c>
      <c r="M843">
        <f t="shared" si="206"/>
        <v>-0.95042481283428515</v>
      </c>
    </row>
    <row r="844" spans="1:13">
      <c r="A844" s="1">
        <v>1132</v>
      </c>
      <c r="B844" s="2" t="s">
        <v>1029</v>
      </c>
      <c r="C844" s="2">
        <v>0</v>
      </c>
      <c r="D844" s="2" t="s">
        <v>106</v>
      </c>
      <c r="E844" s="1">
        <v>94</v>
      </c>
      <c r="F844" s="1">
        <v>92</v>
      </c>
      <c r="G844" s="1">
        <v>23.47</v>
      </c>
      <c r="H844" s="1">
        <f t="shared" si="203"/>
        <v>1.4668749999999999</v>
      </c>
      <c r="I844" s="1">
        <v>305</v>
      </c>
      <c r="J844" s="1">
        <v>9</v>
      </c>
      <c r="K844">
        <f t="shared" si="204"/>
        <v>8.988510638297873</v>
      </c>
      <c r="L844">
        <f t="shared" si="205"/>
        <v>304.76444170212767</v>
      </c>
      <c r="M844">
        <f t="shared" si="206"/>
        <v>0.23555829787233051</v>
      </c>
    </row>
    <row r="845" spans="1:13">
      <c r="A845" s="1">
        <v>1133</v>
      </c>
      <c r="B845" s="2" t="s">
        <v>1030</v>
      </c>
      <c r="C845" s="2">
        <v>0</v>
      </c>
      <c r="D845" s="2" t="s">
        <v>106</v>
      </c>
      <c r="E845" s="1">
        <v>94</v>
      </c>
      <c r="F845" s="1">
        <v>92</v>
      </c>
      <c r="G845" s="1">
        <v>23.24</v>
      </c>
      <c r="H845" s="1">
        <f t="shared" si="203"/>
        <v>1.4524999999999999</v>
      </c>
      <c r="I845" s="1">
        <v>300</v>
      </c>
      <c r="J845" s="1">
        <v>8.85</v>
      </c>
      <c r="K845">
        <f t="shared" si="204"/>
        <v>8.9004255319148928</v>
      </c>
      <c r="L845">
        <f t="shared" si="205"/>
        <v>301.77782808510636</v>
      </c>
      <c r="M845">
        <f t="shared" si="206"/>
        <v>-1.7778280851063641</v>
      </c>
    </row>
    <row r="846" spans="1:13">
      <c r="A846" s="1">
        <v>1134</v>
      </c>
      <c r="B846" s="2" t="s">
        <v>1031</v>
      </c>
      <c r="C846" s="2">
        <v>0</v>
      </c>
      <c r="D846" s="2" t="s">
        <v>106</v>
      </c>
      <c r="E846" s="1">
        <v>92</v>
      </c>
      <c r="F846" s="1">
        <v>90</v>
      </c>
      <c r="G846" s="1">
        <v>38.4</v>
      </c>
      <c r="H846" s="1">
        <f t="shared" si="203"/>
        <v>2.4</v>
      </c>
      <c r="I846" s="1">
        <v>510</v>
      </c>
      <c r="J846" s="1">
        <v>15.04</v>
      </c>
      <c r="K846">
        <f t="shared" si="204"/>
        <v>15.026086956521738</v>
      </c>
      <c r="L846">
        <f t="shared" si="205"/>
        <v>509.47450434782604</v>
      </c>
      <c r="M846">
        <f t="shared" si="206"/>
        <v>0.52549565217395866</v>
      </c>
    </row>
    <row r="847" spans="1:13">
      <c r="A847" s="1">
        <v>1135</v>
      </c>
      <c r="B847" s="2" t="s">
        <v>1032</v>
      </c>
      <c r="C847" s="2">
        <v>0</v>
      </c>
      <c r="D847" s="2" t="s">
        <v>106</v>
      </c>
      <c r="E847" s="1">
        <v>93.5</v>
      </c>
      <c r="F847" s="1">
        <v>91.5</v>
      </c>
      <c r="G847" s="1">
        <v>17.95</v>
      </c>
      <c r="H847" s="1">
        <f t="shared" si="203"/>
        <v>1.121875</v>
      </c>
      <c r="I847" s="1">
        <v>235</v>
      </c>
      <c r="J847" s="1">
        <v>6.93</v>
      </c>
      <c r="K847">
        <f t="shared" si="204"/>
        <v>6.9112299465240632</v>
      </c>
      <c r="L847">
        <f t="shared" si="205"/>
        <v>234.33216256684489</v>
      </c>
      <c r="M847">
        <f t="shared" si="206"/>
        <v>0.66783743315511401</v>
      </c>
    </row>
    <row r="848" spans="1:13">
      <c r="A848" s="1">
        <v>1136</v>
      </c>
      <c r="B848" s="2" t="s">
        <v>1033</v>
      </c>
      <c r="C848" s="2">
        <v>0</v>
      </c>
      <c r="D848" s="2" t="s">
        <v>106</v>
      </c>
      <c r="E848" s="1">
        <v>93.5</v>
      </c>
      <c r="F848" s="1">
        <v>91.5</v>
      </c>
      <c r="G848" s="1">
        <v>17.95</v>
      </c>
      <c r="H848" s="1">
        <f t="shared" si="203"/>
        <v>1.121875</v>
      </c>
      <c r="I848" s="1">
        <v>235</v>
      </c>
      <c r="J848" s="1">
        <v>6.93</v>
      </c>
      <c r="K848">
        <f t="shared" si="204"/>
        <v>6.9112299465240632</v>
      </c>
      <c r="L848">
        <f t="shared" si="205"/>
        <v>234.33216256684489</v>
      </c>
      <c r="M848">
        <f t="shared" si="206"/>
        <v>0.66783743315511401</v>
      </c>
    </row>
    <row r="849" spans="1:13">
      <c r="A849" s="1">
        <v>1137</v>
      </c>
      <c r="B849" s="2" t="s">
        <v>1034</v>
      </c>
      <c r="C849" s="2">
        <v>0</v>
      </c>
      <c r="D849" s="2" t="s">
        <v>472</v>
      </c>
      <c r="E849" s="1">
        <v>77</v>
      </c>
      <c r="F849" s="1">
        <v>75</v>
      </c>
      <c r="G849" s="1">
        <v>37.44</v>
      </c>
      <c r="H849" s="1">
        <f t="shared" si="203"/>
        <v>2.34</v>
      </c>
      <c r="I849" s="1">
        <v>590</v>
      </c>
      <c r="J849" s="1">
        <v>17.399999999999999</v>
      </c>
      <c r="K849">
        <f t="shared" si="204"/>
        <v>17.504415584415582</v>
      </c>
      <c r="L849">
        <f t="shared" si="205"/>
        <v>593.50471480519468</v>
      </c>
      <c r="M849">
        <f t="shared" si="206"/>
        <v>-3.5047148051946806</v>
      </c>
    </row>
    <row r="850" spans="1:13">
      <c r="A850" s="1">
        <v>1138</v>
      </c>
      <c r="B850" s="2" t="s">
        <v>1035</v>
      </c>
      <c r="C850" s="2">
        <v>0</v>
      </c>
      <c r="D850" s="2" t="s">
        <v>1036</v>
      </c>
      <c r="E850" s="1">
        <v>69</v>
      </c>
      <c r="F850" s="1">
        <v>68</v>
      </c>
      <c r="G850" s="1">
        <v>12.94</v>
      </c>
      <c r="H850" s="1">
        <f t="shared" si="203"/>
        <v>0.80874999999999997</v>
      </c>
      <c r="I850" s="1">
        <v>228.86</v>
      </c>
      <c r="J850" s="1">
        <v>6.75</v>
      </c>
      <c r="K850">
        <f t="shared" si="204"/>
        <v>6.7513043478260863</v>
      </c>
      <c r="L850">
        <f t="shared" si="205"/>
        <v>228.90972521739127</v>
      </c>
      <c r="M850">
        <f t="shared" si="206"/>
        <v>-4.9725217391255683E-2</v>
      </c>
    </row>
    <row r="851" spans="1:13">
      <c r="A851" s="1">
        <v>1139</v>
      </c>
      <c r="B851" s="2" t="s">
        <v>1037</v>
      </c>
      <c r="C851" s="2">
        <v>0</v>
      </c>
      <c r="D851" s="2" t="s">
        <v>1038</v>
      </c>
      <c r="E851" s="1">
        <v>69</v>
      </c>
      <c r="F851" s="1">
        <v>68</v>
      </c>
      <c r="G851" s="1">
        <v>12.94</v>
      </c>
      <c r="H851" s="1">
        <f t="shared" si="203"/>
        <v>0.80874999999999997</v>
      </c>
      <c r="I851" s="1">
        <v>228.86</v>
      </c>
      <c r="J851" s="1">
        <v>6.75</v>
      </c>
      <c r="K851">
        <f t="shared" si="204"/>
        <v>6.7513043478260863</v>
      </c>
      <c r="L851">
        <f t="shared" si="205"/>
        <v>228.90972521739127</v>
      </c>
      <c r="M851">
        <f t="shared" si="206"/>
        <v>-4.9725217391255683E-2</v>
      </c>
    </row>
    <row r="852" spans="1:13">
      <c r="A852" s="1">
        <v>1141</v>
      </c>
      <c r="B852" s="2" t="s">
        <v>1039</v>
      </c>
      <c r="C852" s="2">
        <v>0</v>
      </c>
      <c r="D852" s="2" t="s">
        <v>249</v>
      </c>
      <c r="E852" s="1">
        <v>90</v>
      </c>
      <c r="F852" s="1">
        <v>90</v>
      </c>
      <c r="G852" s="1">
        <v>22.15</v>
      </c>
      <c r="H852" s="1">
        <f t="shared" si="203"/>
        <v>1.3843749999999999</v>
      </c>
      <c r="I852" s="1">
        <v>315</v>
      </c>
      <c r="J852" s="1">
        <v>9.2899999999999991</v>
      </c>
      <c r="K852">
        <f t="shared" si="204"/>
        <v>8.86</v>
      </c>
      <c r="L852">
        <f t="shared" si="205"/>
        <v>300.40715999999998</v>
      </c>
      <c r="M852">
        <f t="shared" si="206"/>
        <v>14.592840000000024</v>
      </c>
    </row>
    <row r="853" spans="1:13">
      <c r="A853" s="1">
        <v>1142</v>
      </c>
      <c r="B853" s="2">
        <v>2140396</v>
      </c>
      <c r="C853" s="2">
        <v>0</v>
      </c>
      <c r="D853" s="2" t="s">
        <v>251</v>
      </c>
      <c r="E853" s="1">
        <v>28</v>
      </c>
      <c r="F853" s="1">
        <v>28</v>
      </c>
      <c r="G853" s="1">
        <v>14</v>
      </c>
      <c r="H853" s="1">
        <f t="shared" si="203"/>
        <v>0.875</v>
      </c>
      <c r="I853" s="1">
        <v>310</v>
      </c>
      <c r="J853" s="1">
        <v>9.14</v>
      </c>
      <c r="K853">
        <f t="shared" si="204"/>
        <v>18</v>
      </c>
      <c r="L853">
        <f t="shared" si="205"/>
        <v>610.30799999999999</v>
      </c>
      <c r="M853">
        <f t="shared" si="206"/>
        <v>-300.30799999999999</v>
      </c>
    </row>
    <row r="854" spans="1:13">
      <c r="A854" s="1">
        <v>1143</v>
      </c>
      <c r="B854" s="2" t="s">
        <v>1040</v>
      </c>
      <c r="C854" s="2">
        <v>0</v>
      </c>
      <c r="D854" s="2" t="s">
        <v>472</v>
      </c>
      <c r="E854" s="1">
        <v>87</v>
      </c>
      <c r="F854" s="1">
        <v>85</v>
      </c>
      <c r="G854" s="1">
        <v>28.72</v>
      </c>
      <c r="H854" s="1">
        <f t="shared" si="203"/>
        <v>1.7949999999999999</v>
      </c>
      <c r="I854" s="1">
        <v>405</v>
      </c>
      <c r="J854" s="1">
        <v>11.94</v>
      </c>
      <c r="K854">
        <f t="shared" si="204"/>
        <v>11.884137931034482</v>
      </c>
      <c r="L854">
        <f t="shared" si="205"/>
        <v>402.94358068965516</v>
      </c>
      <c r="M854">
        <f t="shared" si="206"/>
        <v>2.056419310344836</v>
      </c>
    </row>
    <row r="855" spans="1:13">
      <c r="A855" s="1">
        <v>1144</v>
      </c>
      <c r="B855" s="2" t="s">
        <v>1041</v>
      </c>
      <c r="C855" s="2">
        <v>0</v>
      </c>
      <c r="D855" s="2" t="s">
        <v>106</v>
      </c>
      <c r="E855" s="1">
        <v>99</v>
      </c>
      <c r="F855" s="1">
        <v>97</v>
      </c>
      <c r="G855" s="1">
        <v>14</v>
      </c>
      <c r="H855" s="1">
        <f t="shared" si="203"/>
        <v>0.875</v>
      </c>
      <c r="I855" s="1">
        <v>175</v>
      </c>
      <c r="J855" s="1">
        <v>5.16</v>
      </c>
      <c r="K855">
        <f t="shared" si="204"/>
        <v>5.0909090909090908</v>
      </c>
      <c r="L855">
        <f t="shared" si="205"/>
        <v>172.61236363636363</v>
      </c>
      <c r="M855">
        <f t="shared" si="206"/>
        <v>2.3876363636363749</v>
      </c>
    </row>
    <row r="856" spans="1:13">
      <c r="A856" s="1">
        <v>1145</v>
      </c>
      <c r="B856" s="2" t="s">
        <v>1042</v>
      </c>
      <c r="C856" s="2">
        <v>0</v>
      </c>
      <c r="D856" s="2" t="s">
        <v>106</v>
      </c>
      <c r="E856" s="1">
        <v>93</v>
      </c>
      <c r="F856" s="1">
        <v>91</v>
      </c>
      <c r="G856" s="1">
        <v>12.97</v>
      </c>
      <c r="H856" s="1">
        <f t="shared" si="203"/>
        <v>0.81062500000000004</v>
      </c>
      <c r="I856" s="1">
        <v>170</v>
      </c>
      <c r="J856" s="1">
        <v>5.01</v>
      </c>
      <c r="K856">
        <f t="shared" si="204"/>
        <v>5.0206451612903225</v>
      </c>
      <c r="L856">
        <f t="shared" si="205"/>
        <v>170.22999483870967</v>
      </c>
      <c r="M856">
        <f t="shared" si="206"/>
        <v>-0.22999483870967197</v>
      </c>
    </row>
    <row r="857" spans="1:13">
      <c r="A857" s="1">
        <v>1146</v>
      </c>
      <c r="B857" s="2" t="s">
        <v>1043</v>
      </c>
      <c r="C857" s="2">
        <v>0</v>
      </c>
      <c r="D857" s="2" t="s">
        <v>106</v>
      </c>
      <c r="E857" s="1">
        <v>96</v>
      </c>
      <c r="F857" s="1">
        <v>94</v>
      </c>
      <c r="G857" s="1">
        <v>14</v>
      </c>
      <c r="H857" s="1">
        <f t="shared" si="203"/>
        <v>0.875</v>
      </c>
      <c r="I857" s="1">
        <v>175</v>
      </c>
      <c r="J857" s="1">
        <v>5.16</v>
      </c>
      <c r="K857">
        <f t="shared" si="204"/>
        <v>5.25</v>
      </c>
      <c r="L857">
        <f t="shared" si="205"/>
        <v>178.00649999999999</v>
      </c>
      <c r="M857">
        <f t="shared" si="206"/>
        <v>-3.0064999999999884</v>
      </c>
    </row>
    <row r="858" spans="1:13">
      <c r="A858" s="1">
        <v>1147</v>
      </c>
      <c r="B858" s="2" t="s">
        <v>1044</v>
      </c>
      <c r="C858" s="2">
        <v>0</v>
      </c>
      <c r="D858" s="2" t="s">
        <v>106</v>
      </c>
      <c r="E858" s="1">
        <v>92</v>
      </c>
      <c r="F858" s="1">
        <v>90</v>
      </c>
      <c r="G858" s="1">
        <v>12.76</v>
      </c>
      <c r="H858" s="1">
        <f t="shared" si="203"/>
        <v>0.79749999999999999</v>
      </c>
      <c r="I858" s="1">
        <v>170</v>
      </c>
      <c r="J858" s="1">
        <v>5.01</v>
      </c>
      <c r="K858">
        <f t="shared" si="204"/>
        <v>4.9930434782608701</v>
      </c>
      <c r="L858">
        <f t="shared" si="205"/>
        <v>169.29413217391306</v>
      </c>
      <c r="M858">
        <f t="shared" si="206"/>
        <v>0.70586782608694421</v>
      </c>
    </row>
    <row r="859" spans="1:13">
      <c r="A859" s="1">
        <v>1148</v>
      </c>
      <c r="B859" s="2" t="s">
        <v>1045</v>
      </c>
      <c r="C859" s="2">
        <v>0</v>
      </c>
      <c r="D859" s="2" t="s">
        <v>106</v>
      </c>
      <c r="E859" s="1">
        <v>92</v>
      </c>
      <c r="F859" s="1">
        <v>90</v>
      </c>
      <c r="G859" s="1">
        <v>12.76</v>
      </c>
      <c r="H859" s="1">
        <f t="shared" si="203"/>
        <v>0.79749999999999999</v>
      </c>
      <c r="I859" s="1">
        <v>170</v>
      </c>
      <c r="J859" s="1">
        <v>5.01</v>
      </c>
      <c r="K859">
        <f t="shared" si="204"/>
        <v>4.9930434782608701</v>
      </c>
      <c r="L859">
        <f t="shared" si="205"/>
        <v>169.29413217391306</v>
      </c>
      <c r="M859">
        <f t="shared" si="206"/>
        <v>0.70586782608694421</v>
      </c>
    </row>
    <row r="860" spans="1:13">
      <c r="A860" s="1">
        <v>1149</v>
      </c>
      <c r="B860" s="2" t="s">
        <v>1046</v>
      </c>
      <c r="C860" s="2">
        <v>0</v>
      </c>
      <c r="D860" s="2" t="s">
        <v>106</v>
      </c>
      <c r="E860" s="1">
        <v>92</v>
      </c>
      <c r="F860" s="1">
        <v>90</v>
      </c>
      <c r="G860" s="1">
        <v>12.76</v>
      </c>
      <c r="H860" s="1">
        <f t="shared" si="203"/>
        <v>0.79749999999999999</v>
      </c>
      <c r="I860" s="1">
        <v>170</v>
      </c>
      <c r="J860" s="1">
        <v>5.01</v>
      </c>
      <c r="K860">
        <f t="shared" si="204"/>
        <v>4.9930434782608701</v>
      </c>
      <c r="L860">
        <f t="shared" si="205"/>
        <v>169.29413217391306</v>
      </c>
      <c r="M860">
        <f t="shared" si="206"/>
        <v>0.70586782608694421</v>
      </c>
    </row>
    <row r="861" spans="1:13">
      <c r="A861" s="1">
        <v>1150</v>
      </c>
      <c r="B861" s="2" t="s">
        <v>1047</v>
      </c>
      <c r="C861" s="2">
        <v>0</v>
      </c>
      <c r="D861" s="2" t="s">
        <v>106</v>
      </c>
      <c r="E861" s="1">
        <v>92</v>
      </c>
      <c r="F861" s="1">
        <v>90</v>
      </c>
      <c r="G861" s="1">
        <v>15</v>
      </c>
      <c r="H861" s="1">
        <f t="shared" si="203"/>
        <v>0.9375</v>
      </c>
      <c r="I861" s="1">
        <v>200</v>
      </c>
      <c r="J861" s="1">
        <v>5.9</v>
      </c>
      <c r="K861">
        <f t="shared" si="204"/>
        <v>5.8695652173913047</v>
      </c>
      <c r="L861">
        <f t="shared" si="205"/>
        <v>199.01347826086956</v>
      </c>
      <c r="M861">
        <f t="shared" si="206"/>
        <v>0.98652173913043839</v>
      </c>
    </row>
    <row r="862" spans="1:13">
      <c r="A862" s="1">
        <v>1151</v>
      </c>
      <c r="B862" s="2" t="s">
        <v>1048</v>
      </c>
      <c r="C862" s="2">
        <v>0</v>
      </c>
      <c r="D862" s="2" t="s">
        <v>106</v>
      </c>
      <c r="E862" s="1">
        <v>92</v>
      </c>
      <c r="F862" s="1">
        <v>90</v>
      </c>
      <c r="G862" s="1">
        <v>15</v>
      </c>
      <c r="H862" s="1">
        <f t="shared" si="203"/>
        <v>0.9375</v>
      </c>
      <c r="I862" s="1">
        <v>200</v>
      </c>
      <c r="J862" s="1">
        <v>5.9</v>
      </c>
      <c r="K862">
        <f t="shared" si="204"/>
        <v>5.8695652173913047</v>
      </c>
      <c r="L862">
        <f t="shared" si="205"/>
        <v>199.01347826086956</v>
      </c>
      <c r="M862">
        <f t="shared" si="206"/>
        <v>0.98652173913043839</v>
      </c>
    </row>
    <row r="863" spans="1:13">
      <c r="A863" s="1">
        <v>1152</v>
      </c>
      <c r="B863" s="2" t="s">
        <v>1049</v>
      </c>
      <c r="C863" s="2">
        <v>0</v>
      </c>
      <c r="D863" s="2" t="s">
        <v>106</v>
      </c>
      <c r="E863" s="1">
        <v>92</v>
      </c>
      <c r="F863" s="1">
        <v>90</v>
      </c>
      <c r="G863" s="1">
        <v>14</v>
      </c>
      <c r="H863" s="1">
        <f t="shared" si="203"/>
        <v>0.875</v>
      </c>
      <c r="I863" s="1">
        <v>185</v>
      </c>
      <c r="J863" s="1">
        <v>5.46</v>
      </c>
      <c r="K863">
        <f t="shared" si="204"/>
        <v>5.4782608695652177</v>
      </c>
      <c r="L863">
        <f t="shared" si="205"/>
        <v>185.74591304347825</v>
      </c>
      <c r="M863">
        <f t="shared" si="206"/>
        <v>-0.74591304347825371</v>
      </c>
    </row>
    <row r="864" spans="1:13">
      <c r="A864" s="1">
        <v>1153</v>
      </c>
      <c r="B864" s="2" t="s">
        <v>1050</v>
      </c>
      <c r="C864" s="2">
        <v>0</v>
      </c>
      <c r="D864" s="2" t="s">
        <v>106</v>
      </c>
      <c r="E864" s="1">
        <v>92</v>
      </c>
      <c r="F864" s="1">
        <v>90</v>
      </c>
      <c r="G864" s="1">
        <v>14</v>
      </c>
      <c r="H864" s="1">
        <f t="shared" si="203"/>
        <v>0.875</v>
      </c>
      <c r="I864" s="1">
        <v>185</v>
      </c>
      <c r="J864" s="1">
        <v>5.46</v>
      </c>
      <c r="K864">
        <f t="shared" si="204"/>
        <v>5.4782608695652177</v>
      </c>
      <c r="L864">
        <f t="shared" si="205"/>
        <v>185.74591304347825</v>
      </c>
      <c r="M864">
        <f t="shared" si="206"/>
        <v>-0.74591304347825371</v>
      </c>
    </row>
    <row r="865" spans="1:13">
      <c r="A865" s="1">
        <v>1154</v>
      </c>
      <c r="B865" s="2" t="s">
        <v>1051</v>
      </c>
      <c r="C865" s="2">
        <v>0</v>
      </c>
      <c r="D865" s="2" t="s">
        <v>106</v>
      </c>
      <c r="E865" s="1">
        <v>92</v>
      </c>
      <c r="F865" s="1">
        <v>90</v>
      </c>
      <c r="G865" s="1">
        <v>13.38</v>
      </c>
      <c r="H865" s="1">
        <f t="shared" si="203"/>
        <v>0.83625000000000005</v>
      </c>
      <c r="I865" s="1">
        <v>175</v>
      </c>
      <c r="J865" s="1">
        <v>5.16</v>
      </c>
      <c r="K865">
        <f t="shared" si="204"/>
        <v>5.2356521739130439</v>
      </c>
      <c r="L865">
        <f t="shared" si="205"/>
        <v>177.52002260869565</v>
      </c>
      <c r="M865">
        <f t="shared" si="206"/>
        <v>-2.5200226086956548</v>
      </c>
    </row>
    <row r="866" spans="1:13">
      <c r="A866" s="1">
        <v>1155</v>
      </c>
      <c r="B866" s="2" t="s">
        <v>1052</v>
      </c>
      <c r="C866" s="2">
        <v>0</v>
      </c>
      <c r="D866" s="2" t="s">
        <v>106</v>
      </c>
      <c r="E866" s="1">
        <v>92</v>
      </c>
      <c r="F866" s="1">
        <v>90</v>
      </c>
      <c r="G866" s="1">
        <v>13.38</v>
      </c>
      <c r="H866" s="1">
        <f t="shared" si="203"/>
        <v>0.83625000000000005</v>
      </c>
      <c r="I866" s="1">
        <v>175</v>
      </c>
      <c r="J866" s="1">
        <v>5.16</v>
      </c>
      <c r="K866">
        <f t="shared" si="204"/>
        <v>5.2356521739130439</v>
      </c>
      <c r="L866">
        <f t="shared" si="205"/>
        <v>177.52002260869565</v>
      </c>
      <c r="M866">
        <f t="shared" si="206"/>
        <v>-2.5200226086956548</v>
      </c>
    </row>
    <row r="867" spans="1:13">
      <c r="A867" s="1">
        <v>1156</v>
      </c>
      <c r="B867" s="2" t="s">
        <v>1053</v>
      </c>
      <c r="C867" s="2">
        <v>0</v>
      </c>
      <c r="D867" s="2" t="s">
        <v>106</v>
      </c>
      <c r="E867" s="1">
        <v>92</v>
      </c>
      <c r="F867" s="1">
        <v>90</v>
      </c>
      <c r="G867" s="1">
        <v>13.38</v>
      </c>
      <c r="H867" s="1">
        <f t="shared" si="203"/>
        <v>0.83625000000000005</v>
      </c>
      <c r="I867" s="1">
        <v>175</v>
      </c>
      <c r="J867" s="1">
        <v>5.16</v>
      </c>
      <c r="K867">
        <f t="shared" si="204"/>
        <v>5.2356521739130439</v>
      </c>
      <c r="L867">
        <f t="shared" si="205"/>
        <v>177.52002260869565</v>
      </c>
      <c r="M867">
        <f t="shared" si="206"/>
        <v>-2.5200226086956548</v>
      </c>
    </row>
    <row r="868" spans="1:13">
      <c r="A868" s="1">
        <v>1157</v>
      </c>
      <c r="B868" s="2" t="s">
        <v>1054</v>
      </c>
      <c r="C868" s="2">
        <v>0</v>
      </c>
      <c r="D868" s="2" t="s">
        <v>106</v>
      </c>
      <c r="E868" s="1">
        <v>88.5</v>
      </c>
      <c r="F868" s="1">
        <v>87.5</v>
      </c>
      <c r="G868" s="1">
        <v>23.98</v>
      </c>
      <c r="H868" s="1">
        <f t="shared" si="203"/>
        <v>1.49875</v>
      </c>
      <c r="I868" s="1">
        <v>330</v>
      </c>
      <c r="J868" s="1">
        <v>9.73</v>
      </c>
      <c r="K868">
        <f t="shared" si="204"/>
        <v>9.7545762711864406</v>
      </c>
      <c r="L868">
        <f t="shared" si="205"/>
        <v>330.73866305084744</v>
      </c>
      <c r="M868">
        <f t="shared" si="206"/>
        <v>-0.73866305084743544</v>
      </c>
    </row>
    <row r="869" spans="1:13">
      <c r="A869" s="1">
        <v>1158</v>
      </c>
      <c r="B869" s="2" t="s">
        <v>1055</v>
      </c>
      <c r="C869" s="2">
        <v>0</v>
      </c>
      <c r="D869" s="2" t="s">
        <v>106</v>
      </c>
      <c r="E869" s="1">
        <v>88.5</v>
      </c>
      <c r="F869" s="1">
        <v>87.5</v>
      </c>
      <c r="G869" s="1">
        <v>23.98</v>
      </c>
      <c r="H869" s="1">
        <f t="shared" si="203"/>
        <v>1.49875</v>
      </c>
      <c r="I869" s="1">
        <v>330</v>
      </c>
      <c r="J869" s="1">
        <v>9.73</v>
      </c>
      <c r="K869">
        <f t="shared" si="204"/>
        <v>9.7545762711864406</v>
      </c>
      <c r="L869">
        <f t="shared" si="205"/>
        <v>330.73866305084744</v>
      </c>
      <c r="M869">
        <f t="shared" si="206"/>
        <v>-0.73866305084743544</v>
      </c>
    </row>
    <row r="870" spans="1:13">
      <c r="A870" s="1">
        <v>1159</v>
      </c>
      <c r="B870" s="2" t="s">
        <v>1056</v>
      </c>
      <c r="C870" s="2">
        <v>0</v>
      </c>
      <c r="D870" s="2" t="s">
        <v>106</v>
      </c>
      <c r="E870" s="1">
        <v>91</v>
      </c>
      <c r="F870" s="1">
        <v>89</v>
      </c>
      <c r="G870" s="1">
        <v>15.62</v>
      </c>
      <c r="H870" s="1">
        <f t="shared" si="203"/>
        <v>0.97624999999999995</v>
      </c>
      <c r="I870" s="1">
        <v>210</v>
      </c>
      <c r="J870" s="1">
        <v>6.19</v>
      </c>
      <c r="K870">
        <f t="shared" si="204"/>
        <v>6.1793406593406583</v>
      </c>
      <c r="L870">
        <f t="shared" si="205"/>
        <v>209.51672439560434</v>
      </c>
      <c r="M870">
        <f t="shared" si="206"/>
        <v>0.48327560439565787</v>
      </c>
    </row>
    <row r="871" spans="1:13">
      <c r="A871" s="1">
        <v>1160</v>
      </c>
      <c r="B871" s="2" t="s">
        <v>1057</v>
      </c>
      <c r="C871" s="2">
        <v>0</v>
      </c>
      <c r="D871" s="2" t="s">
        <v>106</v>
      </c>
      <c r="E871" s="1">
        <v>92</v>
      </c>
      <c r="F871" s="1">
        <v>90</v>
      </c>
      <c r="G871" s="1">
        <v>13.76</v>
      </c>
      <c r="H871" s="1">
        <f t="shared" si="203"/>
        <v>0.86</v>
      </c>
      <c r="I871" s="1">
        <v>185</v>
      </c>
      <c r="J871" s="1">
        <v>5.46</v>
      </c>
      <c r="K871">
        <f t="shared" si="204"/>
        <v>5.3843478260869571</v>
      </c>
      <c r="L871">
        <f t="shared" si="205"/>
        <v>182.56169739130436</v>
      </c>
      <c r="M871">
        <f t="shared" si="206"/>
        <v>2.4383026086956363</v>
      </c>
    </row>
    <row r="872" spans="1:13">
      <c r="A872" s="1">
        <v>1161</v>
      </c>
      <c r="B872" s="2" t="s">
        <v>1058</v>
      </c>
      <c r="C872" s="2">
        <v>0</v>
      </c>
      <c r="D872" s="2" t="s">
        <v>106</v>
      </c>
      <c r="E872" s="1">
        <v>92</v>
      </c>
      <c r="F872" s="1">
        <v>90</v>
      </c>
      <c r="G872" s="1">
        <v>13.76</v>
      </c>
      <c r="H872" s="1">
        <f t="shared" si="203"/>
        <v>0.86</v>
      </c>
      <c r="I872" s="1">
        <v>185</v>
      </c>
      <c r="J872" s="1">
        <v>5.46</v>
      </c>
      <c r="K872">
        <f t="shared" si="204"/>
        <v>5.3843478260869571</v>
      </c>
      <c r="L872">
        <f t="shared" si="205"/>
        <v>182.56169739130436</v>
      </c>
      <c r="M872">
        <f t="shared" si="206"/>
        <v>2.4383026086956363</v>
      </c>
    </row>
    <row r="873" spans="1:13">
      <c r="A873" s="1">
        <v>1162</v>
      </c>
      <c r="B873" s="2" t="s">
        <v>1059</v>
      </c>
      <c r="C873" s="2">
        <v>0</v>
      </c>
      <c r="D873" s="2" t="s">
        <v>106</v>
      </c>
      <c r="E873" s="1">
        <v>92</v>
      </c>
      <c r="F873" s="1">
        <v>90</v>
      </c>
      <c r="G873" s="1">
        <v>13.76</v>
      </c>
      <c r="H873" s="1">
        <f t="shared" si="203"/>
        <v>0.86</v>
      </c>
      <c r="I873" s="1">
        <v>185</v>
      </c>
      <c r="J873" s="1">
        <v>5.46</v>
      </c>
      <c r="K873">
        <f t="shared" si="204"/>
        <v>5.3843478260869571</v>
      </c>
      <c r="L873">
        <f t="shared" si="205"/>
        <v>182.56169739130436</v>
      </c>
      <c r="M873">
        <f t="shared" si="206"/>
        <v>2.4383026086956363</v>
      </c>
    </row>
    <row r="874" spans="1:13">
      <c r="A874" s="1">
        <v>1163</v>
      </c>
      <c r="B874" s="2" t="s">
        <v>1060</v>
      </c>
      <c r="C874" s="2">
        <v>0</v>
      </c>
      <c r="D874" s="2" t="s">
        <v>106</v>
      </c>
      <c r="E874" s="1">
        <v>92</v>
      </c>
      <c r="F874" s="1">
        <v>90</v>
      </c>
      <c r="G874" s="1">
        <v>13.76</v>
      </c>
      <c r="H874" s="1">
        <f t="shared" si="203"/>
        <v>0.86</v>
      </c>
      <c r="I874" s="1">
        <v>185</v>
      </c>
      <c r="J874" s="1">
        <v>5.46</v>
      </c>
      <c r="K874">
        <f t="shared" si="204"/>
        <v>5.3843478260869571</v>
      </c>
      <c r="L874">
        <f t="shared" si="205"/>
        <v>182.56169739130436</v>
      </c>
      <c r="M874">
        <f t="shared" si="206"/>
        <v>2.4383026086956363</v>
      </c>
    </row>
    <row r="875" spans="1:13">
      <c r="A875" s="1">
        <v>1164</v>
      </c>
      <c r="B875" s="2" t="s">
        <v>1061</v>
      </c>
      <c r="C875" s="2">
        <v>0</v>
      </c>
      <c r="D875" s="2" t="s">
        <v>106</v>
      </c>
      <c r="E875" s="1">
        <v>92</v>
      </c>
      <c r="F875" s="1">
        <v>90</v>
      </c>
      <c r="G875" s="1">
        <v>12.61</v>
      </c>
      <c r="H875" s="1">
        <f t="shared" si="203"/>
        <v>0.78812499999999996</v>
      </c>
      <c r="I875" s="1">
        <v>170</v>
      </c>
      <c r="J875" s="1">
        <v>5.01</v>
      </c>
      <c r="K875">
        <f t="shared" si="204"/>
        <v>4.934347826086956</v>
      </c>
      <c r="L875">
        <f t="shared" si="205"/>
        <v>167.30399739130434</v>
      </c>
      <c r="M875">
        <f t="shared" si="206"/>
        <v>2.6960026086956645</v>
      </c>
    </row>
    <row r="876" spans="1:13">
      <c r="A876" s="1">
        <v>1165</v>
      </c>
      <c r="B876" s="2" t="s">
        <v>1062</v>
      </c>
      <c r="C876" s="2">
        <v>0</v>
      </c>
      <c r="D876" s="2" t="s">
        <v>106</v>
      </c>
      <c r="E876" s="1">
        <v>93</v>
      </c>
      <c r="F876" s="1">
        <v>91</v>
      </c>
      <c r="G876" s="1">
        <v>16.600000000000001</v>
      </c>
      <c r="H876" s="1">
        <f t="shared" si="203"/>
        <v>1.0375000000000001</v>
      </c>
      <c r="I876" s="1">
        <v>220</v>
      </c>
      <c r="J876" s="1">
        <v>6.49</v>
      </c>
      <c r="K876">
        <f t="shared" si="204"/>
        <v>6.4258064516129032</v>
      </c>
      <c r="L876">
        <f t="shared" si="205"/>
        <v>217.8733935483871</v>
      </c>
      <c r="M876">
        <f t="shared" si="206"/>
        <v>2.1266064516129006</v>
      </c>
    </row>
    <row r="877" spans="1:13">
      <c r="A877" s="1">
        <v>1166</v>
      </c>
      <c r="B877" s="2" t="s">
        <v>1063</v>
      </c>
      <c r="C877" s="2">
        <v>0</v>
      </c>
      <c r="D877" s="2" t="s">
        <v>1064</v>
      </c>
      <c r="E877" s="1">
        <v>90</v>
      </c>
      <c r="F877" s="1">
        <v>88</v>
      </c>
      <c r="G877" s="1">
        <v>27.97</v>
      </c>
      <c r="H877" s="1">
        <f t="shared" si="203"/>
        <v>1.7481249999999999</v>
      </c>
      <c r="I877" s="1">
        <v>375</v>
      </c>
      <c r="J877" s="1">
        <v>11.06</v>
      </c>
      <c r="K877">
        <f t="shared" si="204"/>
        <v>11.187999999999999</v>
      </c>
      <c r="L877">
        <f t="shared" si="205"/>
        <v>379.34032799999994</v>
      </c>
      <c r="M877">
        <f t="shared" si="206"/>
        <v>-4.3403279999999427</v>
      </c>
    </row>
    <row r="878" spans="1:13">
      <c r="A878" s="1">
        <v>1167</v>
      </c>
      <c r="B878" s="2" t="s">
        <v>1065</v>
      </c>
      <c r="C878" s="2">
        <v>0</v>
      </c>
      <c r="D878" s="2" t="s">
        <v>1064</v>
      </c>
      <c r="E878" s="1">
        <v>90</v>
      </c>
      <c r="F878" s="1">
        <v>88</v>
      </c>
      <c r="G878" s="1">
        <v>26.95</v>
      </c>
      <c r="H878" s="1">
        <f t="shared" si="203"/>
        <v>1.684375</v>
      </c>
      <c r="I878" s="1">
        <v>365</v>
      </c>
      <c r="J878" s="1">
        <v>10.77</v>
      </c>
      <c r="K878">
        <f t="shared" si="204"/>
        <v>10.780000000000001</v>
      </c>
      <c r="L878">
        <f t="shared" si="205"/>
        <v>365.50668000000002</v>
      </c>
      <c r="M878">
        <f t="shared" si="206"/>
        <v>-0.50668000000001712</v>
      </c>
    </row>
    <row r="879" spans="1:13">
      <c r="A879" s="1">
        <v>1168</v>
      </c>
      <c r="B879" s="2" t="s">
        <v>1066</v>
      </c>
      <c r="C879" s="2">
        <v>0</v>
      </c>
      <c r="D879" s="2" t="s">
        <v>1064</v>
      </c>
      <c r="E879" s="1">
        <v>90</v>
      </c>
      <c r="F879" s="1">
        <v>88</v>
      </c>
      <c r="G879" s="1">
        <v>26.95</v>
      </c>
      <c r="H879" s="1">
        <f t="shared" si="203"/>
        <v>1.684375</v>
      </c>
      <c r="I879" s="1">
        <v>365</v>
      </c>
      <c r="J879" s="1">
        <v>10.77</v>
      </c>
      <c r="K879">
        <f t="shared" si="204"/>
        <v>10.780000000000001</v>
      </c>
      <c r="L879">
        <f t="shared" si="205"/>
        <v>365.50668000000002</v>
      </c>
      <c r="M879">
        <f t="shared" si="206"/>
        <v>-0.50668000000001712</v>
      </c>
    </row>
    <row r="880" spans="1:13">
      <c r="A880" s="1">
        <v>1169</v>
      </c>
      <c r="B880" s="2" t="s">
        <v>1067</v>
      </c>
      <c r="C880" s="2">
        <v>0</v>
      </c>
      <c r="D880" s="2" t="s">
        <v>106</v>
      </c>
      <c r="E880" s="1">
        <v>92</v>
      </c>
      <c r="F880" s="1">
        <v>90</v>
      </c>
      <c r="G880" s="1">
        <v>12.61</v>
      </c>
      <c r="H880" s="1">
        <f t="shared" si="203"/>
        <v>0.78812499999999996</v>
      </c>
      <c r="I880" s="1">
        <v>170</v>
      </c>
      <c r="J880" s="1">
        <v>5.01</v>
      </c>
      <c r="K880">
        <f t="shared" si="204"/>
        <v>4.934347826086956</v>
      </c>
      <c r="L880">
        <f t="shared" si="205"/>
        <v>167.30399739130434</v>
      </c>
      <c r="M880">
        <f t="shared" si="206"/>
        <v>2.6960026086956645</v>
      </c>
    </row>
    <row r="881" spans="1:13">
      <c r="A881" s="1">
        <v>1170</v>
      </c>
      <c r="B881" s="2" t="s">
        <v>1068</v>
      </c>
      <c r="C881" s="2">
        <v>0</v>
      </c>
      <c r="D881" s="2" t="s">
        <v>106</v>
      </c>
      <c r="E881" s="1">
        <v>92</v>
      </c>
      <c r="F881" s="1">
        <v>90</v>
      </c>
      <c r="G881" s="1">
        <v>12.61</v>
      </c>
      <c r="H881" s="1">
        <f t="shared" si="203"/>
        <v>0.78812499999999996</v>
      </c>
      <c r="I881" s="1">
        <v>170</v>
      </c>
      <c r="J881" s="1">
        <v>5.01</v>
      </c>
      <c r="K881">
        <f t="shared" si="204"/>
        <v>4.934347826086956</v>
      </c>
      <c r="L881">
        <f t="shared" si="205"/>
        <v>167.30399739130434</v>
      </c>
      <c r="M881">
        <f t="shared" si="206"/>
        <v>2.6960026086956645</v>
      </c>
    </row>
    <row r="882" spans="1:13">
      <c r="A882" s="1">
        <v>1171</v>
      </c>
      <c r="B882" s="2" t="s">
        <v>1069</v>
      </c>
      <c r="C882" s="2">
        <v>0</v>
      </c>
      <c r="D882" s="2" t="s">
        <v>146</v>
      </c>
      <c r="E882" s="1">
        <v>73</v>
      </c>
      <c r="F882" s="1">
        <v>71</v>
      </c>
      <c r="G882" s="1">
        <v>27.39</v>
      </c>
      <c r="H882" s="1">
        <f t="shared" si="203"/>
        <v>1.711875</v>
      </c>
      <c r="I882" s="1">
        <v>460</v>
      </c>
      <c r="J882" s="1">
        <v>13.57</v>
      </c>
      <c r="K882">
        <f t="shared" si="204"/>
        <v>13.507397260273972</v>
      </c>
      <c r="L882">
        <f t="shared" si="205"/>
        <v>457.98181150684928</v>
      </c>
      <c r="M882">
        <f t="shared" si="206"/>
        <v>2.018188493150717</v>
      </c>
    </row>
    <row r="883" spans="1:13">
      <c r="A883" s="1">
        <v>1172</v>
      </c>
      <c r="B883" s="2">
        <v>15502260</v>
      </c>
      <c r="C883" s="2">
        <v>0</v>
      </c>
      <c r="D883" s="2" t="s">
        <v>724</v>
      </c>
      <c r="E883" s="1">
        <v>86</v>
      </c>
      <c r="F883" s="1">
        <v>86</v>
      </c>
      <c r="G883" s="1">
        <v>13.12</v>
      </c>
      <c r="H883" s="1">
        <f t="shared" ref="H883:H946" si="207">G883/16</f>
        <v>0.82</v>
      </c>
      <c r="I883" s="1">
        <v>186.14</v>
      </c>
      <c r="J883" s="1">
        <v>5.49</v>
      </c>
      <c r="K883">
        <f t="shared" ref="K883:K946" si="208">G883/E883*36</f>
        <v>5.4920930232558129</v>
      </c>
      <c r="L883">
        <f t="shared" ref="L883:L946" si="209">K883*33.906</f>
        <v>186.2149060465116</v>
      </c>
      <c r="M883">
        <f t="shared" ref="M883:M946" si="210">I883-L883</f>
        <v>-7.4906046511614477E-2</v>
      </c>
    </row>
    <row r="884" spans="1:13">
      <c r="A884" s="1">
        <v>1173</v>
      </c>
      <c r="B884" s="2" t="s">
        <v>1070</v>
      </c>
      <c r="C884" s="2">
        <v>0</v>
      </c>
      <c r="D884" s="2" t="s">
        <v>724</v>
      </c>
      <c r="E884" s="1">
        <v>82</v>
      </c>
      <c r="F884" s="1">
        <v>82</v>
      </c>
      <c r="G884" s="1">
        <v>9.68</v>
      </c>
      <c r="H884" s="1">
        <f t="shared" si="207"/>
        <v>0.60499999999999998</v>
      </c>
      <c r="I884" s="1">
        <v>144.1</v>
      </c>
      <c r="J884" s="1">
        <v>4.25</v>
      </c>
      <c r="K884">
        <f t="shared" si="208"/>
        <v>4.2497560975609758</v>
      </c>
      <c r="L884">
        <f t="shared" si="209"/>
        <v>144.09223024390243</v>
      </c>
      <c r="M884">
        <f t="shared" si="210"/>
        <v>7.769756097559366E-3</v>
      </c>
    </row>
    <row r="885" spans="1:13">
      <c r="A885" s="1">
        <v>1174</v>
      </c>
      <c r="B885" s="2" t="s">
        <v>1071</v>
      </c>
      <c r="C885" s="2">
        <v>0</v>
      </c>
      <c r="D885" s="2" t="s">
        <v>106</v>
      </c>
      <c r="E885" s="1">
        <v>91</v>
      </c>
      <c r="F885" s="1">
        <v>89</v>
      </c>
      <c r="G885" s="1">
        <v>12.82</v>
      </c>
      <c r="H885" s="1">
        <f t="shared" si="207"/>
        <v>0.80125000000000002</v>
      </c>
      <c r="I885" s="1">
        <v>170</v>
      </c>
      <c r="J885" s="1">
        <v>5.01</v>
      </c>
      <c r="K885">
        <f t="shared" si="208"/>
        <v>5.0716483516483519</v>
      </c>
      <c r="L885">
        <f t="shared" si="209"/>
        <v>171.95930901098902</v>
      </c>
      <c r="M885">
        <f t="shared" si="210"/>
        <v>-1.959309010989017</v>
      </c>
    </row>
    <row r="886" spans="1:13">
      <c r="A886" s="1">
        <v>1175</v>
      </c>
      <c r="B886" s="2" t="s">
        <v>1072</v>
      </c>
      <c r="C886" s="2">
        <v>0</v>
      </c>
      <c r="D886" s="2" t="s">
        <v>106</v>
      </c>
      <c r="E886" s="1">
        <v>96</v>
      </c>
      <c r="F886" s="1">
        <v>94</v>
      </c>
      <c r="G886" s="1">
        <v>14</v>
      </c>
      <c r="H886" s="1">
        <f t="shared" si="207"/>
        <v>0.875</v>
      </c>
      <c r="I886" s="1">
        <v>175</v>
      </c>
      <c r="J886" s="1">
        <v>5.16</v>
      </c>
      <c r="K886">
        <f t="shared" si="208"/>
        <v>5.25</v>
      </c>
      <c r="L886">
        <f t="shared" si="209"/>
        <v>178.00649999999999</v>
      </c>
      <c r="M886">
        <f t="shared" si="210"/>
        <v>-3.0064999999999884</v>
      </c>
    </row>
    <row r="887" spans="1:13">
      <c r="A887" s="1">
        <v>1176</v>
      </c>
      <c r="B887" s="2">
        <v>2040076</v>
      </c>
      <c r="C887" s="2">
        <v>0</v>
      </c>
      <c r="D887" s="2" t="s">
        <v>251</v>
      </c>
      <c r="E887" s="1">
        <v>19</v>
      </c>
      <c r="F887" s="1">
        <v>19</v>
      </c>
      <c r="G887" s="1">
        <v>6.5</v>
      </c>
      <c r="H887" s="1">
        <f t="shared" si="207"/>
        <v>0.40625</v>
      </c>
      <c r="I887" s="1">
        <v>210</v>
      </c>
      <c r="J887" s="1">
        <v>6.19</v>
      </c>
      <c r="K887">
        <f t="shared" si="208"/>
        <v>12.315789473684211</v>
      </c>
      <c r="L887">
        <f t="shared" si="209"/>
        <v>417.57915789473685</v>
      </c>
      <c r="M887">
        <f t="shared" si="210"/>
        <v>-207.57915789473685</v>
      </c>
    </row>
    <row r="888" spans="1:13">
      <c r="A888" s="1">
        <v>1177</v>
      </c>
      <c r="B888" s="2" t="s">
        <v>1073</v>
      </c>
      <c r="C888" s="2">
        <v>0</v>
      </c>
      <c r="D888" s="2" t="s">
        <v>106</v>
      </c>
      <c r="E888" s="1">
        <v>110</v>
      </c>
      <c r="F888" s="1">
        <v>108</v>
      </c>
      <c r="G888" s="1">
        <v>35.950000000000003</v>
      </c>
      <c r="H888" s="1">
        <f t="shared" si="207"/>
        <v>2.2468750000000002</v>
      </c>
      <c r="I888" s="1">
        <v>400</v>
      </c>
      <c r="J888" s="1">
        <v>11.8</v>
      </c>
      <c r="K888">
        <f t="shared" si="208"/>
        <v>11.765454545454546</v>
      </c>
      <c r="L888">
        <f t="shared" si="209"/>
        <v>398.9195018181818</v>
      </c>
      <c r="M888">
        <f t="shared" si="210"/>
        <v>1.0804981818182</v>
      </c>
    </row>
    <row r="889" spans="1:13">
      <c r="A889" s="1">
        <v>1178</v>
      </c>
      <c r="B889" s="2" t="s">
        <v>1074</v>
      </c>
      <c r="C889" s="2">
        <v>0</v>
      </c>
      <c r="D889" s="2" t="s">
        <v>106</v>
      </c>
      <c r="E889" s="1">
        <v>110</v>
      </c>
      <c r="F889" s="1">
        <v>108</v>
      </c>
      <c r="G889" s="1">
        <v>35.950000000000003</v>
      </c>
      <c r="H889" s="1">
        <f t="shared" si="207"/>
        <v>2.2468750000000002</v>
      </c>
      <c r="I889" s="1">
        <v>400</v>
      </c>
      <c r="J889" s="1">
        <v>11.8</v>
      </c>
      <c r="K889">
        <f t="shared" si="208"/>
        <v>11.765454545454546</v>
      </c>
      <c r="L889">
        <f t="shared" si="209"/>
        <v>398.9195018181818</v>
      </c>
      <c r="M889">
        <f t="shared" si="210"/>
        <v>1.0804981818182</v>
      </c>
    </row>
    <row r="890" spans="1:13">
      <c r="A890" s="1">
        <v>1179</v>
      </c>
      <c r="B890" s="2" t="s">
        <v>1075</v>
      </c>
      <c r="C890" s="2">
        <v>0</v>
      </c>
      <c r="D890" s="2" t="s">
        <v>708</v>
      </c>
      <c r="E890" s="1">
        <v>115</v>
      </c>
      <c r="F890" s="1">
        <v>113</v>
      </c>
      <c r="G890" s="1">
        <v>50.38</v>
      </c>
      <c r="H890" s="1">
        <f t="shared" si="207"/>
        <v>3.1487500000000002</v>
      </c>
      <c r="I890" s="1">
        <v>535</v>
      </c>
      <c r="J890" s="1">
        <v>15.78</v>
      </c>
      <c r="K890">
        <f t="shared" si="208"/>
        <v>15.771130434782611</v>
      </c>
      <c r="L890">
        <f t="shared" si="209"/>
        <v>534.73594852173915</v>
      </c>
      <c r="M890">
        <f t="shared" si="210"/>
        <v>0.2640514782608534</v>
      </c>
    </row>
    <row r="891" spans="1:13">
      <c r="A891" s="1">
        <v>1180</v>
      </c>
      <c r="B891" s="2" t="s">
        <v>1076</v>
      </c>
      <c r="C891" s="2">
        <v>0</v>
      </c>
      <c r="D891" s="2" t="s">
        <v>708</v>
      </c>
      <c r="E891" s="1">
        <v>115</v>
      </c>
      <c r="F891" s="1">
        <v>113</v>
      </c>
      <c r="G891" s="1">
        <v>43.2</v>
      </c>
      <c r="H891" s="1">
        <f t="shared" si="207"/>
        <v>2.7</v>
      </c>
      <c r="I891" s="1">
        <v>460</v>
      </c>
      <c r="J891" s="1">
        <v>13.57</v>
      </c>
      <c r="K891">
        <f t="shared" si="208"/>
        <v>13.523478260869567</v>
      </c>
      <c r="L891">
        <f t="shared" si="209"/>
        <v>458.52705391304352</v>
      </c>
      <c r="M891">
        <f t="shared" si="210"/>
        <v>1.4729460869564832</v>
      </c>
    </row>
    <row r="892" spans="1:13">
      <c r="A892" s="1">
        <v>1181</v>
      </c>
      <c r="B892" s="2" t="s">
        <v>1077</v>
      </c>
      <c r="C892" s="2">
        <v>0</v>
      </c>
      <c r="D892" s="2" t="s">
        <v>708</v>
      </c>
      <c r="E892" s="1">
        <v>115</v>
      </c>
      <c r="F892" s="1">
        <v>113</v>
      </c>
      <c r="G892" s="1">
        <v>43.75</v>
      </c>
      <c r="H892" s="1">
        <f t="shared" si="207"/>
        <v>2.734375</v>
      </c>
      <c r="I892" s="1">
        <v>465</v>
      </c>
      <c r="J892" s="1">
        <v>13.71</v>
      </c>
      <c r="K892">
        <f t="shared" si="208"/>
        <v>13.695652173913045</v>
      </c>
      <c r="L892">
        <f t="shared" si="209"/>
        <v>464.36478260869569</v>
      </c>
      <c r="M892">
        <f t="shared" si="210"/>
        <v>0.63521739130430888</v>
      </c>
    </row>
    <row r="893" spans="1:13">
      <c r="A893" s="1">
        <v>1182</v>
      </c>
      <c r="B893" s="2" t="s">
        <v>1078</v>
      </c>
      <c r="C893" s="2">
        <v>0</v>
      </c>
      <c r="D893" s="2" t="s">
        <v>106</v>
      </c>
      <c r="E893" s="1">
        <v>92</v>
      </c>
      <c r="F893" s="1">
        <v>90</v>
      </c>
      <c r="G893" s="1">
        <v>30.2</v>
      </c>
      <c r="H893" s="1">
        <f t="shared" si="207"/>
        <v>1.8875</v>
      </c>
      <c r="I893" s="1">
        <v>400</v>
      </c>
      <c r="J893" s="1">
        <v>11.8</v>
      </c>
      <c r="K893">
        <f t="shared" si="208"/>
        <v>11.817391304347826</v>
      </c>
      <c r="L893">
        <f t="shared" si="209"/>
        <v>400.68046956521738</v>
      </c>
      <c r="M893">
        <f t="shared" si="210"/>
        <v>-0.68046956521737911</v>
      </c>
    </row>
    <row r="894" spans="1:13">
      <c r="A894" s="1">
        <v>1183</v>
      </c>
      <c r="B894" s="2" t="s">
        <v>1079</v>
      </c>
      <c r="C894" s="2">
        <v>0</v>
      </c>
      <c r="D894" s="2" t="s">
        <v>106</v>
      </c>
      <c r="E894" s="1">
        <v>92</v>
      </c>
      <c r="F894" s="1">
        <v>90</v>
      </c>
      <c r="G894" s="1">
        <v>30.2</v>
      </c>
      <c r="H894" s="1">
        <f t="shared" si="207"/>
        <v>1.8875</v>
      </c>
      <c r="I894" s="1">
        <v>400</v>
      </c>
      <c r="J894" s="1">
        <v>11.8</v>
      </c>
      <c r="K894">
        <f t="shared" si="208"/>
        <v>11.817391304347826</v>
      </c>
      <c r="L894">
        <f t="shared" si="209"/>
        <v>400.68046956521738</v>
      </c>
      <c r="M894">
        <f t="shared" si="210"/>
        <v>-0.68046956521737911</v>
      </c>
    </row>
    <row r="895" spans="1:13">
      <c r="A895" s="1">
        <v>1184</v>
      </c>
      <c r="B895" s="2" t="s">
        <v>1080</v>
      </c>
      <c r="C895" s="2">
        <v>0</v>
      </c>
      <c r="D895" s="2" t="s">
        <v>106</v>
      </c>
      <c r="E895" s="1">
        <v>92</v>
      </c>
      <c r="F895" s="1">
        <v>90</v>
      </c>
      <c r="G895" s="1">
        <v>35.590000000000003</v>
      </c>
      <c r="H895" s="1">
        <f t="shared" si="207"/>
        <v>2.2243750000000002</v>
      </c>
      <c r="I895" s="1">
        <v>470</v>
      </c>
      <c r="J895" s="1">
        <v>13.86</v>
      </c>
      <c r="K895">
        <f t="shared" si="208"/>
        <v>13.926521739130436</v>
      </c>
      <c r="L895">
        <f t="shared" si="209"/>
        <v>472.19264608695653</v>
      </c>
      <c r="M895">
        <f t="shared" si="210"/>
        <v>-2.192646086956529</v>
      </c>
    </row>
    <row r="896" spans="1:13">
      <c r="A896" s="1">
        <v>1185</v>
      </c>
      <c r="B896" s="2" t="s">
        <v>1081</v>
      </c>
      <c r="C896" s="2">
        <v>0</v>
      </c>
      <c r="D896" s="2" t="s">
        <v>106</v>
      </c>
      <c r="E896" s="1">
        <v>92</v>
      </c>
      <c r="F896" s="1">
        <v>90</v>
      </c>
      <c r="G896" s="1">
        <v>31.62</v>
      </c>
      <c r="H896" s="1">
        <f t="shared" si="207"/>
        <v>1.9762500000000001</v>
      </c>
      <c r="I896" s="1">
        <v>420</v>
      </c>
      <c r="J896" s="1">
        <v>12.39</v>
      </c>
      <c r="K896">
        <f t="shared" si="208"/>
        <v>12.37304347826087</v>
      </c>
      <c r="L896">
        <f t="shared" si="209"/>
        <v>419.52041217391303</v>
      </c>
      <c r="M896">
        <f t="shared" si="210"/>
        <v>0.47958782608696993</v>
      </c>
    </row>
    <row r="897" spans="1:13">
      <c r="A897" s="1">
        <v>1186</v>
      </c>
      <c r="B897" s="2" t="s">
        <v>1082</v>
      </c>
      <c r="C897" s="2">
        <v>0</v>
      </c>
      <c r="D897" s="2" t="s">
        <v>106</v>
      </c>
      <c r="E897" s="1">
        <v>92</v>
      </c>
      <c r="F897" s="1">
        <v>90</v>
      </c>
      <c r="G897" s="1">
        <v>30.87</v>
      </c>
      <c r="H897" s="1">
        <f t="shared" si="207"/>
        <v>1.9293750000000001</v>
      </c>
      <c r="I897" s="1">
        <v>410</v>
      </c>
      <c r="J897" s="1">
        <v>12.09</v>
      </c>
      <c r="K897">
        <f t="shared" si="208"/>
        <v>12.079565217391304</v>
      </c>
      <c r="L897">
        <f t="shared" si="209"/>
        <v>409.56973826086954</v>
      </c>
      <c r="M897">
        <f t="shared" si="210"/>
        <v>0.43026173913045795</v>
      </c>
    </row>
    <row r="898" spans="1:13">
      <c r="A898" s="1">
        <v>1187</v>
      </c>
      <c r="B898" s="2" t="s">
        <v>1083</v>
      </c>
      <c r="C898" s="2">
        <v>0</v>
      </c>
      <c r="D898" s="2" t="s">
        <v>106</v>
      </c>
      <c r="E898" s="1">
        <v>92</v>
      </c>
      <c r="F898" s="1">
        <v>90</v>
      </c>
      <c r="G898" s="1">
        <v>30.2</v>
      </c>
      <c r="H898" s="1">
        <f t="shared" si="207"/>
        <v>1.8875</v>
      </c>
      <c r="I898" s="1">
        <v>400</v>
      </c>
      <c r="J898" s="1">
        <v>11.8</v>
      </c>
      <c r="K898">
        <f t="shared" si="208"/>
        <v>11.817391304347826</v>
      </c>
      <c r="L898">
        <f t="shared" si="209"/>
        <v>400.68046956521738</v>
      </c>
      <c r="M898">
        <f t="shared" si="210"/>
        <v>-0.68046956521737911</v>
      </c>
    </row>
    <row r="899" spans="1:13">
      <c r="A899" s="1">
        <v>1188</v>
      </c>
      <c r="B899" s="2" t="s">
        <v>1084</v>
      </c>
      <c r="C899" s="2">
        <v>0</v>
      </c>
      <c r="D899" s="2" t="s">
        <v>106</v>
      </c>
      <c r="E899" s="1">
        <v>92</v>
      </c>
      <c r="F899" s="1">
        <v>90</v>
      </c>
      <c r="G899" s="1">
        <v>30.2</v>
      </c>
      <c r="H899" s="1">
        <f t="shared" si="207"/>
        <v>1.8875</v>
      </c>
      <c r="I899" s="1">
        <v>400</v>
      </c>
      <c r="J899" s="1">
        <v>11.8</v>
      </c>
      <c r="K899">
        <f t="shared" si="208"/>
        <v>11.817391304347826</v>
      </c>
      <c r="L899">
        <f t="shared" si="209"/>
        <v>400.68046956521738</v>
      </c>
      <c r="M899">
        <f t="shared" si="210"/>
        <v>-0.68046956521737911</v>
      </c>
    </row>
    <row r="900" spans="1:13">
      <c r="A900" s="1">
        <v>1189</v>
      </c>
      <c r="B900" s="2" t="s">
        <v>1085</v>
      </c>
      <c r="C900" s="2">
        <v>0</v>
      </c>
      <c r="D900" s="2" t="s">
        <v>106</v>
      </c>
      <c r="E900" s="1">
        <v>91</v>
      </c>
      <c r="F900" s="1">
        <v>89</v>
      </c>
      <c r="G900" s="1">
        <v>39.29</v>
      </c>
      <c r="H900" s="1">
        <f t="shared" si="207"/>
        <v>2.4556249999999999</v>
      </c>
      <c r="I900" s="1">
        <v>525</v>
      </c>
      <c r="J900" s="1">
        <v>15.48</v>
      </c>
      <c r="K900">
        <f t="shared" si="208"/>
        <v>15.543296703296702</v>
      </c>
      <c r="L900">
        <f t="shared" si="209"/>
        <v>527.01101802197797</v>
      </c>
      <c r="M900">
        <f t="shared" si="210"/>
        <v>-2.011018021977975</v>
      </c>
    </row>
    <row r="901" spans="1:13">
      <c r="A901" s="1">
        <v>1190</v>
      </c>
      <c r="B901" s="2" t="s">
        <v>1086</v>
      </c>
      <c r="C901" s="2">
        <v>0</v>
      </c>
      <c r="D901" s="2" t="s">
        <v>106</v>
      </c>
      <c r="E901" s="1">
        <v>91</v>
      </c>
      <c r="F901" s="1">
        <v>89</v>
      </c>
      <c r="G901" s="1">
        <v>35.799999999999997</v>
      </c>
      <c r="H901" s="1">
        <f t="shared" si="207"/>
        <v>2.2374999999999998</v>
      </c>
      <c r="I901" s="1">
        <v>480</v>
      </c>
      <c r="J901" s="1">
        <v>14.16</v>
      </c>
      <c r="K901">
        <f t="shared" si="208"/>
        <v>14.162637362637362</v>
      </c>
      <c r="L901">
        <f t="shared" si="209"/>
        <v>480.19838241758237</v>
      </c>
      <c r="M901">
        <f t="shared" si="210"/>
        <v>-0.19838241758236563</v>
      </c>
    </row>
    <row r="902" spans="1:13">
      <c r="A902" s="1">
        <v>1191</v>
      </c>
      <c r="B902" s="2" t="s">
        <v>1087</v>
      </c>
      <c r="C902" s="2">
        <v>0</v>
      </c>
      <c r="D902" s="2" t="s">
        <v>106</v>
      </c>
      <c r="E902" s="1">
        <v>90</v>
      </c>
      <c r="F902" s="1">
        <v>88</v>
      </c>
      <c r="G902" s="1">
        <v>42.02</v>
      </c>
      <c r="H902" s="1">
        <f t="shared" si="207"/>
        <v>2.6262500000000002</v>
      </c>
      <c r="I902" s="1">
        <v>570</v>
      </c>
      <c r="J902" s="1">
        <v>16.809999999999999</v>
      </c>
      <c r="K902">
        <f t="shared" si="208"/>
        <v>16.808</v>
      </c>
      <c r="L902">
        <f t="shared" si="209"/>
        <v>569.89204799999993</v>
      </c>
      <c r="M902">
        <f t="shared" si="210"/>
        <v>0.10795200000006844</v>
      </c>
    </row>
    <row r="903" spans="1:13">
      <c r="A903" s="1">
        <v>1192</v>
      </c>
      <c r="B903" s="2" t="s">
        <v>1088</v>
      </c>
      <c r="C903" s="2">
        <v>0</v>
      </c>
      <c r="D903" s="2" t="s">
        <v>106</v>
      </c>
      <c r="E903" s="1">
        <v>92</v>
      </c>
      <c r="F903" s="1">
        <v>90</v>
      </c>
      <c r="G903" s="1">
        <v>31.8</v>
      </c>
      <c r="H903" s="1">
        <f t="shared" si="207"/>
        <v>1.9875</v>
      </c>
      <c r="I903" s="1">
        <v>425</v>
      </c>
      <c r="J903" s="1">
        <v>12.53</v>
      </c>
      <c r="K903">
        <f t="shared" si="208"/>
        <v>12.443478260869565</v>
      </c>
      <c r="L903">
        <f t="shared" si="209"/>
        <v>421.90857391304343</v>
      </c>
      <c r="M903">
        <f t="shared" si="210"/>
        <v>3.0914260869565737</v>
      </c>
    </row>
    <row r="904" spans="1:13">
      <c r="A904" s="1">
        <v>1194</v>
      </c>
      <c r="B904" s="2" t="s">
        <v>1089</v>
      </c>
      <c r="C904" s="2">
        <v>0</v>
      </c>
      <c r="D904" s="2" t="s">
        <v>106</v>
      </c>
      <c r="E904" s="1">
        <v>88</v>
      </c>
      <c r="F904" s="1">
        <v>86</v>
      </c>
      <c r="G904" s="1">
        <v>43.62</v>
      </c>
      <c r="H904" s="1">
        <f t="shared" si="207"/>
        <v>2.7262499999999998</v>
      </c>
      <c r="I904" s="1">
        <v>605</v>
      </c>
      <c r="J904" s="1">
        <v>17.84</v>
      </c>
      <c r="K904">
        <f t="shared" si="208"/>
        <v>17.844545454545454</v>
      </c>
      <c r="L904">
        <f t="shared" si="209"/>
        <v>605.03715818181809</v>
      </c>
      <c r="M904">
        <f t="shared" si="210"/>
        <v>-3.7158181818085723E-2</v>
      </c>
    </row>
    <row r="905" spans="1:13">
      <c r="A905" s="1">
        <v>1195</v>
      </c>
      <c r="B905" s="2" t="s">
        <v>1090</v>
      </c>
      <c r="C905" s="2">
        <v>0</v>
      </c>
      <c r="D905" s="2" t="s">
        <v>1010</v>
      </c>
      <c r="E905" s="1">
        <v>92</v>
      </c>
      <c r="F905" s="1">
        <v>90</v>
      </c>
      <c r="G905" s="1">
        <v>13.6</v>
      </c>
      <c r="H905" s="1">
        <f t="shared" si="207"/>
        <v>0.85</v>
      </c>
      <c r="I905" s="1">
        <v>180</v>
      </c>
      <c r="J905" s="1">
        <v>5.31</v>
      </c>
      <c r="K905">
        <f t="shared" si="208"/>
        <v>5.321739130434783</v>
      </c>
      <c r="L905">
        <f t="shared" si="209"/>
        <v>180.43888695652174</v>
      </c>
      <c r="M905">
        <f t="shared" si="210"/>
        <v>-0.43888695652174192</v>
      </c>
    </row>
    <row r="906" spans="1:13">
      <c r="A906" s="1">
        <v>1197</v>
      </c>
      <c r="B906" s="2" t="s">
        <v>1091</v>
      </c>
      <c r="C906" s="2">
        <v>0</v>
      </c>
      <c r="D906" s="2" t="s">
        <v>472</v>
      </c>
      <c r="E906" s="1">
        <v>92</v>
      </c>
      <c r="F906" s="1">
        <v>90</v>
      </c>
      <c r="G906" s="1">
        <v>31.63</v>
      </c>
      <c r="H906" s="1">
        <f t="shared" si="207"/>
        <v>1.9768749999999999</v>
      </c>
      <c r="I906" s="1">
        <v>420</v>
      </c>
      <c r="J906" s="1">
        <v>12.39</v>
      </c>
      <c r="K906">
        <f t="shared" si="208"/>
        <v>12.37695652173913</v>
      </c>
      <c r="L906">
        <f t="shared" si="209"/>
        <v>419.6530878260869</v>
      </c>
      <c r="M906">
        <f t="shared" si="210"/>
        <v>0.34691217391309692</v>
      </c>
    </row>
    <row r="907" spans="1:13">
      <c r="A907" s="1">
        <v>1198</v>
      </c>
      <c r="B907" s="2" t="s">
        <v>1092</v>
      </c>
      <c r="C907" s="2">
        <v>0</v>
      </c>
      <c r="D907" s="2" t="s">
        <v>106</v>
      </c>
      <c r="E907" s="1">
        <v>89</v>
      </c>
      <c r="F907" s="1">
        <v>87</v>
      </c>
      <c r="G907" s="1">
        <v>31.36</v>
      </c>
      <c r="H907" s="1">
        <f t="shared" si="207"/>
        <v>1.96</v>
      </c>
      <c r="I907" s="1">
        <v>430</v>
      </c>
      <c r="J907" s="1">
        <v>12.68</v>
      </c>
      <c r="K907">
        <f t="shared" si="208"/>
        <v>12.684943820224719</v>
      </c>
      <c r="L907">
        <f t="shared" si="209"/>
        <v>430.09570516853933</v>
      </c>
      <c r="M907">
        <f t="shared" si="210"/>
        <v>-9.5705168539325314E-2</v>
      </c>
    </row>
    <row r="908" spans="1:13">
      <c r="A908" s="1">
        <v>1199</v>
      </c>
      <c r="B908" s="2" t="s">
        <v>1093</v>
      </c>
      <c r="C908" s="2">
        <v>0</v>
      </c>
      <c r="D908" s="2" t="s">
        <v>106</v>
      </c>
      <c r="E908" s="1">
        <v>92</v>
      </c>
      <c r="F908" s="1">
        <v>90</v>
      </c>
      <c r="G908" s="1">
        <v>12.4</v>
      </c>
      <c r="H908" s="1">
        <f t="shared" si="207"/>
        <v>0.77500000000000002</v>
      </c>
      <c r="I908" s="1">
        <v>165</v>
      </c>
      <c r="J908" s="1">
        <v>4.87</v>
      </c>
      <c r="K908">
        <f t="shared" si="208"/>
        <v>4.8521739130434778</v>
      </c>
      <c r="L908">
        <f t="shared" si="209"/>
        <v>164.51780869565215</v>
      </c>
      <c r="M908">
        <f t="shared" si="210"/>
        <v>0.48219130434785029</v>
      </c>
    </row>
    <row r="909" spans="1:13">
      <c r="A909" s="1">
        <v>1200</v>
      </c>
      <c r="B909" s="2" t="s">
        <v>1094</v>
      </c>
      <c r="C909" s="2">
        <v>0</v>
      </c>
      <c r="D909" s="2" t="s">
        <v>106</v>
      </c>
      <c r="E909" s="1">
        <v>92</v>
      </c>
      <c r="F909" s="1">
        <v>90</v>
      </c>
      <c r="G909" s="1">
        <v>12.4</v>
      </c>
      <c r="H909" s="1">
        <f t="shared" si="207"/>
        <v>0.77500000000000002</v>
      </c>
      <c r="I909" s="1">
        <v>165</v>
      </c>
      <c r="J909" s="1">
        <v>4.87</v>
      </c>
      <c r="K909">
        <f t="shared" si="208"/>
        <v>4.8521739130434778</v>
      </c>
      <c r="L909">
        <f t="shared" si="209"/>
        <v>164.51780869565215</v>
      </c>
      <c r="M909">
        <f t="shared" si="210"/>
        <v>0.48219130434785029</v>
      </c>
    </row>
    <row r="910" spans="1:13">
      <c r="A910" s="1">
        <v>1201</v>
      </c>
      <c r="B910" s="2" t="s">
        <v>1095</v>
      </c>
      <c r="C910" s="2">
        <v>0</v>
      </c>
      <c r="D910" s="2" t="s">
        <v>106</v>
      </c>
      <c r="E910" s="1">
        <v>92</v>
      </c>
      <c r="F910" s="1">
        <v>90</v>
      </c>
      <c r="G910" s="1">
        <v>12.4</v>
      </c>
      <c r="H910" s="1">
        <f t="shared" si="207"/>
        <v>0.77500000000000002</v>
      </c>
      <c r="I910" s="1">
        <v>165</v>
      </c>
      <c r="J910" s="1">
        <v>4.87</v>
      </c>
      <c r="K910">
        <f t="shared" si="208"/>
        <v>4.8521739130434778</v>
      </c>
      <c r="L910">
        <f t="shared" si="209"/>
        <v>164.51780869565215</v>
      </c>
      <c r="M910">
        <f t="shared" si="210"/>
        <v>0.48219130434785029</v>
      </c>
    </row>
    <row r="911" spans="1:13">
      <c r="A911" s="1">
        <v>1202</v>
      </c>
      <c r="B911" s="2" t="s">
        <v>1096</v>
      </c>
      <c r="C911" s="2">
        <v>0</v>
      </c>
      <c r="D911" s="2" t="s">
        <v>513</v>
      </c>
      <c r="E911" s="1">
        <v>78</v>
      </c>
      <c r="F911" s="1">
        <v>76</v>
      </c>
      <c r="G911" s="1">
        <v>10.85</v>
      </c>
      <c r="H911" s="1">
        <f t="shared" si="207"/>
        <v>0.67812499999999998</v>
      </c>
      <c r="I911" s="1">
        <v>170</v>
      </c>
      <c r="J911" s="1">
        <v>5.01</v>
      </c>
      <c r="K911">
        <f t="shared" si="208"/>
        <v>5.0076923076923077</v>
      </c>
      <c r="L911">
        <f t="shared" si="209"/>
        <v>169.79081538461537</v>
      </c>
      <c r="M911">
        <f t="shared" si="210"/>
        <v>0.20918461538462907</v>
      </c>
    </row>
    <row r="912" spans="1:13">
      <c r="A912" s="1">
        <v>1203</v>
      </c>
      <c r="B912" s="2" t="s">
        <v>1097</v>
      </c>
      <c r="C912" s="2">
        <v>0</v>
      </c>
      <c r="D912" s="2" t="s">
        <v>146</v>
      </c>
      <c r="E912" s="1">
        <v>72</v>
      </c>
      <c r="F912" s="1">
        <v>70</v>
      </c>
      <c r="G912" s="1">
        <v>21.36</v>
      </c>
      <c r="H912" s="1">
        <f t="shared" si="207"/>
        <v>1.335</v>
      </c>
      <c r="I912" s="1">
        <v>365</v>
      </c>
      <c r="J912" s="1">
        <v>10.77</v>
      </c>
      <c r="K912">
        <f t="shared" si="208"/>
        <v>10.68</v>
      </c>
      <c r="L912">
        <f t="shared" si="209"/>
        <v>362.11607999999995</v>
      </c>
      <c r="M912">
        <f t="shared" si="210"/>
        <v>2.883920000000046</v>
      </c>
    </row>
    <row r="913" spans="1:13">
      <c r="A913" s="1">
        <v>1204</v>
      </c>
      <c r="B913" s="2" t="s">
        <v>1098</v>
      </c>
      <c r="C913" s="2">
        <v>0</v>
      </c>
      <c r="D913" s="2" t="s">
        <v>106</v>
      </c>
      <c r="E913" s="1">
        <v>75</v>
      </c>
      <c r="F913" s="1">
        <v>73</v>
      </c>
      <c r="G913" s="1">
        <v>26.9</v>
      </c>
      <c r="H913" s="1">
        <f t="shared" si="207"/>
        <v>1.6812499999999999</v>
      </c>
      <c r="I913" s="1">
        <v>440</v>
      </c>
      <c r="J913" s="1">
        <v>12.98</v>
      </c>
      <c r="K913">
        <f t="shared" si="208"/>
        <v>12.911999999999999</v>
      </c>
      <c r="L913">
        <f t="shared" si="209"/>
        <v>437.79427199999998</v>
      </c>
      <c r="M913">
        <f t="shared" si="210"/>
        <v>2.2057280000000219</v>
      </c>
    </row>
    <row r="914" spans="1:13">
      <c r="A914" s="1">
        <v>1206</v>
      </c>
      <c r="B914" s="2" t="s">
        <v>1099</v>
      </c>
      <c r="C914" s="2">
        <v>0</v>
      </c>
      <c r="D914" s="2" t="s">
        <v>106</v>
      </c>
      <c r="E914" s="1">
        <v>114</v>
      </c>
      <c r="F914" s="1">
        <v>112</v>
      </c>
      <c r="G914" s="1">
        <v>37.69</v>
      </c>
      <c r="H914" s="1">
        <f t="shared" si="207"/>
        <v>2.3556249999999999</v>
      </c>
      <c r="I914" s="1">
        <v>821.87</v>
      </c>
      <c r="J914" s="1">
        <v>24.24</v>
      </c>
      <c r="K914">
        <f t="shared" si="208"/>
        <v>11.902105263157894</v>
      </c>
      <c r="L914">
        <f t="shared" si="209"/>
        <v>403.55278105263153</v>
      </c>
      <c r="M914">
        <f t="shared" si="210"/>
        <v>418.31721894736847</v>
      </c>
    </row>
    <row r="915" spans="1:13">
      <c r="A915" s="1">
        <v>1207</v>
      </c>
      <c r="B915" s="2" t="s">
        <v>1100</v>
      </c>
      <c r="C915" s="2">
        <v>0</v>
      </c>
      <c r="D915" s="2" t="s">
        <v>115</v>
      </c>
      <c r="E915" s="1">
        <v>111</v>
      </c>
      <c r="F915" s="1">
        <v>109</v>
      </c>
      <c r="G915" s="1">
        <v>43.38</v>
      </c>
      <c r="H915" s="1">
        <f t="shared" si="207"/>
        <v>2.7112500000000002</v>
      </c>
      <c r="I915" s="1">
        <v>475</v>
      </c>
      <c r="J915" s="1">
        <v>14.01</v>
      </c>
      <c r="K915">
        <f t="shared" si="208"/>
        <v>14.069189189189188</v>
      </c>
      <c r="L915">
        <f t="shared" si="209"/>
        <v>477.02992864864859</v>
      </c>
      <c r="M915">
        <f t="shared" si="210"/>
        <v>-2.0299286486485926</v>
      </c>
    </row>
    <row r="916" spans="1:13">
      <c r="A916" s="1">
        <v>1208</v>
      </c>
      <c r="B916" s="2" t="s">
        <v>1101</v>
      </c>
      <c r="C916" s="2">
        <v>0</v>
      </c>
      <c r="D916" s="2" t="s">
        <v>106</v>
      </c>
      <c r="E916" s="1">
        <v>101</v>
      </c>
      <c r="F916" s="1">
        <v>99</v>
      </c>
      <c r="G916" s="1">
        <v>16.190000000000001</v>
      </c>
      <c r="H916" s="1">
        <f t="shared" si="207"/>
        <v>1.0118750000000001</v>
      </c>
      <c r="I916" s="1">
        <v>195</v>
      </c>
      <c r="J916" s="1">
        <v>5.75</v>
      </c>
      <c r="K916">
        <f t="shared" si="208"/>
        <v>5.7706930693069305</v>
      </c>
      <c r="L916">
        <f t="shared" si="209"/>
        <v>195.66111920792079</v>
      </c>
      <c r="M916">
        <f t="shared" si="210"/>
        <v>-0.66111920792079104</v>
      </c>
    </row>
    <row r="917" spans="1:13">
      <c r="A917" s="1">
        <v>1209</v>
      </c>
      <c r="B917" s="2" t="s">
        <v>1102</v>
      </c>
      <c r="C917" s="2">
        <v>0</v>
      </c>
      <c r="D917" s="2" t="s">
        <v>106</v>
      </c>
      <c r="E917" s="1">
        <v>101</v>
      </c>
      <c r="F917" s="1">
        <v>99</v>
      </c>
      <c r="G917" s="1">
        <v>16.190000000000001</v>
      </c>
      <c r="H917" s="1">
        <f t="shared" si="207"/>
        <v>1.0118750000000001</v>
      </c>
      <c r="I917" s="1">
        <v>195</v>
      </c>
      <c r="J917" s="1">
        <v>5.75</v>
      </c>
      <c r="K917">
        <f t="shared" si="208"/>
        <v>5.7706930693069305</v>
      </c>
      <c r="L917">
        <f t="shared" si="209"/>
        <v>195.66111920792079</v>
      </c>
      <c r="M917">
        <f t="shared" si="210"/>
        <v>-0.66111920792079104</v>
      </c>
    </row>
    <row r="918" spans="1:13">
      <c r="A918" s="1">
        <v>1210</v>
      </c>
      <c r="B918" s="2" t="s">
        <v>1103</v>
      </c>
      <c r="C918" s="2">
        <v>0</v>
      </c>
      <c r="D918" s="2" t="s">
        <v>472</v>
      </c>
      <c r="E918" s="1">
        <v>77</v>
      </c>
      <c r="F918" s="1">
        <v>75</v>
      </c>
      <c r="G918" s="1">
        <v>35.42</v>
      </c>
      <c r="H918" s="1">
        <f t="shared" si="207"/>
        <v>2.2137500000000001</v>
      </c>
      <c r="I918" s="1">
        <v>560</v>
      </c>
      <c r="J918" s="1">
        <v>16.52</v>
      </c>
      <c r="K918">
        <f t="shared" si="208"/>
        <v>16.560000000000002</v>
      </c>
      <c r="L918">
        <f t="shared" si="209"/>
        <v>561.48336000000006</v>
      </c>
      <c r="M918">
        <f t="shared" si="210"/>
        <v>-1.4833600000000615</v>
      </c>
    </row>
    <row r="919" spans="1:13">
      <c r="A919" s="1">
        <v>1211</v>
      </c>
      <c r="B919" s="2">
        <v>2040081</v>
      </c>
      <c r="C919" s="2">
        <v>0</v>
      </c>
      <c r="D919" s="2" t="s">
        <v>1104</v>
      </c>
      <c r="E919" s="1">
        <v>58.5</v>
      </c>
      <c r="F919" s="1">
        <v>57</v>
      </c>
      <c r="G919" s="1">
        <v>8.27</v>
      </c>
      <c r="H919" s="1">
        <f t="shared" si="207"/>
        <v>0.51687499999999997</v>
      </c>
      <c r="I919" s="1">
        <v>172.92</v>
      </c>
      <c r="J919" s="1">
        <v>5.0999999999999996</v>
      </c>
      <c r="K919">
        <f t="shared" si="208"/>
        <v>5.0892307692307694</v>
      </c>
      <c r="L919">
        <f t="shared" si="209"/>
        <v>172.55545846153845</v>
      </c>
      <c r="M919">
        <f t="shared" si="210"/>
        <v>0.36454153846153758</v>
      </c>
    </row>
    <row r="920" spans="1:13">
      <c r="A920" s="1">
        <v>1212</v>
      </c>
      <c r="B920" s="2" t="s">
        <v>1105</v>
      </c>
      <c r="C920" s="2">
        <v>0</v>
      </c>
      <c r="D920" s="2" t="s">
        <v>106</v>
      </c>
      <c r="E920" s="1">
        <v>92</v>
      </c>
      <c r="F920" s="1">
        <v>90</v>
      </c>
      <c r="G920" s="1">
        <v>26.34</v>
      </c>
      <c r="H920" s="1">
        <f t="shared" si="207"/>
        <v>1.64625</v>
      </c>
      <c r="I920" s="1">
        <v>350</v>
      </c>
      <c r="J920" s="1">
        <v>10.32</v>
      </c>
      <c r="K920">
        <f t="shared" si="208"/>
        <v>10.30695652173913</v>
      </c>
      <c r="L920">
        <f t="shared" si="209"/>
        <v>349.46766782608694</v>
      </c>
      <c r="M920">
        <f t="shared" si="210"/>
        <v>0.53233217391306198</v>
      </c>
    </row>
    <row r="921" spans="1:13">
      <c r="A921" s="1">
        <v>1214</v>
      </c>
      <c r="B921" s="2" t="s">
        <v>1106</v>
      </c>
      <c r="C921" s="2">
        <v>0</v>
      </c>
      <c r="D921" s="2" t="s">
        <v>106</v>
      </c>
      <c r="E921" s="1">
        <v>96</v>
      </c>
      <c r="F921" s="1">
        <v>94</v>
      </c>
      <c r="G921" s="1">
        <v>14.8</v>
      </c>
      <c r="H921" s="1">
        <f t="shared" si="207"/>
        <v>0.92500000000000004</v>
      </c>
      <c r="I921" s="1">
        <v>190</v>
      </c>
      <c r="J921" s="1">
        <v>5.6</v>
      </c>
      <c r="K921">
        <f t="shared" si="208"/>
        <v>5.5500000000000007</v>
      </c>
      <c r="L921">
        <f t="shared" si="209"/>
        <v>188.17830000000001</v>
      </c>
      <c r="M921">
        <f t="shared" si="210"/>
        <v>1.8216999999999928</v>
      </c>
    </row>
    <row r="922" spans="1:13">
      <c r="A922" s="1">
        <v>1215</v>
      </c>
      <c r="B922" s="2" t="s">
        <v>1107</v>
      </c>
      <c r="C922" s="2">
        <v>0</v>
      </c>
      <c r="D922" s="2" t="s">
        <v>106</v>
      </c>
      <c r="E922" s="1">
        <v>96</v>
      </c>
      <c r="F922" s="1">
        <v>94</v>
      </c>
      <c r="G922" s="1">
        <v>14.8</v>
      </c>
      <c r="H922" s="1">
        <f t="shared" si="207"/>
        <v>0.92500000000000004</v>
      </c>
      <c r="I922" s="1">
        <v>190</v>
      </c>
      <c r="J922" s="1">
        <v>5.6</v>
      </c>
      <c r="K922">
        <f t="shared" si="208"/>
        <v>5.5500000000000007</v>
      </c>
      <c r="L922">
        <f t="shared" si="209"/>
        <v>188.17830000000001</v>
      </c>
      <c r="M922">
        <f t="shared" si="210"/>
        <v>1.8216999999999928</v>
      </c>
    </row>
    <row r="923" spans="1:13">
      <c r="A923" s="1">
        <v>1216</v>
      </c>
      <c r="B923" s="2" t="s">
        <v>1108</v>
      </c>
      <c r="C923" s="2">
        <v>0</v>
      </c>
      <c r="D923" s="2" t="s">
        <v>106</v>
      </c>
      <c r="E923" s="1">
        <v>90</v>
      </c>
      <c r="F923" s="1">
        <v>88</v>
      </c>
      <c r="G923" s="1">
        <v>28.7</v>
      </c>
      <c r="H923" s="1">
        <f t="shared" si="207"/>
        <v>1.79375</v>
      </c>
      <c r="I923" s="1">
        <v>390</v>
      </c>
      <c r="J923" s="1">
        <v>11.5</v>
      </c>
      <c r="K923">
        <f t="shared" si="208"/>
        <v>11.48</v>
      </c>
      <c r="L923">
        <f t="shared" si="209"/>
        <v>389.24088</v>
      </c>
      <c r="M923">
        <f t="shared" si="210"/>
        <v>0.7591199999999958</v>
      </c>
    </row>
    <row r="924" spans="1:13">
      <c r="A924" s="1">
        <v>1217</v>
      </c>
      <c r="B924" s="2" t="s">
        <v>1109</v>
      </c>
      <c r="C924" s="2">
        <v>0</v>
      </c>
      <c r="D924" s="2" t="s">
        <v>321</v>
      </c>
      <c r="E924" s="1">
        <v>69</v>
      </c>
      <c r="F924" s="1">
        <v>68</v>
      </c>
      <c r="G924" s="1">
        <v>10.35</v>
      </c>
      <c r="H924" s="1">
        <f t="shared" si="207"/>
        <v>0.64687499999999998</v>
      </c>
      <c r="I924" s="1">
        <v>183.09</v>
      </c>
      <c r="J924" s="1">
        <v>5.4</v>
      </c>
      <c r="K924">
        <f t="shared" si="208"/>
        <v>5.3999999999999995</v>
      </c>
      <c r="L924">
        <f t="shared" si="209"/>
        <v>183.09239999999997</v>
      </c>
      <c r="M924">
        <f t="shared" si="210"/>
        <v>-2.3999999999659849E-3</v>
      </c>
    </row>
    <row r="925" spans="1:13">
      <c r="A925" s="1">
        <v>1218</v>
      </c>
      <c r="B925" s="2" t="s">
        <v>1110</v>
      </c>
      <c r="C925" s="2">
        <v>0</v>
      </c>
      <c r="D925" s="2" t="s">
        <v>321</v>
      </c>
      <c r="E925" s="1">
        <v>69</v>
      </c>
      <c r="F925" s="1">
        <v>68</v>
      </c>
      <c r="G925" s="1">
        <v>10.35</v>
      </c>
      <c r="H925" s="1">
        <f t="shared" si="207"/>
        <v>0.64687499999999998</v>
      </c>
      <c r="I925" s="1">
        <v>183.09</v>
      </c>
      <c r="J925" s="1">
        <v>5.4</v>
      </c>
      <c r="K925">
        <f t="shared" si="208"/>
        <v>5.3999999999999995</v>
      </c>
      <c r="L925">
        <f t="shared" si="209"/>
        <v>183.09239999999997</v>
      </c>
      <c r="M925">
        <f t="shared" si="210"/>
        <v>-2.3999999999659849E-3</v>
      </c>
    </row>
    <row r="926" spans="1:13">
      <c r="A926" s="1">
        <v>1219</v>
      </c>
      <c r="B926" s="2" t="s">
        <v>1111</v>
      </c>
      <c r="C926" s="2">
        <v>0</v>
      </c>
      <c r="D926" s="2" t="s">
        <v>106</v>
      </c>
      <c r="E926" s="1">
        <v>92</v>
      </c>
      <c r="F926" s="1">
        <v>90</v>
      </c>
      <c r="G926" s="1">
        <v>27.73</v>
      </c>
      <c r="H926" s="1">
        <f t="shared" si="207"/>
        <v>1.733125</v>
      </c>
      <c r="I926" s="1">
        <v>380</v>
      </c>
      <c r="J926" s="1">
        <v>11.21</v>
      </c>
      <c r="K926">
        <f t="shared" si="208"/>
        <v>10.850869565217391</v>
      </c>
      <c r="L926">
        <f t="shared" si="209"/>
        <v>367.90958347826086</v>
      </c>
      <c r="M926">
        <f t="shared" si="210"/>
        <v>12.090416521739144</v>
      </c>
    </row>
    <row r="927" spans="1:13">
      <c r="A927" s="1">
        <v>1220</v>
      </c>
      <c r="B927" s="2" t="s">
        <v>1112</v>
      </c>
      <c r="C927" s="2">
        <v>0</v>
      </c>
      <c r="D927" s="2" t="s">
        <v>113</v>
      </c>
      <c r="E927" s="1">
        <v>92</v>
      </c>
      <c r="F927" s="1">
        <v>90</v>
      </c>
      <c r="G927" s="1">
        <v>32.72</v>
      </c>
      <c r="H927" s="1">
        <f t="shared" si="207"/>
        <v>2.0449999999999999</v>
      </c>
      <c r="I927" s="1">
        <v>445</v>
      </c>
      <c r="J927" s="1">
        <v>13.12</v>
      </c>
      <c r="K927">
        <f t="shared" si="208"/>
        <v>12.803478260869566</v>
      </c>
      <c r="L927">
        <f t="shared" si="209"/>
        <v>434.11473391304349</v>
      </c>
      <c r="M927">
        <f t="shared" si="210"/>
        <v>10.885266086956506</v>
      </c>
    </row>
    <row r="928" spans="1:13">
      <c r="A928" s="1">
        <v>1221</v>
      </c>
      <c r="B928" s="2" t="s">
        <v>1113</v>
      </c>
      <c r="C928" s="2">
        <v>0</v>
      </c>
      <c r="D928" s="2" t="s">
        <v>113</v>
      </c>
      <c r="E928" s="1">
        <v>92</v>
      </c>
      <c r="F928" s="1">
        <v>90</v>
      </c>
      <c r="G928" s="1">
        <v>20.94</v>
      </c>
      <c r="H928" s="1">
        <f t="shared" si="207"/>
        <v>1.3087500000000001</v>
      </c>
      <c r="I928" s="1">
        <v>285</v>
      </c>
      <c r="J928" s="1">
        <v>8.41</v>
      </c>
      <c r="K928">
        <f t="shared" si="208"/>
        <v>8.1939130434782612</v>
      </c>
      <c r="L928">
        <f t="shared" si="209"/>
        <v>277.82281565217392</v>
      </c>
      <c r="M928">
        <f t="shared" si="210"/>
        <v>7.1771843478260848</v>
      </c>
    </row>
    <row r="929" spans="1:13">
      <c r="A929" s="1">
        <v>1222</v>
      </c>
      <c r="B929" s="2" t="s">
        <v>1114</v>
      </c>
      <c r="C929" s="2">
        <v>0</v>
      </c>
      <c r="D929" s="2" t="s">
        <v>149</v>
      </c>
      <c r="E929" s="1">
        <v>92</v>
      </c>
      <c r="F929" s="1">
        <v>90</v>
      </c>
      <c r="G929" s="1">
        <v>21.49</v>
      </c>
      <c r="H929" s="1">
        <f t="shared" si="207"/>
        <v>1.3431249999999999</v>
      </c>
      <c r="I929" s="1">
        <v>290</v>
      </c>
      <c r="J929" s="1">
        <v>8.5500000000000007</v>
      </c>
      <c r="K929">
        <f t="shared" si="208"/>
        <v>8.4091304347826075</v>
      </c>
      <c r="L929">
        <f t="shared" si="209"/>
        <v>285.11997652173909</v>
      </c>
      <c r="M929">
        <f t="shared" si="210"/>
        <v>4.8800234782609095</v>
      </c>
    </row>
    <row r="930" spans="1:13">
      <c r="A930" s="1">
        <v>1223</v>
      </c>
      <c r="B930" s="2" t="s">
        <v>1115</v>
      </c>
      <c r="C930" s="2">
        <v>0</v>
      </c>
      <c r="D930" s="2" t="s">
        <v>110</v>
      </c>
      <c r="E930" s="1">
        <v>92</v>
      </c>
      <c r="F930" s="1">
        <v>90</v>
      </c>
      <c r="G930" s="1">
        <v>20.77</v>
      </c>
      <c r="H930" s="1">
        <f t="shared" si="207"/>
        <v>1.298125</v>
      </c>
      <c r="I930" s="1">
        <v>280</v>
      </c>
      <c r="J930" s="1">
        <v>8.26</v>
      </c>
      <c r="K930">
        <f t="shared" si="208"/>
        <v>8.1273913043478263</v>
      </c>
      <c r="L930">
        <f t="shared" si="209"/>
        <v>275.56732956521739</v>
      </c>
      <c r="M930">
        <f t="shared" si="210"/>
        <v>4.432670434782608</v>
      </c>
    </row>
    <row r="931" spans="1:13">
      <c r="A931" s="1">
        <v>1224</v>
      </c>
      <c r="B931" s="2" t="s">
        <v>1116</v>
      </c>
      <c r="C931" s="2">
        <v>0</v>
      </c>
      <c r="D931" s="2" t="s">
        <v>113</v>
      </c>
      <c r="E931" s="1">
        <v>92</v>
      </c>
      <c r="F931" s="1">
        <v>90</v>
      </c>
      <c r="G931" s="1">
        <v>20.76</v>
      </c>
      <c r="H931" s="1">
        <f t="shared" si="207"/>
        <v>1.2975000000000001</v>
      </c>
      <c r="I931" s="1">
        <v>275</v>
      </c>
      <c r="J931" s="1">
        <v>8.11</v>
      </c>
      <c r="K931">
        <f t="shared" si="208"/>
        <v>8.1234782608695646</v>
      </c>
      <c r="L931">
        <f t="shared" si="209"/>
        <v>275.43465391304346</v>
      </c>
      <c r="M931">
        <f t="shared" si="210"/>
        <v>-0.43465391304346213</v>
      </c>
    </row>
    <row r="932" spans="1:13">
      <c r="A932" s="1">
        <v>1225</v>
      </c>
      <c r="B932" s="2" t="s">
        <v>1117</v>
      </c>
      <c r="C932" s="2">
        <v>0</v>
      </c>
      <c r="D932" s="2" t="s">
        <v>113</v>
      </c>
      <c r="E932" s="1">
        <v>92</v>
      </c>
      <c r="F932" s="1">
        <v>90</v>
      </c>
      <c r="G932" s="1">
        <v>20.76</v>
      </c>
      <c r="H932" s="1">
        <f t="shared" si="207"/>
        <v>1.2975000000000001</v>
      </c>
      <c r="I932" s="1">
        <v>275</v>
      </c>
      <c r="J932" s="1">
        <v>8.11</v>
      </c>
      <c r="K932">
        <f t="shared" si="208"/>
        <v>8.1234782608695646</v>
      </c>
      <c r="L932">
        <f t="shared" si="209"/>
        <v>275.43465391304346</v>
      </c>
      <c r="M932">
        <f t="shared" si="210"/>
        <v>-0.43465391304346213</v>
      </c>
    </row>
    <row r="933" spans="1:13">
      <c r="A933" s="1">
        <v>1226</v>
      </c>
      <c r="B933" s="2" t="s">
        <v>1118</v>
      </c>
      <c r="C933" s="2">
        <v>0</v>
      </c>
      <c r="D933" s="2" t="s">
        <v>113</v>
      </c>
      <c r="E933" s="1">
        <v>92</v>
      </c>
      <c r="F933" s="1">
        <v>90</v>
      </c>
      <c r="G933" s="1">
        <v>20.76</v>
      </c>
      <c r="H933" s="1">
        <f t="shared" si="207"/>
        <v>1.2975000000000001</v>
      </c>
      <c r="I933" s="1">
        <v>275</v>
      </c>
      <c r="J933" s="1">
        <v>8.11</v>
      </c>
      <c r="K933">
        <f t="shared" si="208"/>
        <v>8.1234782608695646</v>
      </c>
      <c r="L933">
        <f t="shared" si="209"/>
        <v>275.43465391304346</v>
      </c>
      <c r="M933">
        <f t="shared" si="210"/>
        <v>-0.43465391304346213</v>
      </c>
    </row>
    <row r="934" spans="1:13">
      <c r="A934" s="1">
        <v>1227</v>
      </c>
      <c r="B934" s="2" t="s">
        <v>1119</v>
      </c>
      <c r="C934" s="2">
        <v>0</v>
      </c>
      <c r="D934" s="2" t="s">
        <v>113</v>
      </c>
      <c r="E934" s="1">
        <v>92</v>
      </c>
      <c r="F934" s="1">
        <v>90</v>
      </c>
      <c r="G934" s="1">
        <v>22.16</v>
      </c>
      <c r="H934" s="1">
        <f t="shared" si="207"/>
        <v>1.385</v>
      </c>
      <c r="I934" s="1">
        <v>300</v>
      </c>
      <c r="J934" s="1">
        <v>8.85</v>
      </c>
      <c r="K934">
        <f t="shared" si="208"/>
        <v>8.6713043478260872</v>
      </c>
      <c r="L934">
        <f t="shared" si="209"/>
        <v>294.00924521739131</v>
      </c>
      <c r="M934">
        <f t="shared" si="210"/>
        <v>5.9907547826086898</v>
      </c>
    </row>
    <row r="935" spans="1:13">
      <c r="A935" s="1">
        <v>1230</v>
      </c>
      <c r="B935" s="2" t="s">
        <v>1120</v>
      </c>
      <c r="C935" s="2">
        <v>0</v>
      </c>
      <c r="D935" s="2" t="s">
        <v>113</v>
      </c>
      <c r="E935" s="1">
        <v>92</v>
      </c>
      <c r="F935" s="1">
        <v>90</v>
      </c>
      <c r="G935" s="1">
        <v>33.53</v>
      </c>
      <c r="H935" s="1">
        <f t="shared" si="207"/>
        <v>2.0956250000000001</v>
      </c>
      <c r="I935" s="1">
        <v>455</v>
      </c>
      <c r="J935" s="1">
        <v>13.42</v>
      </c>
      <c r="K935">
        <f t="shared" si="208"/>
        <v>13.120434782608697</v>
      </c>
      <c r="L935">
        <f t="shared" si="209"/>
        <v>444.86146173913045</v>
      </c>
      <c r="M935">
        <f t="shared" si="210"/>
        <v>10.138538260869552</v>
      </c>
    </row>
    <row r="936" spans="1:13">
      <c r="A936" s="1">
        <v>1231</v>
      </c>
      <c r="B936" s="2" t="s">
        <v>1121</v>
      </c>
      <c r="C936" s="2">
        <v>0</v>
      </c>
      <c r="D936" s="2" t="s">
        <v>106</v>
      </c>
      <c r="E936" s="1">
        <v>85</v>
      </c>
      <c r="F936" s="1">
        <v>83</v>
      </c>
      <c r="G936" s="1">
        <v>28.62</v>
      </c>
      <c r="H936" s="1">
        <f t="shared" si="207"/>
        <v>1.7887500000000001</v>
      </c>
      <c r="I936" s="1">
        <v>410</v>
      </c>
      <c r="J936" s="1">
        <v>12.09</v>
      </c>
      <c r="K936">
        <f t="shared" si="208"/>
        <v>12.121411764705883</v>
      </c>
      <c r="L936">
        <f t="shared" si="209"/>
        <v>410.98858729411762</v>
      </c>
      <c r="M936">
        <f t="shared" si="210"/>
        <v>-0.9885872941176217</v>
      </c>
    </row>
    <row r="937" spans="1:13">
      <c r="A937" s="1">
        <v>1232</v>
      </c>
      <c r="B937" s="2" t="s">
        <v>1122</v>
      </c>
      <c r="C937" s="2">
        <v>0</v>
      </c>
      <c r="D937" s="2" t="s">
        <v>405</v>
      </c>
      <c r="E937" s="1">
        <v>68</v>
      </c>
      <c r="F937" s="1">
        <v>65.5</v>
      </c>
      <c r="G937" s="1">
        <v>2.23</v>
      </c>
      <c r="H937" s="1">
        <f t="shared" si="207"/>
        <v>0.139375</v>
      </c>
      <c r="I937" s="1">
        <v>40</v>
      </c>
      <c r="J937" s="1">
        <v>1.18</v>
      </c>
      <c r="K937">
        <f t="shared" si="208"/>
        <v>1.1805882352941175</v>
      </c>
      <c r="L937">
        <f t="shared" si="209"/>
        <v>40.02902470588235</v>
      </c>
      <c r="M937">
        <f t="shared" si="210"/>
        <v>-2.9024705882349622E-2</v>
      </c>
    </row>
    <row r="938" spans="1:13">
      <c r="A938" s="1">
        <v>1233</v>
      </c>
      <c r="B938" s="2" t="s">
        <v>1123</v>
      </c>
      <c r="C938" s="2">
        <v>0</v>
      </c>
      <c r="D938" s="2" t="s">
        <v>106</v>
      </c>
      <c r="E938" s="1">
        <v>92</v>
      </c>
      <c r="F938" s="1">
        <v>90</v>
      </c>
      <c r="G938" s="1">
        <v>46.55</v>
      </c>
      <c r="H938" s="1">
        <f t="shared" si="207"/>
        <v>2.9093749999999998</v>
      </c>
      <c r="I938" s="1">
        <v>615</v>
      </c>
      <c r="J938" s="1">
        <v>18.14</v>
      </c>
      <c r="K938">
        <f t="shared" si="208"/>
        <v>18.215217391304346</v>
      </c>
      <c r="L938">
        <f t="shared" si="209"/>
        <v>617.60516086956511</v>
      </c>
      <c r="M938">
        <f t="shared" si="210"/>
        <v>-2.6051608695651112</v>
      </c>
    </row>
    <row r="939" spans="1:13">
      <c r="A939" s="1">
        <v>1234</v>
      </c>
      <c r="B939" s="2" t="s">
        <v>1124</v>
      </c>
      <c r="C939" s="2">
        <v>0</v>
      </c>
      <c r="D939" s="2" t="s">
        <v>106</v>
      </c>
      <c r="E939" s="1">
        <v>92</v>
      </c>
      <c r="F939" s="1">
        <v>90</v>
      </c>
      <c r="G939" s="1">
        <v>36.299999999999997</v>
      </c>
      <c r="H939" s="1">
        <f t="shared" si="207"/>
        <v>2.2687499999999998</v>
      </c>
      <c r="I939" s="1">
        <v>480</v>
      </c>
      <c r="J939" s="1">
        <v>14.16</v>
      </c>
      <c r="K939">
        <f t="shared" si="208"/>
        <v>14.204347826086954</v>
      </c>
      <c r="L939">
        <f t="shared" si="209"/>
        <v>481.61261739130424</v>
      </c>
      <c r="M939">
        <f t="shared" si="210"/>
        <v>-1.6126173913042408</v>
      </c>
    </row>
    <row r="940" spans="1:13">
      <c r="A940" s="1">
        <v>1235</v>
      </c>
      <c r="B940" s="2" t="s">
        <v>1125</v>
      </c>
      <c r="C940" s="2">
        <v>0</v>
      </c>
      <c r="D940" s="2" t="s">
        <v>106</v>
      </c>
      <c r="E940" s="1">
        <v>82</v>
      </c>
      <c r="F940" s="1">
        <v>80</v>
      </c>
      <c r="G940" s="1">
        <v>32.67</v>
      </c>
      <c r="H940" s="1">
        <f t="shared" si="207"/>
        <v>2.0418750000000001</v>
      </c>
      <c r="I940" s="1">
        <v>485</v>
      </c>
      <c r="J940" s="1">
        <v>14.3</v>
      </c>
      <c r="K940">
        <f t="shared" si="208"/>
        <v>14.342926829268293</v>
      </c>
      <c r="L940">
        <f t="shared" si="209"/>
        <v>486.31127707317074</v>
      </c>
      <c r="M940">
        <f t="shared" si="210"/>
        <v>-1.3112770731707428</v>
      </c>
    </row>
    <row r="941" spans="1:13">
      <c r="A941" s="1">
        <v>1236</v>
      </c>
      <c r="B941" s="2" t="s">
        <v>1126</v>
      </c>
      <c r="C941" s="2">
        <v>0</v>
      </c>
      <c r="D941" s="2" t="s">
        <v>106</v>
      </c>
      <c r="E941" s="1">
        <v>90</v>
      </c>
      <c r="F941" s="1">
        <v>89</v>
      </c>
      <c r="G941" s="1">
        <v>29.6</v>
      </c>
      <c r="H941" s="1">
        <f t="shared" si="207"/>
        <v>1.85</v>
      </c>
      <c r="I941" s="1">
        <v>400</v>
      </c>
      <c r="J941" s="1">
        <v>11.8</v>
      </c>
      <c r="K941">
        <f t="shared" si="208"/>
        <v>11.84</v>
      </c>
      <c r="L941">
        <f t="shared" si="209"/>
        <v>401.44703999999996</v>
      </c>
      <c r="M941">
        <f t="shared" si="210"/>
        <v>-1.4470399999999586</v>
      </c>
    </row>
    <row r="942" spans="1:13">
      <c r="A942" s="1">
        <v>1237</v>
      </c>
      <c r="B942" s="2" t="s">
        <v>1127</v>
      </c>
      <c r="C942" s="2">
        <v>0</v>
      </c>
      <c r="D942" s="2" t="s">
        <v>113</v>
      </c>
      <c r="E942" s="1">
        <v>90</v>
      </c>
      <c r="F942" s="1">
        <v>88</v>
      </c>
      <c r="G942" s="1">
        <v>27.86</v>
      </c>
      <c r="H942" s="1">
        <f t="shared" si="207"/>
        <v>1.74125</v>
      </c>
      <c r="I942" s="1">
        <v>375</v>
      </c>
      <c r="J942" s="1">
        <v>11.06</v>
      </c>
      <c r="K942">
        <f t="shared" si="208"/>
        <v>11.143999999999998</v>
      </c>
      <c r="L942">
        <f t="shared" si="209"/>
        <v>377.84846399999992</v>
      </c>
      <c r="M942">
        <f t="shared" si="210"/>
        <v>-2.8484639999999217</v>
      </c>
    </row>
    <row r="943" spans="1:13">
      <c r="A943" s="1">
        <v>1238</v>
      </c>
      <c r="B943" s="2" t="s">
        <v>1128</v>
      </c>
      <c r="C943" s="2">
        <v>0</v>
      </c>
      <c r="D943" s="2" t="s">
        <v>113</v>
      </c>
      <c r="E943" s="1">
        <v>92</v>
      </c>
      <c r="F943" s="1">
        <v>90</v>
      </c>
      <c r="G943" s="1">
        <v>28.26</v>
      </c>
      <c r="H943" s="1">
        <f t="shared" si="207"/>
        <v>1.7662500000000001</v>
      </c>
      <c r="I943" s="1">
        <v>375</v>
      </c>
      <c r="J943" s="1">
        <v>11.06</v>
      </c>
      <c r="K943">
        <f t="shared" si="208"/>
        <v>11.058260869565219</v>
      </c>
      <c r="L943">
        <f t="shared" si="209"/>
        <v>374.94139304347829</v>
      </c>
      <c r="M943">
        <f t="shared" si="210"/>
        <v>5.8606956521714437E-2</v>
      </c>
    </row>
    <row r="944" spans="1:13">
      <c r="A944" s="1">
        <v>1239</v>
      </c>
      <c r="B944" s="2" t="s">
        <v>1129</v>
      </c>
      <c r="C944" s="2">
        <v>0</v>
      </c>
      <c r="D944" s="2" t="s">
        <v>1130</v>
      </c>
      <c r="E944" s="1">
        <v>92</v>
      </c>
      <c r="F944" s="1">
        <v>90</v>
      </c>
      <c r="G944" s="1">
        <v>21.1</v>
      </c>
      <c r="H944" s="1">
        <f t="shared" si="207"/>
        <v>1.3187500000000001</v>
      </c>
      <c r="I944" s="1">
        <v>280</v>
      </c>
      <c r="J944" s="1">
        <v>8.26</v>
      </c>
      <c r="K944">
        <f t="shared" si="208"/>
        <v>8.2565217391304344</v>
      </c>
      <c r="L944">
        <f t="shared" si="209"/>
        <v>279.94562608695651</v>
      </c>
      <c r="M944">
        <f t="shared" si="210"/>
        <v>5.4373913043491484E-2</v>
      </c>
    </row>
    <row r="945" spans="1:13">
      <c r="A945" s="1">
        <v>1240</v>
      </c>
      <c r="B945" s="2" t="s">
        <v>1131</v>
      </c>
      <c r="C945" s="2">
        <v>0</v>
      </c>
      <c r="D945" s="2" t="s">
        <v>488</v>
      </c>
      <c r="E945" s="1">
        <v>82</v>
      </c>
      <c r="F945" s="1">
        <v>80</v>
      </c>
      <c r="G945" s="1">
        <v>42.71</v>
      </c>
      <c r="H945" s="1">
        <f t="shared" si="207"/>
        <v>2.6693750000000001</v>
      </c>
      <c r="I945" s="1">
        <v>635</v>
      </c>
      <c r="J945" s="1">
        <v>18.73</v>
      </c>
      <c r="K945">
        <f t="shared" si="208"/>
        <v>18.750731707317073</v>
      </c>
      <c r="L945">
        <f t="shared" si="209"/>
        <v>635.7623092682926</v>
      </c>
      <c r="M945">
        <f t="shared" si="210"/>
        <v>-0.76230926829259715</v>
      </c>
    </row>
    <row r="946" spans="1:13">
      <c r="A946" s="1">
        <v>1241</v>
      </c>
      <c r="B946" s="2" t="s">
        <v>1132</v>
      </c>
      <c r="C946" s="2">
        <v>0</v>
      </c>
      <c r="D946" s="2" t="s">
        <v>106</v>
      </c>
      <c r="E946" s="1">
        <v>93</v>
      </c>
      <c r="F946" s="1">
        <v>91</v>
      </c>
      <c r="G946" s="1">
        <v>30.39</v>
      </c>
      <c r="H946" s="1">
        <f t="shared" si="207"/>
        <v>1.899375</v>
      </c>
      <c r="I946" s="1">
        <v>400</v>
      </c>
      <c r="J946" s="1">
        <v>11.8</v>
      </c>
      <c r="K946">
        <f t="shared" si="208"/>
        <v>11.763870967741935</v>
      </c>
      <c r="L946">
        <f t="shared" si="209"/>
        <v>398.86580903225803</v>
      </c>
      <c r="M946">
        <f t="shared" si="210"/>
        <v>1.1341909677419721</v>
      </c>
    </row>
    <row r="947" spans="1:13">
      <c r="A947" s="1">
        <v>1243</v>
      </c>
      <c r="B947" s="2" t="s">
        <v>1133</v>
      </c>
      <c r="C947" s="2">
        <v>0</v>
      </c>
      <c r="D947" s="2" t="s">
        <v>106</v>
      </c>
      <c r="E947" s="1">
        <v>93</v>
      </c>
      <c r="F947" s="1">
        <v>91</v>
      </c>
      <c r="G947" s="1">
        <v>14.8</v>
      </c>
      <c r="H947" s="1">
        <f t="shared" ref="H947:H1010" si="211">G947/16</f>
        <v>0.92500000000000004</v>
      </c>
      <c r="I947" s="1">
        <v>195</v>
      </c>
      <c r="J947" s="1">
        <v>5.75</v>
      </c>
      <c r="K947">
        <f t="shared" ref="K947:K1010" si="212">G947/E947*36</f>
        <v>5.7290322580645165</v>
      </c>
      <c r="L947">
        <f t="shared" ref="L947:L1010" si="213">K947*33.906</f>
        <v>194.24856774193549</v>
      </c>
      <c r="M947">
        <f t="shared" ref="M947:M1010" si="214">I947-L947</f>
        <v>0.75143225806451142</v>
      </c>
    </row>
    <row r="948" spans="1:13">
      <c r="A948" s="1">
        <v>1244</v>
      </c>
      <c r="B948" s="2" t="s">
        <v>1134</v>
      </c>
      <c r="C948" s="2">
        <v>0</v>
      </c>
      <c r="D948" s="2" t="s">
        <v>146</v>
      </c>
      <c r="E948" s="1">
        <v>65</v>
      </c>
      <c r="F948" s="1">
        <v>64.5</v>
      </c>
      <c r="G948" s="1">
        <v>28.8</v>
      </c>
      <c r="H948" s="1">
        <f t="shared" si="211"/>
        <v>1.8</v>
      </c>
      <c r="I948" s="1">
        <v>539.1</v>
      </c>
      <c r="J948" s="1">
        <v>15.9</v>
      </c>
      <c r="K948">
        <f t="shared" si="212"/>
        <v>15.950769230769231</v>
      </c>
      <c r="L948">
        <f t="shared" si="213"/>
        <v>540.82678153846155</v>
      </c>
      <c r="M948">
        <f t="shared" si="214"/>
        <v>-1.7267815384615233</v>
      </c>
    </row>
    <row r="949" spans="1:13">
      <c r="A949" s="1">
        <v>1246</v>
      </c>
      <c r="B949" s="2" t="s">
        <v>1135</v>
      </c>
      <c r="C949" s="2">
        <v>0</v>
      </c>
      <c r="D949" s="2" t="s">
        <v>961</v>
      </c>
      <c r="E949" s="1">
        <v>66</v>
      </c>
      <c r="F949" s="1">
        <v>64.5</v>
      </c>
      <c r="G949" s="1">
        <v>14.06</v>
      </c>
      <c r="H949" s="1">
        <f t="shared" si="211"/>
        <v>0.87875000000000003</v>
      </c>
      <c r="I949" s="1">
        <v>260</v>
      </c>
      <c r="J949" s="1">
        <v>7.67</v>
      </c>
      <c r="K949">
        <f t="shared" si="212"/>
        <v>7.6690909090909098</v>
      </c>
      <c r="L949">
        <f t="shared" si="213"/>
        <v>260.02819636363637</v>
      </c>
      <c r="M949">
        <f t="shared" si="214"/>
        <v>-2.819636363636846E-2</v>
      </c>
    </row>
    <row r="950" spans="1:13">
      <c r="A950" s="1">
        <v>1247</v>
      </c>
      <c r="B950" s="2" t="s">
        <v>1136</v>
      </c>
      <c r="C950" s="2">
        <v>0</v>
      </c>
      <c r="D950" s="2" t="s">
        <v>961</v>
      </c>
      <c r="E950" s="1">
        <v>66</v>
      </c>
      <c r="F950" s="1">
        <v>64.5</v>
      </c>
      <c r="G950" s="1">
        <v>14.06</v>
      </c>
      <c r="H950" s="1">
        <f t="shared" si="211"/>
        <v>0.87875000000000003</v>
      </c>
      <c r="I950" s="1">
        <v>260</v>
      </c>
      <c r="J950" s="1">
        <v>7.67</v>
      </c>
      <c r="K950">
        <f t="shared" si="212"/>
        <v>7.6690909090909098</v>
      </c>
      <c r="L950">
        <f t="shared" si="213"/>
        <v>260.02819636363637</v>
      </c>
      <c r="M950">
        <f t="shared" si="214"/>
        <v>-2.819636363636846E-2</v>
      </c>
    </row>
    <row r="951" spans="1:13">
      <c r="A951" s="1">
        <v>1248</v>
      </c>
      <c r="B951" s="2" t="s">
        <v>1137</v>
      </c>
      <c r="C951" s="2">
        <v>0</v>
      </c>
      <c r="D951" s="2" t="s">
        <v>405</v>
      </c>
      <c r="E951" s="1">
        <v>67</v>
      </c>
      <c r="F951" s="1">
        <v>65</v>
      </c>
      <c r="G951" s="1">
        <v>2.27</v>
      </c>
      <c r="H951" s="1">
        <f t="shared" si="211"/>
        <v>0.141875</v>
      </c>
      <c r="I951" s="1">
        <v>39.67</v>
      </c>
      <c r="J951" s="1">
        <v>1.17</v>
      </c>
      <c r="K951">
        <f t="shared" si="212"/>
        <v>1.2197014925373133</v>
      </c>
      <c r="L951">
        <f t="shared" si="213"/>
        <v>41.35519880597014</v>
      </c>
      <c r="M951">
        <f t="shared" si="214"/>
        <v>-1.6851988059701384</v>
      </c>
    </row>
    <row r="952" spans="1:13">
      <c r="A952" s="1">
        <v>1249</v>
      </c>
      <c r="B952" s="2" t="s">
        <v>1138</v>
      </c>
      <c r="C952" s="2">
        <v>0</v>
      </c>
      <c r="D952" s="2" t="s">
        <v>106</v>
      </c>
      <c r="E952" s="1">
        <v>92</v>
      </c>
      <c r="F952" s="1">
        <v>90</v>
      </c>
      <c r="G952" s="1">
        <v>56.1</v>
      </c>
      <c r="H952" s="1">
        <f t="shared" si="211"/>
        <v>3.5062500000000001</v>
      </c>
      <c r="I952" s="1">
        <v>740</v>
      </c>
      <c r="J952" s="1">
        <v>21.83</v>
      </c>
      <c r="K952">
        <f t="shared" si="212"/>
        <v>21.952173913043477</v>
      </c>
      <c r="L952">
        <f t="shared" si="213"/>
        <v>744.31040869565209</v>
      </c>
      <c r="M952">
        <f t="shared" si="214"/>
        <v>-4.310408695652086</v>
      </c>
    </row>
    <row r="953" spans="1:13">
      <c r="A953" s="1">
        <v>1250</v>
      </c>
      <c r="B953" s="2" t="s">
        <v>1139</v>
      </c>
      <c r="C953" s="2">
        <v>0</v>
      </c>
      <c r="D953" s="2" t="s">
        <v>113</v>
      </c>
      <c r="E953" s="1">
        <v>92</v>
      </c>
      <c r="F953" s="1">
        <v>90</v>
      </c>
      <c r="G953" s="1">
        <v>25.8</v>
      </c>
      <c r="H953" s="1">
        <f t="shared" si="211"/>
        <v>1.6125</v>
      </c>
      <c r="I953" s="1">
        <v>350</v>
      </c>
      <c r="J953" s="1">
        <v>10.32</v>
      </c>
      <c r="K953">
        <f t="shared" si="212"/>
        <v>10.095652173913043</v>
      </c>
      <c r="L953">
        <f t="shared" si="213"/>
        <v>342.30318260869564</v>
      </c>
      <c r="M953">
        <f t="shared" si="214"/>
        <v>7.6968173913043643</v>
      </c>
    </row>
    <row r="954" spans="1:13">
      <c r="A954" s="1">
        <v>1252</v>
      </c>
      <c r="B954" s="2" t="s">
        <v>1140</v>
      </c>
      <c r="C954" s="2">
        <v>0</v>
      </c>
      <c r="D954" s="2" t="s">
        <v>106</v>
      </c>
      <c r="E954" s="1">
        <v>92</v>
      </c>
      <c r="F954" s="1">
        <v>90</v>
      </c>
      <c r="G954" s="1">
        <v>29.5</v>
      </c>
      <c r="H954" s="1">
        <f t="shared" si="211"/>
        <v>1.84375</v>
      </c>
      <c r="I954" s="1">
        <v>390</v>
      </c>
      <c r="J954" s="1">
        <v>11.5</v>
      </c>
      <c r="K954">
        <f t="shared" si="212"/>
        <v>11.543478260869565</v>
      </c>
      <c r="L954">
        <f t="shared" si="213"/>
        <v>391.39317391304343</v>
      </c>
      <c r="M954">
        <f t="shared" si="214"/>
        <v>-1.3931739130434266</v>
      </c>
    </row>
    <row r="955" spans="1:13">
      <c r="A955" s="1">
        <v>1253</v>
      </c>
      <c r="B955" s="2" t="s">
        <v>1141</v>
      </c>
      <c r="C955" s="2">
        <v>0</v>
      </c>
      <c r="D955" s="2" t="s">
        <v>106</v>
      </c>
      <c r="E955" s="1">
        <v>92</v>
      </c>
      <c r="F955" s="1">
        <v>90</v>
      </c>
      <c r="G955" s="1">
        <v>14.65</v>
      </c>
      <c r="H955" s="1">
        <f t="shared" si="211"/>
        <v>0.91562500000000002</v>
      </c>
      <c r="I955" s="1">
        <v>500</v>
      </c>
      <c r="J955" s="1">
        <v>14.75</v>
      </c>
      <c r="K955">
        <f t="shared" si="212"/>
        <v>5.732608695652174</v>
      </c>
      <c r="L955">
        <f t="shared" si="213"/>
        <v>194.36983043478261</v>
      </c>
      <c r="M955">
        <f t="shared" si="214"/>
        <v>305.63016956521739</v>
      </c>
    </row>
    <row r="956" spans="1:13">
      <c r="A956" s="1">
        <v>1254</v>
      </c>
      <c r="B956" s="2" t="s">
        <v>1142</v>
      </c>
      <c r="C956" s="2">
        <v>0</v>
      </c>
      <c r="D956" s="2" t="s">
        <v>106</v>
      </c>
      <c r="E956" s="1">
        <v>92</v>
      </c>
      <c r="F956" s="1">
        <v>90</v>
      </c>
      <c r="G956" s="1">
        <v>27.56</v>
      </c>
      <c r="H956" s="1">
        <f t="shared" si="211"/>
        <v>1.7224999999999999</v>
      </c>
      <c r="I956" s="1">
        <v>370</v>
      </c>
      <c r="J956" s="1">
        <v>10.91</v>
      </c>
      <c r="K956">
        <f t="shared" si="212"/>
        <v>10.784347826086956</v>
      </c>
      <c r="L956">
        <f t="shared" si="213"/>
        <v>365.65409739130433</v>
      </c>
      <c r="M956">
        <f t="shared" si="214"/>
        <v>4.3459026086956669</v>
      </c>
    </row>
    <row r="957" spans="1:13">
      <c r="A957" s="1">
        <v>1255</v>
      </c>
      <c r="B957" s="2" t="s">
        <v>1143</v>
      </c>
      <c r="C957" s="2">
        <v>0</v>
      </c>
      <c r="D957" s="2" t="s">
        <v>106</v>
      </c>
      <c r="E957" s="1">
        <v>90</v>
      </c>
      <c r="F957" s="1">
        <v>88</v>
      </c>
      <c r="G957" s="1">
        <v>22.63</v>
      </c>
      <c r="H957" s="1">
        <f t="shared" si="211"/>
        <v>1.4143749999999999</v>
      </c>
      <c r="I957" s="1">
        <v>315</v>
      </c>
      <c r="J957" s="1">
        <v>9.2899999999999991</v>
      </c>
      <c r="K957">
        <f t="shared" si="212"/>
        <v>9.0519999999999996</v>
      </c>
      <c r="L957">
        <f t="shared" si="213"/>
        <v>306.91711199999997</v>
      </c>
      <c r="M957">
        <f t="shared" si="214"/>
        <v>8.0828880000000254</v>
      </c>
    </row>
    <row r="958" spans="1:13">
      <c r="A958" s="1">
        <v>1256</v>
      </c>
      <c r="B958" s="2" t="s">
        <v>1144</v>
      </c>
      <c r="C958" s="2">
        <v>0</v>
      </c>
      <c r="D958" s="2" t="s">
        <v>113</v>
      </c>
      <c r="E958" s="1">
        <v>90</v>
      </c>
      <c r="F958" s="1">
        <v>90</v>
      </c>
      <c r="G958" s="1">
        <v>31.05</v>
      </c>
      <c r="H958" s="1">
        <f t="shared" si="211"/>
        <v>1.940625</v>
      </c>
      <c r="I958" s="1">
        <v>420</v>
      </c>
      <c r="J958" s="1">
        <v>12.39</v>
      </c>
      <c r="K958">
        <f t="shared" si="212"/>
        <v>12.420000000000002</v>
      </c>
      <c r="L958">
        <f t="shared" si="213"/>
        <v>421.11252000000002</v>
      </c>
      <c r="M958">
        <f t="shared" si="214"/>
        <v>-1.1125200000000177</v>
      </c>
    </row>
    <row r="959" spans="1:13">
      <c r="A959" s="1">
        <v>1257</v>
      </c>
      <c r="B959" s="2" t="s">
        <v>1145</v>
      </c>
      <c r="C959" s="2">
        <v>0</v>
      </c>
      <c r="D959" s="2" t="s">
        <v>106</v>
      </c>
      <c r="E959" s="1">
        <v>92</v>
      </c>
      <c r="F959" s="1">
        <v>90</v>
      </c>
      <c r="G959" s="1">
        <v>31.65</v>
      </c>
      <c r="H959" s="1">
        <f t="shared" si="211"/>
        <v>1.9781249999999999</v>
      </c>
      <c r="I959" s="1">
        <v>420</v>
      </c>
      <c r="J959" s="1">
        <v>12.39</v>
      </c>
      <c r="K959">
        <f t="shared" si="212"/>
        <v>12.384782608695652</v>
      </c>
      <c r="L959">
        <f t="shared" si="213"/>
        <v>419.91843913043476</v>
      </c>
      <c r="M959">
        <f t="shared" si="214"/>
        <v>8.1560869565237226E-2</v>
      </c>
    </row>
    <row r="960" spans="1:13">
      <c r="A960" s="1">
        <v>1258</v>
      </c>
      <c r="B960" s="2" t="s">
        <v>1146</v>
      </c>
      <c r="C960" s="2">
        <v>0</v>
      </c>
      <c r="D960" s="2" t="s">
        <v>106</v>
      </c>
      <c r="E960" s="1">
        <v>91</v>
      </c>
      <c r="F960" s="1">
        <v>89</v>
      </c>
      <c r="G960" s="1">
        <v>30.97</v>
      </c>
      <c r="H960" s="1">
        <f t="shared" si="211"/>
        <v>1.9356249999999999</v>
      </c>
      <c r="I960" s="1">
        <v>415</v>
      </c>
      <c r="J960" s="1">
        <v>12.24</v>
      </c>
      <c r="K960">
        <f t="shared" si="212"/>
        <v>12.251868131868132</v>
      </c>
      <c r="L960">
        <f t="shared" si="213"/>
        <v>415.41184087912086</v>
      </c>
      <c r="M960">
        <f t="shared" si="214"/>
        <v>-0.41184087912085943</v>
      </c>
    </row>
    <row r="961" spans="1:13">
      <c r="A961" s="1">
        <v>1259</v>
      </c>
      <c r="B961" s="2" t="s">
        <v>1147</v>
      </c>
      <c r="C961" s="2">
        <v>0</v>
      </c>
      <c r="D961" s="2" t="s">
        <v>106</v>
      </c>
      <c r="E961" s="1">
        <v>92</v>
      </c>
      <c r="F961" s="1">
        <v>90</v>
      </c>
      <c r="G961" s="1">
        <v>33.49</v>
      </c>
      <c r="H961" s="1">
        <f t="shared" si="211"/>
        <v>2.0931250000000001</v>
      </c>
      <c r="I961" s="1">
        <v>445</v>
      </c>
      <c r="J961" s="1">
        <v>13.12</v>
      </c>
      <c r="K961">
        <f t="shared" si="212"/>
        <v>13.104782608695652</v>
      </c>
      <c r="L961">
        <f t="shared" si="213"/>
        <v>444.33075913043479</v>
      </c>
      <c r="M961">
        <f t="shared" si="214"/>
        <v>0.66924086956521478</v>
      </c>
    </row>
    <row r="962" spans="1:13">
      <c r="A962" s="1">
        <v>1260</v>
      </c>
      <c r="B962" s="2" t="s">
        <v>1148</v>
      </c>
      <c r="C962" s="2">
        <v>0</v>
      </c>
      <c r="D962" s="2" t="s">
        <v>106</v>
      </c>
      <c r="E962" s="1">
        <v>92</v>
      </c>
      <c r="F962" s="1">
        <v>90</v>
      </c>
      <c r="G962" s="1">
        <v>30.37</v>
      </c>
      <c r="H962" s="1">
        <f t="shared" si="211"/>
        <v>1.8981250000000001</v>
      </c>
      <c r="I962" s="1">
        <v>405</v>
      </c>
      <c r="J962" s="1">
        <v>11.94</v>
      </c>
      <c r="K962">
        <f t="shared" si="212"/>
        <v>11.883913043478262</v>
      </c>
      <c r="L962">
        <f t="shared" si="213"/>
        <v>402.93595565217396</v>
      </c>
      <c r="M962">
        <f t="shared" si="214"/>
        <v>2.0640443478260408</v>
      </c>
    </row>
    <row r="963" spans="1:13">
      <c r="A963" s="1">
        <v>1261</v>
      </c>
      <c r="B963" s="2" t="s">
        <v>1149</v>
      </c>
      <c r="C963" s="2">
        <v>0</v>
      </c>
      <c r="D963" s="2" t="s">
        <v>308</v>
      </c>
      <c r="E963" s="1">
        <v>60</v>
      </c>
      <c r="F963" s="1">
        <v>60</v>
      </c>
      <c r="G963" s="1">
        <v>7.2</v>
      </c>
      <c r="H963" s="1">
        <f t="shared" si="211"/>
        <v>0.45</v>
      </c>
      <c r="I963" s="1">
        <v>146.47</v>
      </c>
      <c r="J963" s="1">
        <v>4.32</v>
      </c>
      <c r="K963">
        <f t="shared" si="212"/>
        <v>4.32</v>
      </c>
      <c r="L963">
        <f t="shared" si="213"/>
        <v>146.47391999999999</v>
      </c>
      <c r="M963">
        <f t="shared" si="214"/>
        <v>-3.9199999999937063E-3</v>
      </c>
    </row>
    <row r="964" spans="1:13">
      <c r="A964" s="1">
        <v>1262</v>
      </c>
      <c r="B964" s="2" t="s">
        <v>1150</v>
      </c>
      <c r="C964" s="2">
        <v>0</v>
      </c>
      <c r="D964" s="2" t="s">
        <v>106</v>
      </c>
      <c r="E964" s="1">
        <v>92</v>
      </c>
      <c r="F964" s="1">
        <v>90</v>
      </c>
      <c r="G964" s="1">
        <v>30.67</v>
      </c>
      <c r="H964" s="1">
        <f t="shared" si="211"/>
        <v>1.9168750000000001</v>
      </c>
      <c r="I964" s="1">
        <v>410</v>
      </c>
      <c r="J964" s="1">
        <v>12.09</v>
      </c>
      <c r="K964">
        <f t="shared" si="212"/>
        <v>12.001304347826087</v>
      </c>
      <c r="L964">
        <f t="shared" si="213"/>
        <v>406.91622521739129</v>
      </c>
      <c r="M964">
        <f t="shared" si="214"/>
        <v>3.0837747826087138</v>
      </c>
    </row>
    <row r="965" spans="1:13">
      <c r="A965" s="1">
        <v>1263</v>
      </c>
      <c r="B965" s="2" t="s">
        <v>1151</v>
      </c>
      <c r="C965" s="2">
        <v>0</v>
      </c>
      <c r="D965" s="2" t="s">
        <v>106</v>
      </c>
      <c r="E965" s="1">
        <v>90</v>
      </c>
      <c r="F965" s="1">
        <v>88</v>
      </c>
      <c r="G965" s="1">
        <v>25.8</v>
      </c>
      <c r="H965" s="1">
        <f t="shared" si="211"/>
        <v>1.6125</v>
      </c>
      <c r="I965" s="1">
        <v>350</v>
      </c>
      <c r="J965" s="1">
        <v>10.32</v>
      </c>
      <c r="K965">
        <f t="shared" si="212"/>
        <v>10.32</v>
      </c>
      <c r="L965">
        <f t="shared" si="213"/>
        <v>349.90992</v>
      </c>
      <c r="M965">
        <f t="shared" si="214"/>
        <v>9.0080000000000382E-2</v>
      </c>
    </row>
    <row r="966" spans="1:13">
      <c r="A966" s="1">
        <v>1264</v>
      </c>
      <c r="B966" s="2" t="s">
        <v>1152</v>
      </c>
      <c r="C966" s="2">
        <v>0</v>
      </c>
      <c r="D966" s="2" t="s">
        <v>106</v>
      </c>
      <c r="E966" s="1">
        <v>91</v>
      </c>
      <c r="F966" s="1">
        <v>89</v>
      </c>
      <c r="G966" s="1">
        <v>30.97</v>
      </c>
      <c r="H966" s="1">
        <f t="shared" si="211"/>
        <v>1.9356249999999999</v>
      </c>
      <c r="I966" s="1">
        <v>415</v>
      </c>
      <c r="J966" s="1">
        <v>12.24</v>
      </c>
      <c r="K966">
        <f t="shared" si="212"/>
        <v>12.251868131868132</v>
      </c>
      <c r="L966">
        <f t="shared" si="213"/>
        <v>415.41184087912086</v>
      </c>
      <c r="M966">
        <f t="shared" si="214"/>
        <v>-0.41184087912085943</v>
      </c>
    </row>
    <row r="967" spans="1:13">
      <c r="A967" s="1">
        <v>1265</v>
      </c>
      <c r="B967" s="2" t="s">
        <v>1153</v>
      </c>
      <c r="C967" s="2" t="s">
        <v>1154</v>
      </c>
      <c r="D967" s="2" t="s">
        <v>1155</v>
      </c>
      <c r="E967" s="1">
        <v>64.75</v>
      </c>
      <c r="F967" s="1">
        <v>63.5</v>
      </c>
      <c r="G967" s="1">
        <v>12.92</v>
      </c>
      <c r="H967" s="1">
        <f t="shared" si="211"/>
        <v>0.8075</v>
      </c>
      <c r="I967" s="1">
        <v>242.76</v>
      </c>
      <c r="J967" s="1">
        <v>7.16</v>
      </c>
      <c r="K967">
        <f t="shared" si="212"/>
        <v>7.183320463320463</v>
      </c>
      <c r="L967">
        <f t="shared" si="213"/>
        <v>243.55766362934361</v>
      </c>
      <c r="M967">
        <f t="shared" si="214"/>
        <v>-0.79766362934361723</v>
      </c>
    </row>
    <row r="968" spans="1:13">
      <c r="A968" s="1">
        <v>1266</v>
      </c>
      <c r="B968" s="2" t="s">
        <v>1156</v>
      </c>
      <c r="C968" s="2">
        <v>0</v>
      </c>
      <c r="D968" s="2" t="s">
        <v>472</v>
      </c>
      <c r="E968" s="1">
        <v>74.5</v>
      </c>
      <c r="F968" s="1">
        <v>72.5</v>
      </c>
      <c r="G968" s="1">
        <v>33.520000000000003</v>
      </c>
      <c r="H968" s="1">
        <f t="shared" si="211"/>
        <v>2.0950000000000002</v>
      </c>
      <c r="I968" s="1">
        <v>550</v>
      </c>
      <c r="J968" s="1">
        <v>16.22</v>
      </c>
      <c r="K968">
        <f t="shared" si="212"/>
        <v>16.197583892617452</v>
      </c>
      <c r="L968">
        <f t="shared" si="213"/>
        <v>549.19527946308733</v>
      </c>
      <c r="M968">
        <f t="shared" si="214"/>
        <v>0.80472053691266865</v>
      </c>
    </row>
    <row r="969" spans="1:13">
      <c r="A969" s="1">
        <v>1269</v>
      </c>
      <c r="B969" s="2" t="s">
        <v>1157</v>
      </c>
      <c r="C969" s="2">
        <v>0</v>
      </c>
      <c r="D969" s="2" t="s">
        <v>106</v>
      </c>
      <c r="E969" s="1">
        <v>93</v>
      </c>
      <c r="F969" s="1">
        <v>91</v>
      </c>
      <c r="G969" s="1">
        <v>14.8</v>
      </c>
      <c r="H969" s="1">
        <f t="shared" si="211"/>
        <v>0.92500000000000004</v>
      </c>
      <c r="I969" s="1">
        <v>195</v>
      </c>
      <c r="J969" s="1">
        <v>5.75</v>
      </c>
      <c r="K969">
        <f t="shared" si="212"/>
        <v>5.7290322580645165</v>
      </c>
      <c r="L969">
        <f t="shared" si="213"/>
        <v>194.24856774193549</v>
      </c>
      <c r="M969">
        <f t="shared" si="214"/>
        <v>0.75143225806451142</v>
      </c>
    </row>
    <row r="970" spans="1:13">
      <c r="A970" s="1">
        <v>1270</v>
      </c>
      <c r="B970" s="2" t="s">
        <v>1158</v>
      </c>
      <c r="C970" s="2">
        <v>0</v>
      </c>
      <c r="D970" s="2" t="s">
        <v>472</v>
      </c>
      <c r="E970" s="1">
        <v>91</v>
      </c>
      <c r="F970" s="1">
        <v>90</v>
      </c>
      <c r="G970" s="1">
        <v>38.4</v>
      </c>
      <c r="H970" s="1">
        <f t="shared" si="211"/>
        <v>2.4</v>
      </c>
      <c r="I970" s="1">
        <v>515</v>
      </c>
      <c r="J970" s="1">
        <v>15.19</v>
      </c>
      <c r="K970">
        <f t="shared" si="212"/>
        <v>15.191208791208791</v>
      </c>
      <c r="L970">
        <f t="shared" si="213"/>
        <v>515.07312527472527</v>
      </c>
      <c r="M970">
        <f t="shared" si="214"/>
        <v>-7.3125274725271083E-2</v>
      </c>
    </row>
    <row r="971" spans="1:13">
      <c r="A971" s="1">
        <v>1271</v>
      </c>
      <c r="B971" s="2" t="s">
        <v>1159</v>
      </c>
      <c r="C971" s="2">
        <v>0</v>
      </c>
      <c r="D971" s="2" t="s">
        <v>910</v>
      </c>
      <c r="E971" s="1">
        <v>73</v>
      </c>
      <c r="F971" s="1">
        <v>73</v>
      </c>
      <c r="G971" s="1">
        <v>30.36</v>
      </c>
      <c r="H971" s="1">
        <f t="shared" si="211"/>
        <v>1.8975</v>
      </c>
      <c r="I971" s="1">
        <v>510</v>
      </c>
      <c r="J971" s="1">
        <v>15.04</v>
      </c>
      <c r="K971">
        <f t="shared" si="212"/>
        <v>14.972054794520549</v>
      </c>
      <c r="L971">
        <f t="shared" si="213"/>
        <v>507.64248986301374</v>
      </c>
      <c r="M971">
        <f t="shared" si="214"/>
        <v>2.3575101369862637</v>
      </c>
    </row>
    <row r="972" spans="1:13">
      <c r="A972" s="1">
        <v>1272</v>
      </c>
      <c r="B972" s="2" t="s">
        <v>1160</v>
      </c>
      <c r="C972" s="2">
        <v>0</v>
      </c>
      <c r="D972" s="2" t="s">
        <v>106</v>
      </c>
      <c r="E972" s="1">
        <v>89</v>
      </c>
      <c r="F972" s="1">
        <v>87</v>
      </c>
      <c r="G972" s="1">
        <v>20.3</v>
      </c>
      <c r="H972" s="1">
        <f t="shared" si="211"/>
        <v>1.26875</v>
      </c>
      <c r="I972" s="1">
        <v>280</v>
      </c>
      <c r="J972" s="1">
        <v>8.26</v>
      </c>
      <c r="K972">
        <f t="shared" si="212"/>
        <v>8.2112359550561802</v>
      </c>
      <c r="L972">
        <f t="shared" si="213"/>
        <v>278.41016629213482</v>
      </c>
      <c r="M972">
        <f t="shared" si="214"/>
        <v>1.5898337078651821</v>
      </c>
    </row>
    <row r="973" spans="1:13">
      <c r="A973" s="1">
        <v>1273</v>
      </c>
      <c r="B973" s="2" t="s">
        <v>1161</v>
      </c>
      <c r="C973" s="2">
        <v>0</v>
      </c>
      <c r="D973" s="2" t="s">
        <v>106</v>
      </c>
      <c r="E973" s="1">
        <v>87</v>
      </c>
      <c r="F973" s="1">
        <v>85</v>
      </c>
      <c r="G973" s="1">
        <v>18.100000000000001</v>
      </c>
      <c r="H973" s="1">
        <f t="shared" si="211"/>
        <v>1.1312500000000001</v>
      </c>
      <c r="I973" s="1">
        <v>255</v>
      </c>
      <c r="J973" s="1">
        <v>7.52</v>
      </c>
      <c r="K973">
        <f t="shared" si="212"/>
        <v>7.4896551724137934</v>
      </c>
      <c r="L973">
        <f t="shared" si="213"/>
        <v>253.94424827586207</v>
      </c>
      <c r="M973">
        <f t="shared" si="214"/>
        <v>1.0557517241379344</v>
      </c>
    </row>
    <row r="974" spans="1:13">
      <c r="A974" s="1">
        <v>1275</v>
      </c>
      <c r="B974" s="2" t="s">
        <v>1162</v>
      </c>
      <c r="C974" s="2">
        <v>0</v>
      </c>
      <c r="D974" s="2" t="s">
        <v>106</v>
      </c>
      <c r="E974" s="1">
        <v>84</v>
      </c>
      <c r="F974" s="1">
        <v>82</v>
      </c>
      <c r="G974" s="1">
        <v>22.37</v>
      </c>
      <c r="H974" s="1">
        <f t="shared" si="211"/>
        <v>1.3981250000000001</v>
      </c>
      <c r="I974" s="1">
        <v>325</v>
      </c>
      <c r="J974" s="1">
        <v>9.59</v>
      </c>
      <c r="K974">
        <f t="shared" si="212"/>
        <v>9.5871428571428581</v>
      </c>
      <c r="L974">
        <f t="shared" si="213"/>
        <v>325.06166571428571</v>
      </c>
      <c r="M974">
        <f t="shared" si="214"/>
        <v>-6.1665714285709328E-2</v>
      </c>
    </row>
    <row r="975" spans="1:13">
      <c r="A975" s="1">
        <v>1277</v>
      </c>
      <c r="B975" s="2" t="s">
        <v>1163</v>
      </c>
      <c r="C975" s="2">
        <v>0</v>
      </c>
      <c r="D975" s="2" t="s">
        <v>472</v>
      </c>
      <c r="E975" s="1">
        <v>90</v>
      </c>
      <c r="F975" s="1">
        <v>89</v>
      </c>
      <c r="G975" s="1">
        <v>37.03</v>
      </c>
      <c r="H975" s="1">
        <f t="shared" si="211"/>
        <v>2.3143750000000001</v>
      </c>
      <c r="I975" s="1">
        <v>500</v>
      </c>
      <c r="J975" s="1">
        <v>14.75</v>
      </c>
      <c r="K975">
        <f t="shared" si="212"/>
        <v>14.811999999999999</v>
      </c>
      <c r="L975">
        <f t="shared" si="213"/>
        <v>502.21567199999998</v>
      </c>
      <c r="M975">
        <f t="shared" si="214"/>
        <v>-2.2156719999999837</v>
      </c>
    </row>
    <row r="976" spans="1:13">
      <c r="A976" s="1">
        <v>1278</v>
      </c>
      <c r="B976" s="2" t="s">
        <v>1164</v>
      </c>
      <c r="C976" s="2">
        <v>0</v>
      </c>
      <c r="D976" s="2" t="s">
        <v>106</v>
      </c>
      <c r="E976" s="1">
        <v>93</v>
      </c>
      <c r="F976" s="1">
        <v>91</v>
      </c>
      <c r="G976" s="1">
        <v>33.9</v>
      </c>
      <c r="H976" s="1">
        <f t="shared" si="211"/>
        <v>2.1187499999999999</v>
      </c>
      <c r="I976" s="1">
        <v>445</v>
      </c>
      <c r="J976" s="1">
        <v>13.12</v>
      </c>
      <c r="K976">
        <f t="shared" si="212"/>
        <v>13.122580645161289</v>
      </c>
      <c r="L976">
        <f t="shared" si="213"/>
        <v>444.93421935483866</v>
      </c>
      <c r="M976">
        <f t="shared" si="214"/>
        <v>6.5780645161339635E-2</v>
      </c>
    </row>
    <row r="977" spans="1:13">
      <c r="A977" s="1">
        <v>1279</v>
      </c>
      <c r="B977" s="2" t="s">
        <v>1165</v>
      </c>
      <c r="C977" s="2">
        <v>0</v>
      </c>
      <c r="D977" s="2" t="s">
        <v>1166</v>
      </c>
      <c r="E977" s="1">
        <v>91</v>
      </c>
      <c r="F977" s="1">
        <v>89</v>
      </c>
      <c r="G977" s="1">
        <v>20.77</v>
      </c>
      <c r="H977" s="1">
        <f t="shared" si="211"/>
        <v>1.298125</v>
      </c>
      <c r="I977" s="1">
        <v>280</v>
      </c>
      <c r="J977" s="1">
        <v>8.26</v>
      </c>
      <c r="K977">
        <f t="shared" si="212"/>
        <v>8.2167032967032974</v>
      </c>
      <c r="L977">
        <f t="shared" si="213"/>
        <v>278.59554197802197</v>
      </c>
      <c r="M977">
        <f t="shared" si="214"/>
        <v>1.40445802197803</v>
      </c>
    </row>
    <row r="978" spans="1:13">
      <c r="A978" s="1">
        <v>1280</v>
      </c>
      <c r="B978" s="2" t="s">
        <v>1167</v>
      </c>
      <c r="C978" s="2">
        <v>0</v>
      </c>
      <c r="D978" s="2" t="s">
        <v>1166</v>
      </c>
      <c r="E978" s="1">
        <v>93</v>
      </c>
      <c r="F978" s="1">
        <v>91</v>
      </c>
      <c r="G978" s="1">
        <v>20.149999999999999</v>
      </c>
      <c r="H978" s="1">
        <f t="shared" si="211"/>
        <v>1.2593749999999999</v>
      </c>
      <c r="I978" s="1">
        <v>265</v>
      </c>
      <c r="J978" s="1">
        <v>7.82</v>
      </c>
      <c r="K978">
        <f t="shared" si="212"/>
        <v>7.7999999999999989</v>
      </c>
      <c r="L978">
        <f t="shared" si="213"/>
        <v>264.46679999999998</v>
      </c>
      <c r="M978">
        <f t="shared" si="214"/>
        <v>0.5332000000000221</v>
      </c>
    </row>
    <row r="979" spans="1:13">
      <c r="A979" s="1">
        <v>1281</v>
      </c>
      <c r="B979" s="2" t="s">
        <v>1168</v>
      </c>
      <c r="C979" s="2">
        <v>0</v>
      </c>
      <c r="D979" s="2" t="s">
        <v>1169</v>
      </c>
      <c r="E979" s="1">
        <v>93</v>
      </c>
      <c r="F979" s="1">
        <v>91</v>
      </c>
      <c r="G979" s="1">
        <v>17.100000000000001</v>
      </c>
      <c r="H979" s="1">
        <f t="shared" si="211"/>
        <v>1.0687500000000001</v>
      </c>
      <c r="I979" s="1">
        <v>225</v>
      </c>
      <c r="J979" s="1">
        <v>6.64</v>
      </c>
      <c r="K979">
        <f t="shared" si="212"/>
        <v>6.6193548387096781</v>
      </c>
      <c r="L979">
        <f t="shared" si="213"/>
        <v>224.43584516129033</v>
      </c>
      <c r="M979">
        <f t="shared" si="214"/>
        <v>0.56415483870966909</v>
      </c>
    </row>
    <row r="980" spans="1:13">
      <c r="A980" s="1">
        <v>1282</v>
      </c>
      <c r="B980" s="2" t="s">
        <v>1170</v>
      </c>
      <c r="C980" s="2">
        <v>0</v>
      </c>
      <c r="D980" s="2" t="s">
        <v>106</v>
      </c>
      <c r="E980" s="1">
        <v>92</v>
      </c>
      <c r="F980" s="1">
        <v>90</v>
      </c>
      <c r="G980" s="1">
        <v>22.98</v>
      </c>
      <c r="H980" s="1">
        <f t="shared" si="211"/>
        <v>1.43625</v>
      </c>
      <c r="I980" s="1">
        <v>305</v>
      </c>
      <c r="J980" s="1">
        <v>9</v>
      </c>
      <c r="K980">
        <f t="shared" si="212"/>
        <v>8.9921739130434784</v>
      </c>
      <c r="L980">
        <f t="shared" si="213"/>
        <v>304.88864869565219</v>
      </c>
      <c r="M980">
        <f t="shared" si="214"/>
        <v>0.11135130434780649</v>
      </c>
    </row>
    <row r="981" spans="1:13">
      <c r="A981" s="1">
        <v>1283</v>
      </c>
      <c r="B981" s="2" t="s">
        <v>1171</v>
      </c>
      <c r="C981" s="2">
        <v>0</v>
      </c>
      <c r="D981" s="2" t="s">
        <v>106</v>
      </c>
      <c r="E981" s="1">
        <v>92</v>
      </c>
      <c r="F981" s="1">
        <v>90</v>
      </c>
      <c r="G981" s="1">
        <v>37.799999999999997</v>
      </c>
      <c r="H981" s="1">
        <f t="shared" si="211"/>
        <v>2.3624999999999998</v>
      </c>
      <c r="I981" s="1">
        <v>500</v>
      </c>
      <c r="J981" s="1">
        <v>14.75</v>
      </c>
      <c r="K981">
        <f t="shared" si="212"/>
        <v>14.791304347826085</v>
      </c>
      <c r="L981">
        <f t="shared" si="213"/>
        <v>501.51396521739122</v>
      </c>
      <c r="M981">
        <f t="shared" si="214"/>
        <v>-1.5139652173912168</v>
      </c>
    </row>
    <row r="982" spans="1:13">
      <c r="A982" s="1">
        <v>1284</v>
      </c>
      <c r="B982" s="2" t="s">
        <v>1172</v>
      </c>
      <c r="C982" s="2">
        <v>0</v>
      </c>
      <c r="D982" s="2" t="s">
        <v>472</v>
      </c>
      <c r="E982" s="1">
        <v>92</v>
      </c>
      <c r="F982" s="1">
        <v>90</v>
      </c>
      <c r="G982" s="1">
        <v>31.67</v>
      </c>
      <c r="H982" s="1">
        <f t="shared" si="211"/>
        <v>1.9793750000000001</v>
      </c>
      <c r="I982" s="1">
        <v>420</v>
      </c>
      <c r="J982" s="1">
        <v>12.39</v>
      </c>
      <c r="K982">
        <f t="shared" si="212"/>
        <v>12.392608695652173</v>
      </c>
      <c r="L982">
        <f t="shared" si="213"/>
        <v>420.18379043478257</v>
      </c>
      <c r="M982">
        <f t="shared" si="214"/>
        <v>-0.18379043478256563</v>
      </c>
    </row>
    <row r="983" spans="1:13">
      <c r="A983" s="1">
        <v>1285</v>
      </c>
      <c r="B983" s="2" t="s">
        <v>1173</v>
      </c>
      <c r="C983" s="2">
        <v>0</v>
      </c>
      <c r="D983" s="2" t="s">
        <v>472</v>
      </c>
      <c r="E983" s="1">
        <v>91</v>
      </c>
      <c r="F983" s="1">
        <v>89</v>
      </c>
      <c r="G983" s="1">
        <v>36.409999999999997</v>
      </c>
      <c r="H983" s="1">
        <f t="shared" si="211"/>
        <v>2.2756249999999998</v>
      </c>
      <c r="I983" s="1">
        <v>490</v>
      </c>
      <c r="J983" s="1">
        <v>14.45</v>
      </c>
      <c r="K983">
        <f t="shared" si="212"/>
        <v>14.403956043956043</v>
      </c>
      <c r="L983">
        <f t="shared" si="213"/>
        <v>488.38053362637356</v>
      </c>
      <c r="M983">
        <f t="shared" si="214"/>
        <v>1.6194663736264374</v>
      </c>
    </row>
    <row r="984" spans="1:13">
      <c r="A984" s="1">
        <v>1286</v>
      </c>
      <c r="B984" s="2" t="s">
        <v>1174</v>
      </c>
      <c r="C984" s="2">
        <v>0</v>
      </c>
      <c r="D984" s="2" t="s">
        <v>472</v>
      </c>
      <c r="E984" s="1">
        <v>92</v>
      </c>
      <c r="F984" s="1">
        <v>90</v>
      </c>
      <c r="G984" s="1">
        <v>31</v>
      </c>
      <c r="H984" s="1">
        <f t="shared" si="211"/>
        <v>1.9375</v>
      </c>
      <c r="I984" s="1">
        <v>410</v>
      </c>
      <c r="J984" s="1">
        <v>12.09</v>
      </c>
      <c r="K984">
        <f t="shared" si="212"/>
        <v>12.130434782608695</v>
      </c>
      <c r="L984">
        <f t="shared" si="213"/>
        <v>411.2945217391304</v>
      </c>
      <c r="M984">
        <f t="shared" si="214"/>
        <v>-1.2945217391304027</v>
      </c>
    </row>
    <row r="985" spans="1:13">
      <c r="A985" s="1">
        <v>1287</v>
      </c>
      <c r="B985" s="2" t="s">
        <v>1175</v>
      </c>
      <c r="C985" s="2">
        <v>0</v>
      </c>
      <c r="D985" s="2" t="s">
        <v>106</v>
      </c>
      <c r="E985" s="1">
        <v>92</v>
      </c>
      <c r="F985" s="1">
        <v>90</v>
      </c>
      <c r="G985" s="1">
        <v>33.26</v>
      </c>
      <c r="H985" s="1">
        <f t="shared" si="211"/>
        <v>2.0787499999999999</v>
      </c>
      <c r="I985" s="1">
        <v>440</v>
      </c>
      <c r="J985" s="1">
        <v>12.98</v>
      </c>
      <c r="K985">
        <f t="shared" si="212"/>
        <v>13.014782608695652</v>
      </c>
      <c r="L985">
        <f t="shared" si="213"/>
        <v>441.2792191304348</v>
      </c>
      <c r="M985">
        <f t="shared" si="214"/>
        <v>-1.2792191304347966</v>
      </c>
    </row>
    <row r="986" spans="1:13">
      <c r="A986" s="1">
        <v>1288</v>
      </c>
      <c r="B986" s="2" t="s">
        <v>1176</v>
      </c>
      <c r="C986" s="2">
        <v>0</v>
      </c>
      <c r="D986" s="2" t="s">
        <v>113</v>
      </c>
      <c r="E986" s="1">
        <v>92</v>
      </c>
      <c r="F986" s="1">
        <v>92</v>
      </c>
      <c r="G986" s="1">
        <v>20.04</v>
      </c>
      <c r="H986" s="1">
        <f t="shared" si="211"/>
        <v>1.2524999999999999</v>
      </c>
      <c r="I986" s="1">
        <v>365</v>
      </c>
      <c r="J986" s="1">
        <v>10.77</v>
      </c>
      <c r="K986">
        <f t="shared" si="212"/>
        <v>7.8417391304347817</v>
      </c>
      <c r="L986">
        <f t="shared" si="213"/>
        <v>265.88200695652171</v>
      </c>
      <c r="M986">
        <f t="shared" si="214"/>
        <v>99.117993043478293</v>
      </c>
    </row>
    <row r="987" spans="1:13">
      <c r="A987" s="1">
        <v>1289</v>
      </c>
      <c r="B987" s="2" t="s">
        <v>1177</v>
      </c>
      <c r="C987" s="2">
        <v>0</v>
      </c>
      <c r="D987" s="2" t="s">
        <v>472</v>
      </c>
      <c r="E987" s="1">
        <v>90</v>
      </c>
      <c r="F987" s="1">
        <v>89</v>
      </c>
      <c r="G987" s="1">
        <v>24.3</v>
      </c>
      <c r="H987" s="1">
        <f t="shared" si="211"/>
        <v>1.51875</v>
      </c>
      <c r="I987" s="1">
        <v>330</v>
      </c>
      <c r="J987" s="1">
        <v>9.73</v>
      </c>
      <c r="K987">
        <f t="shared" si="212"/>
        <v>9.7200000000000006</v>
      </c>
      <c r="L987">
        <f t="shared" si="213"/>
        <v>329.56632000000002</v>
      </c>
      <c r="M987">
        <f t="shared" si="214"/>
        <v>0.43367999999998119</v>
      </c>
    </row>
    <row r="988" spans="1:13">
      <c r="A988" s="1">
        <v>1290</v>
      </c>
      <c r="B988" s="2" t="s">
        <v>1178</v>
      </c>
      <c r="C988" s="2">
        <v>0</v>
      </c>
      <c r="D988" s="2" t="s">
        <v>832</v>
      </c>
      <c r="E988" s="1">
        <v>66</v>
      </c>
      <c r="F988" s="1">
        <v>66</v>
      </c>
      <c r="G988" s="1">
        <v>13.3</v>
      </c>
      <c r="H988" s="1">
        <f t="shared" si="211"/>
        <v>0.83125000000000004</v>
      </c>
      <c r="I988" s="1">
        <v>246</v>
      </c>
      <c r="J988" s="1">
        <v>7.26</v>
      </c>
      <c r="K988">
        <f t="shared" si="212"/>
        <v>7.2545454545454557</v>
      </c>
      <c r="L988">
        <f t="shared" si="213"/>
        <v>245.97261818181821</v>
      </c>
      <c r="M988">
        <f t="shared" si="214"/>
        <v>2.7381818181794415E-2</v>
      </c>
    </row>
    <row r="989" spans="1:13">
      <c r="A989" s="1">
        <v>1291</v>
      </c>
      <c r="B989" s="2" t="s">
        <v>1179</v>
      </c>
      <c r="C989" s="2" t="s">
        <v>1180</v>
      </c>
      <c r="D989" s="2" t="s">
        <v>1181</v>
      </c>
      <c r="E989" s="1">
        <v>60</v>
      </c>
      <c r="F989" s="1">
        <v>58</v>
      </c>
      <c r="G989" s="1">
        <v>9</v>
      </c>
      <c r="H989" s="1">
        <f t="shared" si="211"/>
        <v>0.5625</v>
      </c>
      <c r="I989" s="1">
        <v>183</v>
      </c>
      <c r="J989" s="1">
        <v>5.4</v>
      </c>
      <c r="K989">
        <f t="shared" si="212"/>
        <v>5.3999999999999995</v>
      </c>
      <c r="L989">
        <f t="shared" si="213"/>
        <v>183.09239999999997</v>
      </c>
      <c r="M989">
        <f t="shared" si="214"/>
        <v>-9.2399999999969396E-2</v>
      </c>
    </row>
    <row r="990" spans="1:13">
      <c r="A990" s="1">
        <v>1292</v>
      </c>
      <c r="B990" s="2" t="s">
        <v>1182</v>
      </c>
      <c r="C990" s="2">
        <v>0</v>
      </c>
      <c r="D990" s="2" t="s">
        <v>106</v>
      </c>
      <c r="E990" s="1">
        <v>90</v>
      </c>
      <c r="F990" s="1">
        <v>90</v>
      </c>
      <c r="G990" s="1">
        <v>27.65</v>
      </c>
      <c r="H990" s="1">
        <f t="shared" si="211"/>
        <v>1.7281249999999999</v>
      </c>
      <c r="I990" s="1">
        <v>365</v>
      </c>
      <c r="J990" s="1">
        <v>10.77</v>
      </c>
      <c r="K990">
        <f t="shared" si="212"/>
        <v>11.06</v>
      </c>
      <c r="L990">
        <f t="shared" si="213"/>
        <v>375.00036</v>
      </c>
      <c r="M990">
        <f t="shared" si="214"/>
        <v>-10.000360000000001</v>
      </c>
    </row>
    <row r="991" spans="1:13">
      <c r="A991" s="1">
        <v>1293</v>
      </c>
      <c r="B991" s="2" t="s">
        <v>54</v>
      </c>
      <c r="C991" s="2" t="s">
        <v>1180</v>
      </c>
      <c r="D991" s="2" t="s">
        <v>1183</v>
      </c>
      <c r="E991" s="1">
        <v>60</v>
      </c>
      <c r="F991" s="1">
        <v>58</v>
      </c>
      <c r="G991" s="1">
        <v>9</v>
      </c>
      <c r="H991" s="1">
        <f t="shared" si="211"/>
        <v>0.5625</v>
      </c>
      <c r="I991" s="1">
        <v>183</v>
      </c>
      <c r="J991" s="1">
        <v>5.4</v>
      </c>
      <c r="K991">
        <f t="shared" si="212"/>
        <v>5.3999999999999995</v>
      </c>
      <c r="L991">
        <f t="shared" si="213"/>
        <v>183.09239999999997</v>
      </c>
      <c r="M991">
        <f t="shared" si="214"/>
        <v>-9.2399999999969396E-2</v>
      </c>
    </row>
    <row r="992" spans="1:13">
      <c r="A992" s="1">
        <v>1294</v>
      </c>
      <c r="B992" s="2" t="s">
        <v>1184</v>
      </c>
      <c r="C992" s="2" t="s">
        <v>1180</v>
      </c>
      <c r="D992" s="2" t="s">
        <v>1185</v>
      </c>
      <c r="E992" s="1">
        <v>60</v>
      </c>
      <c r="F992" s="1">
        <v>58</v>
      </c>
      <c r="G992" s="1">
        <v>9</v>
      </c>
      <c r="H992" s="1">
        <f t="shared" si="211"/>
        <v>0.5625</v>
      </c>
      <c r="I992" s="1">
        <v>183</v>
      </c>
      <c r="J992" s="1">
        <v>5.4</v>
      </c>
      <c r="K992">
        <f t="shared" si="212"/>
        <v>5.3999999999999995</v>
      </c>
      <c r="L992">
        <f t="shared" si="213"/>
        <v>183.09239999999997</v>
      </c>
      <c r="M992">
        <f t="shared" si="214"/>
        <v>-9.2399999999969396E-2</v>
      </c>
    </row>
    <row r="993" spans="1:13">
      <c r="A993" s="1">
        <v>1295</v>
      </c>
      <c r="B993" s="2" t="s">
        <v>1186</v>
      </c>
      <c r="C993" s="2" t="s">
        <v>1180</v>
      </c>
      <c r="D993" s="2" t="s">
        <v>1187</v>
      </c>
      <c r="E993" s="1">
        <v>60</v>
      </c>
      <c r="F993" s="1">
        <v>58</v>
      </c>
      <c r="G993" s="1">
        <v>9</v>
      </c>
      <c r="H993" s="1">
        <f t="shared" si="211"/>
        <v>0.5625</v>
      </c>
      <c r="I993" s="1">
        <v>183</v>
      </c>
      <c r="J993" s="1">
        <v>5.4</v>
      </c>
      <c r="K993">
        <f t="shared" si="212"/>
        <v>5.3999999999999995</v>
      </c>
      <c r="L993">
        <f t="shared" si="213"/>
        <v>183.09239999999997</v>
      </c>
      <c r="M993">
        <f t="shared" si="214"/>
        <v>-9.2399999999969396E-2</v>
      </c>
    </row>
    <row r="994" spans="1:13">
      <c r="A994" s="1">
        <v>1296</v>
      </c>
      <c r="B994" s="2" t="s">
        <v>1188</v>
      </c>
      <c r="C994" s="2" t="s">
        <v>1180</v>
      </c>
      <c r="D994" s="2" t="s">
        <v>1189</v>
      </c>
      <c r="E994" s="1">
        <v>60</v>
      </c>
      <c r="F994" s="1">
        <v>58</v>
      </c>
      <c r="G994" s="1">
        <v>9</v>
      </c>
      <c r="H994" s="1">
        <f t="shared" si="211"/>
        <v>0.5625</v>
      </c>
      <c r="I994" s="1">
        <v>183</v>
      </c>
      <c r="J994" s="1">
        <v>5.4</v>
      </c>
      <c r="K994">
        <f t="shared" si="212"/>
        <v>5.3999999999999995</v>
      </c>
      <c r="L994">
        <f t="shared" si="213"/>
        <v>183.09239999999997</v>
      </c>
      <c r="M994">
        <f t="shared" si="214"/>
        <v>-9.2399999999969396E-2</v>
      </c>
    </row>
    <row r="995" spans="1:13">
      <c r="A995" s="1">
        <v>1297</v>
      </c>
      <c r="B995" s="2" t="s">
        <v>1190</v>
      </c>
      <c r="C995" s="2" t="s">
        <v>1180</v>
      </c>
      <c r="D995" s="2" t="s">
        <v>1191</v>
      </c>
      <c r="E995" s="1">
        <v>60</v>
      </c>
      <c r="F995" s="1">
        <v>58</v>
      </c>
      <c r="G995" s="1">
        <v>9</v>
      </c>
      <c r="H995" s="1">
        <f t="shared" si="211"/>
        <v>0.5625</v>
      </c>
      <c r="I995" s="1">
        <v>183</v>
      </c>
      <c r="J995" s="1">
        <v>5.4</v>
      </c>
      <c r="K995">
        <f t="shared" si="212"/>
        <v>5.3999999999999995</v>
      </c>
      <c r="L995">
        <f t="shared" si="213"/>
        <v>183.09239999999997</v>
      </c>
      <c r="M995">
        <f t="shared" si="214"/>
        <v>-9.2399999999969396E-2</v>
      </c>
    </row>
    <row r="996" spans="1:13">
      <c r="A996" s="1">
        <v>1298</v>
      </c>
      <c r="B996" s="2" t="s">
        <v>1192</v>
      </c>
      <c r="C996" s="2" t="s">
        <v>1180</v>
      </c>
      <c r="D996" s="2" t="s">
        <v>1193</v>
      </c>
      <c r="E996" s="1">
        <v>60</v>
      </c>
      <c r="F996" s="1">
        <v>58</v>
      </c>
      <c r="G996" s="1">
        <v>9</v>
      </c>
      <c r="H996" s="1">
        <f t="shared" si="211"/>
        <v>0.5625</v>
      </c>
      <c r="I996" s="1">
        <v>183</v>
      </c>
      <c r="J996" s="1">
        <v>5.4</v>
      </c>
      <c r="K996">
        <f t="shared" si="212"/>
        <v>5.3999999999999995</v>
      </c>
      <c r="L996">
        <f t="shared" si="213"/>
        <v>183.09239999999997</v>
      </c>
      <c r="M996">
        <f t="shared" si="214"/>
        <v>-9.2399999999969396E-2</v>
      </c>
    </row>
    <row r="997" spans="1:13">
      <c r="A997" s="1">
        <v>1299</v>
      </c>
      <c r="B997" s="2" t="s">
        <v>1194</v>
      </c>
      <c r="C997" s="2">
        <v>0</v>
      </c>
      <c r="D997" s="2" t="s">
        <v>106</v>
      </c>
      <c r="E997" s="1">
        <v>120</v>
      </c>
      <c r="F997" s="1">
        <v>119</v>
      </c>
      <c r="G997" s="1">
        <v>53.63</v>
      </c>
      <c r="H997" s="1">
        <f t="shared" si="211"/>
        <v>3.3518750000000002</v>
      </c>
      <c r="I997" s="1">
        <v>545</v>
      </c>
      <c r="J997" s="1">
        <v>16.07</v>
      </c>
      <c r="K997">
        <f t="shared" si="212"/>
        <v>16.089000000000002</v>
      </c>
      <c r="L997">
        <f t="shared" si="213"/>
        <v>545.51363400000002</v>
      </c>
      <c r="M997">
        <f t="shared" si="214"/>
        <v>-0.51363400000002457</v>
      </c>
    </row>
    <row r="998" spans="1:13">
      <c r="A998" s="1">
        <v>1300</v>
      </c>
      <c r="B998" s="2" t="s">
        <v>1195</v>
      </c>
      <c r="C998" s="2">
        <v>0</v>
      </c>
      <c r="D998" s="2" t="s">
        <v>1196</v>
      </c>
      <c r="E998" s="1">
        <v>65</v>
      </c>
      <c r="F998" s="1">
        <v>63.5</v>
      </c>
      <c r="G998" s="1">
        <v>14</v>
      </c>
      <c r="H998" s="1">
        <f t="shared" si="211"/>
        <v>0.875</v>
      </c>
      <c r="I998" s="1">
        <v>262.77</v>
      </c>
      <c r="J998" s="1">
        <v>7.75</v>
      </c>
      <c r="K998">
        <f t="shared" si="212"/>
        <v>7.7538461538461547</v>
      </c>
      <c r="L998">
        <f t="shared" si="213"/>
        <v>262.9019076923077</v>
      </c>
      <c r="M998">
        <f t="shared" si="214"/>
        <v>-0.13190769230772048</v>
      </c>
    </row>
    <row r="999" spans="1:13">
      <c r="A999" s="1">
        <v>1301</v>
      </c>
      <c r="B999" s="2" t="s">
        <v>1197</v>
      </c>
      <c r="C999" s="2">
        <v>0</v>
      </c>
      <c r="D999" s="2" t="s">
        <v>308</v>
      </c>
      <c r="E999" s="1">
        <v>65</v>
      </c>
      <c r="F999" s="1">
        <v>63.5</v>
      </c>
      <c r="G999" s="1">
        <v>14</v>
      </c>
      <c r="H999" s="1">
        <f t="shared" si="211"/>
        <v>0.875</v>
      </c>
      <c r="I999" s="1">
        <v>262.77</v>
      </c>
      <c r="J999" s="1">
        <v>7.75</v>
      </c>
      <c r="K999">
        <f t="shared" si="212"/>
        <v>7.7538461538461547</v>
      </c>
      <c r="L999">
        <f t="shared" si="213"/>
        <v>262.9019076923077</v>
      </c>
      <c r="M999">
        <f t="shared" si="214"/>
        <v>-0.13190769230772048</v>
      </c>
    </row>
    <row r="1000" spans="1:13">
      <c r="A1000" s="1">
        <v>1302</v>
      </c>
      <c r="B1000" s="2" t="s">
        <v>1198</v>
      </c>
      <c r="C1000" s="2">
        <v>0</v>
      </c>
      <c r="D1000" s="2" t="s">
        <v>308</v>
      </c>
      <c r="E1000" s="1">
        <v>54.5</v>
      </c>
      <c r="F1000" s="1">
        <v>53.5</v>
      </c>
      <c r="G1000" s="1">
        <v>12.14</v>
      </c>
      <c r="H1000" s="1">
        <f t="shared" si="211"/>
        <v>0.75875000000000004</v>
      </c>
      <c r="I1000" s="1">
        <v>271.92</v>
      </c>
      <c r="J1000" s="1">
        <v>8.02</v>
      </c>
      <c r="K1000">
        <f t="shared" si="212"/>
        <v>8.0190825688073399</v>
      </c>
      <c r="L1000">
        <f t="shared" si="213"/>
        <v>271.89501357798167</v>
      </c>
      <c r="M1000">
        <f t="shared" si="214"/>
        <v>2.4986422018344001E-2</v>
      </c>
    </row>
    <row r="1001" spans="1:13">
      <c r="A1001" s="1">
        <v>1303</v>
      </c>
      <c r="B1001" s="2" t="s">
        <v>1199</v>
      </c>
      <c r="C1001" s="2">
        <v>0</v>
      </c>
      <c r="D1001" s="2" t="s">
        <v>106</v>
      </c>
      <c r="E1001" s="1">
        <v>87</v>
      </c>
      <c r="F1001" s="1">
        <v>85</v>
      </c>
      <c r="G1001" s="1">
        <v>26.46</v>
      </c>
      <c r="H1001" s="1">
        <f t="shared" si="211"/>
        <v>1.6537500000000001</v>
      </c>
      <c r="I1001" s="1">
        <v>370</v>
      </c>
      <c r="J1001" s="1">
        <v>10.91</v>
      </c>
      <c r="K1001">
        <f t="shared" si="212"/>
        <v>10.94896551724138</v>
      </c>
      <c r="L1001">
        <f t="shared" si="213"/>
        <v>371.23562482758621</v>
      </c>
      <c r="M1001">
        <f t="shared" si="214"/>
        <v>-1.2356248275862072</v>
      </c>
    </row>
    <row r="1002" spans="1:13">
      <c r="A1002" s="1">
        <v>1304</v>
      </c>
      <c r="B1002" s="2" t="s">
        <v>1200</v>
      </c>
      <c r="C1002" s="2">
        <v>0</v>
      </c>
      <c r="D1002" s="2" t="s">
        <v>106</v>
      </c>
      <c r="E1002" s="1">
        <v>87</v>
      </c>
      <c r="F1002" s="1">
        <v>85</v>
      </c>
      <c r="G1002" s="1">
        <v>26.46</v>
      </c>
      <c r="H1002" s="1">
        <f t="shared" si="211"/>
        <v>1.6537500000000001</v>
      </c>
      <c r="I1002" s="1">
        <v>370</v>
      </c>
      <c r="J1002" s="1">
        <v>10.91</v>
      </c>
      <c r="K1002">
        <f t="shared" si="212"/>
        <v>10.94896551724138</v>
      </c>
      <c r="L1002">
        <f t="shared" si="213"/>
        <v>371.23562482758621</v>
      </c>
      <c r="M1002">
        <f t="shared" si="214"/>
        <v>-1.2356248275862072</v>
      </c>
    </row>
    <row r="1003" spans="1:13">
      <c r="A1003" s="1">
        <v>1305</v>
      </c>
      <c r="B1003" s="2" t="s">
        <v>1201</v>
      </c>
      <c r="C1003" s="2">
        <v>0</v>
      </c>
      <c r="D1003" s="2" t="s">
        <v>397</v>
      </c>
      <c r="E1003" s="1">
        <v>88</v>
      </c>
      <c r="F1003" s="1">
        <v>88</v>
      </c>
      <c r="G1003" s="1">
        <v>23.15</v>
      </c>
      <c r="H1003" s="1">
        <f t="shared" si="211"/>
        <v>1.4468749999999999</v>
      </c>
      <c r="I1003" s="1">
        <v>315</v>
      </c>
      <c r="J1003" s="1">
        <v>9.2899999999999991</v>
      </c>
      <c r="K1003">
        <f t="shared" si="212"/>
        <v>9.4704545454545457</v>
      </c>
      <c r="L1003">
        <f t="shared" si="213"/>
        <v>321.10523181818184</v>
      </c>
      <c r="M1003">
        <f t="shared" si="214"/>
        <v>-6.105231818181835</v>
      </c>
    </row>
    <row r="1004" spans="1:13">
      <c r="A1004" s="1">
        <v>1306</v>
      </c>
      <c r="B1004" s="2" t="s">
        <v>1202</v>
      </c>
      <c r="C1004" s="2">
        <v>0</v>
      </c>
      <c r="D1004" s="2" t="s">
        <v>703</v>
      </c>
      <c r="E1004" s="1">
        <v>94</v>
      </c>
      <c r="F1004" s="1">
        <v>92</v>
      </c>
      <c r="G1004" s="1">
        <v>20.69</v>
      </c>
      <c r="H1004" s="1">
        <f t="shared" si="211"/>
        <v>1.2931250000000001</v>
      </c>
      <c r="I1004" s="1">
        <v>270</v>
      </c>
      <c r="J1004" s="1">
        <v>7.96</v>
      </c>
      <c r="K1004">
        <f t="shared" si="212"/>
        <v>7.9238297872340429</v>
      </c>
      <c r="L1004">
        <f t="shared" si="213"/>
        <v>268.66537276595744</v>
      </c>
      <c r="M1004">
        <f t="shared" si="214"/>
        <v>1.3346272340425571</v>
      </c>
    </row>
    <row r="1005" spans="1:13">
      <c r="A1005" s="1">
        <v>1307</v>
      </c>
      <c r="B1005" s="2" t="s">
        <v>1203</v>
      </c>
      <c r="C1005" s="2">
        <v>0</v>
      </c>
      <c r="D1005" s="2" t="s">
        <v>106</v>
      </c>
      <c r="E1005" s="1">
        <v>93</v>
      </c>
      <c r="F1005" s="1">
        <v>91</v>
      </c>
      <c r="G1005" s="1">
        <v>32.07</v>
      </c>
      <c r="H1005" s="1">
        <f t="shared" si="211"/>
        <v>2.004375</v>
      </c>
      <c r="I1005" s="1">
        <v>420</v>
      </c>
      <c r="J1005" s="1">
        <v>12.39</v>
      </c>
      <c r="K1005">
        <f t="shared" si="212"/>
        <v>12.414193548387097</v>
      </c>
      <c r="L1005">
        <f t="shared" si="213"/>
        <v>420.91564645161287</v>
      </c>
      <c r="M1005">
        <f t="shared" si="214"/>
        <v>-0.91564645161287217</v>
      </c>
    </row>
    <row r="1006" spans="1:13">
      <c r="A1006" s="1">
        <v>1311</v>
      </c>
      <c r="B1006" s="2" t="s">
        <v>1204</v>
      </c>
      <c r="C1006" s="2">
        <v>0</v>
      </c>
      <c r="D1006" s="2" t="s">
        <v>106</v>
      </c>
      <c r="E1006" s="1">
        <v>92</v>
      </c>
      <c r="F1006" s="1">
        <v>90</v>
      </c>
      <c r="G1006" s="1">
        <v>25.67</v>
      </c>
      <c r="H1006" s="1">
        <f t="shared" si="211"/>
        <v>1.6043750000000001</v>
      </c>
      <c r="I1006" s="1">
        <v>340</v>
      </c>
      <c r="J1006" s="1">
        <v>10.029999999999999</v>
      </c>
      <c r="K1006">
        <f t="shared" si="212"/>
        <v>10.044782608695654</v>
      </c>
      <c r="L1006">
        <f t="shared" si="213"/>
        <v>340.57839913043483</v>
      </c>
      <c r="M1006">
        <f t="shared" si="214"/>
        <v>-0.57839913043483193</v>
      </c>
    </row>
    <row r="1007" spans="1:13">
      <c r="A1007" s="1">
        <v>1312</v>
      </c>
      <c r="B1007" s="2" t="s">
        <v>1205</v>
      </c>
      <c r="C1007" s="2">
        <v>0</v>
      </c>
      <c r="D1007" s="2" t="s">
        <v>106</v>
      </c>
      <c r="E1007" s="1">
        <v>85</v>
      </c>
      <c r="F1007" s="1">
        <v>83</v>
      </c>
      <c r="G1007" s="1">
        <v>31.3</v>
      </c>
      <c r="H1007" s="1">
        <f t="shared" si="211"/>
        <v>1.95625</v>
      </c>
      <c r="I1007" s="1">
        <v>450</v>
      </c>
      <c r="J1007" s="1">
        <v>13.27</v>
      </c>
      <c r="K1007">
        <f t="shared" si="212"/>
        <v>13.256470588235294</v>
      </c>
      <c r="L1007">
        <f t="shared" si="213"/>
        <v>449.47389176470585</v>
      </c>
      <c r="M1007">
        <f t="shared" si="214"/>
        <v>0.52610823529414574</v>
      </c>
    </row>
    <row r="1008" spans="1:13">
      <c r="A1008" s="1">
        <v>1313</v>
      </c>
      <c r="B1008" s="2" t="s">
        <v>1206</v>
      </c>
      <c r="C1008" s="2">
        <v>0</v>
      </c>
      <c r="D1008" s="2" t="s">
        <v>106</v>
      </c>
      <c r="E1008" s="1">
        <v>120</v>
      </c>
      <c r="F1008" s="1">
        <v>119</v>
      </c>
      <c r="G1008" s="1">
        <v>46</v>
      </c>
      <c r="H1008" s="1">
        <f t="shared" si="211"/>
        <v>2.875</v>
      </c>
      <c r="I1008" s="1">
        <v>470</v>
      </c>
      <c r="J1008" s="1">
        <v>13.86</v>
      </c>
      <c r="K1008">
        <f t="shared" si="212"/>
        <v>13.8</v>
      </c>
      <c r="L1008">
        <f t="shared" si="213"/>
        <v>467.90280000000001</v>
      </c>
      <c r="M1008">
        <f t="shared" si="214"/>
        <v>2.0971999999999866</v>
      </c>
    </row>
    <row r="1009" spans="1:13">
      <c r="A1009" s="1">
        <v>1314</v>
      </c>
      <c r="B1009" s="2" t="s">
        <v>1207</v>
      </c>
      <c r="C1009" s="2">
        <v>0</v>
      </c>
      <c r="D1009" s="2" t="s">
        <v>708</v>
      </c>
      <c r="E1009" s="1">
        <v>112</v>
      </c>
      <c r="F1009" s="1">
        <v>110</v>
      </c>
      <c r="G1009" s="1">
        <v>46</v>
      </c>
      <c r="H1009" s="1">
        <f t="shared" si="211"/>
        <v>2.875</v>
      </c>
      <c r="I1009" s="1">
        <v>470</v>
      </c>
      <c r="J1009" s="1">
        <v>13.86</v>
      </c>
      <c r="K1009">
        <f t="shared" si="212"/>
        <v>14.785714285714285</v>
      </c>
      <c r="L1009">
        <f t="shared" si="213"/>
        <v>501.32442857142854</v>
      </c>
      <c r="M1009">
        <f t="shared" si="214"/>
        <v>-31.324428571428541</v>
      </c>
    </row>
    <row r="1010" spans="1:13">
      <c r="A1010" s="1">
        <v>1315</v>
      </c>
      <c r="B1010" s="2" t="s">
        <v>56</v>
      </c>
      <c r="C1010" s="2" t="s">
        <v>1180</v>
      </c>
      <c r="D1010" s="2" t="s">
        <v>1208</v>
      </c>
      <c r="E1010" s="1">
        <v>60</v>
      </c>
      <c r="F1010" s="1">
        <v>58</v>
      </c>
      <c r="G1010" s="1">
        <v>9</v>
      </c>
      <c r="H1010" s="1">
        <f t="shared" si="211"/>
        <v>0.5625</v>
      </c>
      <c r="I1010" s="1">
        <v>183</v>
      </c>
      <c r="J1010" s="1">
        <v>5.4</v>
      </c>
      <c r="K1010">
        <f t="shared" si="212"/>
        <v>5.3999999999999995</v>
      </c>
      <c r="L1010">
        <f t="shared" si="213"/>
        <v>183.09239999999997</v>
      </c>
      <c r="M1010">
        <f t="shared" si="214"/>
        <v>-9.2399999999969396E-2</v>
      </c>
    </row>
    <row r="1011" spans="1:13">
      <c r="A1011" s="1">
        <v>1316</v>
      </c>
      <c r="B1011" s="2" t="s">
        <v>64</v>
      </c>
      <c r="C1011" s="2" t="s">
        <v>1180</v>
      </c>
      <c r="D1011" s="2" t="s">
        <v>1209</v>
      </c>
      <c r="E1011" s="1">
        <v>52</v>
      </c>
      <c r="F1011" s="1">
        <v>52</v>
      </c>
      <c r="G1011" s="1">
        <v>11.5</v>
      </c>
      <c r="H1011" s="1">
        <f t="shared" ref="H1011:H1035" si="215">G1011/16</f>
        <v>0.71875</v>
      </c>
      <c r="I1011" s="1">
        <v>271</v>
      </c>
      <c r="J1011" s="1">
        <v>7.99</v>
      </c>
      <c r="K1011">
        <f t="shared" ref="K1011:K1035" si="216">G1011/E1011*36</f>
        <v>7.9615384615384617</v>
      </c>
      <c r="L1011">
        <f t="shared" ref="L1011:L1035" si="217">K1011*33.906</f>
        <v>269.94392307692306</v>
      </c>
      <c r="M1011">
        <f t="shared" ref="M1011:M1035" si="218">I1011-L1011</f>
        <v>1.0560769230769438</v>
      </c>
    </row>
    <row r="1012" spans="1:13">
      <c r="A1012" s="1">
        <v>1317</v>
      </c>
      <c r="B1012" s="2" t="s">
        <v>56</v>
      </c>
      <c r="C1012" s="2" t="s">
        <v>1210</v>
      </c>
      <c r="D1012" s="2" t="s">
        <v>1211</v>
      </c>
      <c r="E1012" s="1">
        <v>60</v>
      </c>
      <c r="F1012" s="1">
        <v>58</v>
      </c>
      <c r="G1012" s="1">
        <v>9</v>
      </c>
      <c r="H1012" s="1">
        <f t="shared" si="215"/>
        <v>0.5625</v>
      </c>
      <c r="I1012" s="1">
        <v>183</v>
      </c>
      <c r="J1012" s="1">
        <v>5.4</v>
      </c>
      <c r="K1012">
        <f t="shared" si="216"/>
        <v>5.3999999999999995</v>
      </c>
      <c r="L1012">
        <f t="shared" si="217"/>
        <v>183.09239999999997</v>
      </c>
      <c r="M1012">
        <f t="shared" si="218"/>
        <v>-9.2399999999969396E-2</v>
      </c>
    </row>
    <row r="1013" spans="1:13">
      <c r="A1013" s="1">
        <v>1318</v>
      </c>
      <c r="B1013" s="2" t="s">
        <v>64</v>
      </c>
      <c r="C1013" s="2" t="s">
        <v>1210</v>
      </c>
      <c r="D1013" s="2" t="s">
        <v>1212</v>
      </c>
      <c r="E1013" s="1">
        <v>52</v>
      </c>
      <c r="F1013" s="1">
        <v>52</v>
      </c>
      <c r="G1013" s="1">
        <v>11.5</v>
      </c>
      <c r="H1013" s="1">
        <f t="shared" si="215"/>
        <v>0.71875</v>
      </c>
      <c r="I1013" s="1">
        <v>271</v>
      </c>
      <c r="J1013" s="1">
        <v>7.99</v>
      </c>
      <c r="K1013">
        <f t="shared" si="216"/>
        <v>7.9615384615384617</v>
      </c>
      <c r="L1013">
        <f t="shared" si="217"/>
        <v>269.94392307692306</v>
      </c>
      <c r="M1013">
        <f t="shared" si="218"/>
        <v>1.0560769230769438</v>
      </c>
    </row>
    <row r="1014" spans="1:13">
      <c r="A1014" s="1">
        <v>1319</v>
      </c>
      <c r="B1014" s="2" t="s">
        <v>66</v>
      </c>
      <c r="C1014" s="2" t="s">
        <v>1210</v>
      </c>
      <c r="D1014" s="2" t="s">
        <v>1213</v>
      </c>
      <c r="E1014" s="1">
        <v>52</v>
      </c>
      <c r="F1014" s="1">
        <v>52</v>
      </c>
      <c r="G1014" s="1">
        <v>11.5</v>
      </c>
      <c r="H1014" s="1">
        <f t="shared" si="215"/>
        <v>0.71875</v>
      </c>
      <c r="I1014" s="1">
        <v>271</v>
      </c>
      <c r="J1014" s="1">
        <v>7.99</v>
      </c>
      <c r="K1014">
        <f t="shared" si="216"/>
        <v>7.9615384615384617</v>
      </c>
      <c r="L1014">
        <f t="shared" si="217"/>
        <v>269.94392307692306</v>
      </c>
      <c r="M1014">
        <f t="shared" si="218"/>
        <v>1.0560769230769438</v>
      </c>
    </row>
    <row r="1015" spans="1:13">
      <c r="A1015" s="1">
        <v>1320</v>
      </c>
      <c r="B1015" s="2" t="s">
        <v>58</v>
      </c>
      <c r="C1015" s="2" t="s">
        <v>1210</v>
      </c>
      <c r="D1015" s="2" t="s">
        <v>1214</v>
      </c>
      <c r="E1015" s="1">
        <v>60</v>
      </c>
      <c r="F1015" s="1">
        <v>58</v>
      </c>
      <c r="G1015" s="1">
        <v>9.3000000000000007</v>
      </c>
      <c r="H1015" s="1">
        <f t="shared" si="215"/>
        <v>0.58125000000000004</v>
      </c>
      <c r="I1015" s="1">
        <v>183</v>
      </c>
      <c r="J1015" s="1">
        <v>5.4</v>
      </c>
      <c r="K1015">
        <f t="shared" si="216"/>
        <v>5.58</v>
      </c>
      <c r="L1015">
        <f t="shared" si="217"/>
        <v>189.19548</v>
      </c>
      <c r="M1015">
        <f t="shared" si="218"/>
        <v>-6.1954800000000034</v>
      </c>
    </row>
    <row r="1016" spans="1:13">
      <c r="A1016" s="1">
        <v>1321</v>
      </c>
      <c r="B1016" s="2" t="s">
        <v>1215</v>
      </c>
      <c r="C1016" s="2">
        <v>0</v>
      </c>
      <c r="D1016" s="2" t="s">
        <v>106</v>
      </c>
      <c r="E1016" s="1">
        <v>93</v>
      </c>
      <c r="F1016" s="1">
        <v>91</v>
      </c>
      <c r="G1016" s="1">
        <v>36.520000000000003</v>
      </c>
      <c r="H1016" s="1">
        <f t="shared" si="215"/>
        <v>2.2825000000000002</v>
      </c>
      <c r="I1016" s="1">
        <v>480</v>
      </c>
      <c r="J1016" s="1">
        <v>14.16</v>
      </c>
      <c r="K1016">
        <f t="shared" si="216"/>
        <v>14.136774193548387</v>
      </c>
      <c r="L1016">
        <f t="shared" si="217"/>
        <v>479.32146580645161</v>
      </c>
      <c r="M1016">
        <f t="shared" si="218"/>
        <v>0.67853419354838707</v>
      </c>
    </row>
    <row r="1017" spans="1:13">
      <c r="A1017" s="1">
        <v>1322</v>
      </c>
      <c r="B1017" s="2" t="s">
        <v>1216</v>
      </c>
      <c r="C1017" s="2">
        <v>0</v>
      </c>
      <c r="D1017" s="2" t="s">
        <v>106</v>
      </c>
      <c r="E1017" s="1">
        <v>93</v>
      </c>
      <c r="F1017" s="1">
        <v>91</v>
      </c>
      <c r="G1017" s="1">
        <v>36.520000000000003</v>
      </c>
      <c r="H1017" s="1">
        <f t="shared" si="215"/>
        <v>2.2825000000000002</v>
      </c>
      <c r="I1017" s="1">
        <v>480</v>
      </c>
      <c r="J1017" s="1">
        <v>14.16</v>
      </c>
      <c r="K1017">
        <f t="shared" si="216"/>
        <v>14.136774193548387</v>
      </c>
      <c r="L1017">
        <f t="shared" si="217"/>
        <v>479.32146580645161</v>
      </c>
      <c r="M1017">
        <f t="shared" si="218"/>
        <v>0.67853419354838707</v>
      </c>
    </row>
    <row r="1018" spans="1:13">
      <c r="A1018" s="1">
        <v>1323</v>
      </c>
      <c r="B1018" s="2" t="s">
        <v>1217</v>
      </c>
      <c r="C1018" s="2">
        <v>0</v>
      </c>
      <c r="D1018" s="2" t="s">
        <v>208</v>
      </c>
      <c r="E1018" s="1">
        <v>69</v>
      </c>
      <c r="F1018" s="1">
        <v>68</v>
      </c>
      <c r="G1018" s="1">
        <v>6.03</v>
      </c>
      <c r="H1018" s="1">
        <f t="shared" si="215"/>
        <v>0.37687500000000002</v>
      </c>
      <c r="I1018" s="1">
        <v>110</v>
      </c>
      <c r="J1018" s="1">
        <v>3.24</v>
      </c>
      <c r="K1018">
        <f t="shared" si="216"/>
        <v>3.1460869565217391</v>
      </c>
      <c r="L1018">
        <f t="shared" si="217"/>
        <v>106.67122434782608</v>
      </c>
      <c r="M1018">
        <f t="shared" si="218"/>
        <v>3.3287756521739169</v>
      </c>
    </row>
    <row r="1019" spans="1:13">
      <c r="A1019" s="1">
        <v>1324</v>
      </c>
      <c r="B1019" s="2">
        <v>2140477</v>
      </c>
      <c r="C1019" s="2" t="s">
        <v>1218</v>
      </c>
      <c r="D1019" s="2" t="s">
        <v>1219</v>
      </c>
      <c r="E1019" s="1">
        <v>20</v>
      </c>
      <c r="F1019" s="1">
        <v>20</v>
      </c>
      <c r="G1019" s="1">
        <v>9.8000000000000007</v>
      </c>
      <c r="H1019" s="1">
        <f t="shared" si="215"/>
        <v>0.61250000000000004</v>
      </c>
      <c r="I1019" s="1">
        <v>300</v>
      </c>
      <c r="J1019" s="1">
        <v>8.85</v>
      </c>
      <c r="K1019">
        <f t="shared" si="216"/>
        <v>17.64</v>
      </c>
      <c r="L1019">
        <f t="shared" si="217"/>
        <v>598.10184000000004</v>
      </c>
      <c r="M1019">
        <f t="shared" si="218"/>
        <v>-298.10184000000004</v>
      </c>
    </row>
    <row r="1020" spans="1:13">
      <c r="A1020" s="1">
        <v>1325</v>
      </c>
      <c r="B1020" s="2" t="s">
        <v>1220</v>
      </c>
      <c r="C1020" s="2">
        <v>0</v>
      </c>
      <c r="D1020" s="2" t="s">
        <v>115</v>
      </c>
      <c r="E1020" s="1">
        <v>91.5</v>
      </c>
      <c r="F1020" s="1">
        <v>89.5</v>
      </c>
      <c r="G1020" s="1">
        <v>47.82</v>
      </c>
      <c r="H1020" s="1">
        <f t="shared" si="215"/>
        <v>2.98875</v>
      </c>
      <c r="I1020" s="1">
        <v>640</v>
      </c>
      <c r="J1020" s="1">
        <v>18.88</v>
      </c>
      <c r="K1020">
        <f t="shared" si="216"/>
        <v>18.814426229508197</v>
      </c>
      <c r="L1020">
        <f t="shared" si="217"/>
        <v>637.92193573770487</v>
      </c>
      <c r="M1020">
        <f t="shared" si="218"/>
        <v>2.0780642622951291</v>
      </c>
    </row>
    <row r="1021" spans="1:13">
      <c r="A1021" s="1">
        <v>1326</v>
      </c>
      <c r="B1021" s="2" t="s">
        <v>1221</v>
      </c>
      <c r="C1021" s="2">
        <v>0</v>
      </c>
      <c r="D1021" s="2" t="s">
        <v>472</v>
      </c>
      <c r="E1021" s="1">
        <v>89</v>
      </c>
      <c r="F1021" s="1">
        <v>87</v>
      </c>
      <c r="G1021" s="1">
        <v>41.58</v>
      </c>
      <c r="H1021" s="1">
        <f t="shared" si="215"/>
        <v>2.5987499999999999</v>
      </c>
      <c r="I1021" s="1">
        <v>570</v>
      </c>
      <c r="J1021" s="1">
        <v>16.809999999999999</v>
      </c>
      <c r="K1021">
        <f t="shared" si="216"/>
        <v>16.818876404494382</v>
      </c>
      <c r="L1021">
        <f t="shared" si="217"/>
        <v>570.26082337078651</v>
      </c>
      <c r="M1021">
        <f t="shared" si="218"/>
        <v>-0.26082337078651108</v>
      </c>
    </row>
    <row r="1022" spans="1:13">
      <c r="A1022" s="1">
        <v>1327</v>
      </c>
      <c r="B1022" s="2" t="s">
        <v>1222</v>
      </c>
      <c r="C1022" s="2">
        <v>0</v>
      </c>
      <c r="D1022" s="2" t="s">
        <v>106</v>
      </c>
      <c r="E1022" s="1">
        <v>88</v>
      </c>
      <c r="F1022" s="1">
        <v>86</v>
      </c>
      <c r="G1022" s="1">
        <v>32.81</v>
      </c>
      <c r="H1022" s="1">
        <f t="shared" si="215"/>
        <v>2.0506250000000001</v>
      </c>
      <c r="I1022" s="1">
        <v>455</v>
      </c>
      <c r="J1022" s="1">
        <v>13.42</v>
      </c>
      <c r="K1022">
        <f t="shared" si="216"/>
        <v>13.422272727272729</v>
      </c>
      <c r="L1022">
        <f t="shared" si="217"/>
        <v>455.0955790909091</v>
      </c>
      <c r="M1022">
        <f t="shared" si="218"/>
        <v>-9.5579090909097886E-2</v>
      </c>
    </row>
    <row r="1023" spans="1:13">
      <c r="A1023" s="1">
        <v>1328</v>
      </c>
      <c r="B1023" s="2" t="s">
        <v>1223</v>
      </c>
      <c r="C1023" s="2">
        <v>0</v>
      </c>
      <c r="D1023" s="2" t="s">
        <v>308</v>
      </c>
      <c r="E1023" s="1">
        <v>65</v>
      </c>
      <c r="F1023" s="1">
        <v>63.5</v>
      </c>
      <c r="G1023" s="1">
        <v>14</v>
      </c>
      <c r="H1023" s="1">
        <f t="shared" si="215"/>
        <v>0.875</v>
      </c>
      <c r="I1023" s="1">
        <v>262.77</v>
      </c>
      <c r="J1023" s="1">
        <v>7.75</v>
      </c>
      <c r="K1023">
        <f t="shared" si="216"/>
        <v>7.7538461538461547</v>
      </c>
      <c r="L1023">
        <f t="shared" si="217"/>
        <v>262.9019076923077</v>
      </c>
      <c r="M1023">
        <f t="shared" si="218"/>
        <v>-0.13190769230772048</v>
      </c>
    </row>
    <row r="1024" spans="1:13">
      <c r="A1024" s="1">
        <v>1329</v>
      </c>
      <c r="B1024" s="2" t="s">
        <v>1224</v>
      </c>
      <c r="C1024" s="2">
        <v>0</v>
      </c>
      <c r="D1024" s="2" t="s">
        <v>708</v>
      </c>
      <c r="E1024" s="1">
        <v>112</v>
      </c>
      <c r="F1024" s="1">
        <v>110</v>
      </c>
      <c r="G1024" s="1">
        <v>41.2</v>
      </c>
      <c r="H1024" s="1">
        <f t="shared" si="215"/>
        <v>2.5750000000000002</v>
      </c>
      <c r="I1024" s="1">
        <v>450</v>
      </c>
      <c r="J1024" s="1">
        <v>13.27</v>
      </c>
      <c r="K1024">
        <f t="shared" si="216"/>
        <v>13.242857142857144</v>
      </c>
      <c r="L1024">
        <f t="shared" si="217"/>
        <v>449.0123142857143</v>
      </c>
      <c r="M1024">
        <f t="shared" si="218"/>
        <v>0.9876857142857034</v>
      </c>
    </row>
    <row r="1025" spans="1:13">
      <c r="A1025" s="1">
        <v>1330</v>
      </c>
      <c r="B1025" s="2" t="s">
        <v>1225</v>
      </c>
      <c r="C1025" s="2">
        <v>0</v>
      </c>
      <c r="D1025" s="2" t="s">
        <v>1226</v>
      </c>
      <c r="E1025" s="1">
        <v>92</v>
      </c>
      <c r="F1025" s="1">
        <v>90</v>
      </c>
      <c r="G1025" s="1">
        <v>33.49</v>
      </c>
      <c r="H1025" s="1">
        <f t="shared" si="215"/>
        <v>2.0931250000000001</v>
      </c>
      <c r="I1025" s="1">
        <v>445</v>
      </c>
      <c r="J1025" s="1">
        <v>13.12</v>
      </c>
      <c r="K1025">
        <f t="shared" si="216"/>
        <v>13.104782608695652</v>
      </c>
      <c r="L1025">
        <f t="shared" si="217"/>
        <v>444.33075913043479</v>
      </c>
      <c r="M1025">
        <f t="shared" si="218"/>
        <v>0.66924086956521478</v>
      </c>
    </row>
    <row r="1026" spans="1:13">
      <c r="A1026" s="1">
        <v>1331</v>
      </c>
      <c r="B1026" s="2" t="s">
        <v>1227</v>
      </c>
      <c r="C1026" s="2">
        <v>0</v>
      </c>
      <c r="D1026" s="2" t="s">
        <v>405</v>
      </c>
      <c r="E1026" s="1">
        <v>68</v>
      </c>
      <c r="F1026" s="1">
        <v>65.5</v>
      </c>
      <c r="G1026" s="1">
        <v>2.23</v>
      </c>
      <c r="H1026" s="1">
        <f t="shared" si="215"/>
        <v>0.139375</v>
      </c>
      <c r="I1026" s="1">
        <v>40</v>
      </c>
      <c r="J1026" s="1">
        <v>1.18</v>
      </c>
      <c r="K1026">
        <f t="shared" si="216"/>
        <v>1.1805882352941175</v>
      </c>
      <c r="L1026">
        <f t="shared" si="217"/>
        <v>40.02902470588235</v>
      </c>
      <c r="M1026">
        <f t="shared" si="218"/>
        <v>-2.9024705882349622E-2</v>
      </c>
    </row>
    <row r="1027" spans="1:13">
      <c r="A1027" s="1">
        <v>1332</v>
      </c>
      <c r="B1027" s="2" t="s">
        <v>1228</v>
      </c>
      <c r="C1027" s="2">
        <v>0</v>
      </c>
      <c r="D1027" s="2" t="s">
        <v>106</v>
      </c>
      <c r="E1027" s="1">
        <v>94</v>
      </c>
      <c r="F1027" s="1">
        <v>92</v>
      </c>
      <c r="G1027" s="1">
        <v>14.26</v>
      </c>
      <c r="H1027" s="1">
        <f t="shared" si="215"/>
        <v>0.89124999999999999</v>
      </c>
      <c r="I1027" s="1">
        <v>185</v>
      </c>
      <c r="J1027" s="1">
        <v>5.46</v>
      </c>
      <c r="K1027">
        <f t="shared" si="216"/>
        <v>5.4612765957446809</v>
      </c>
      <c r="L1027">
        <f t="shared" si="217"/>
        <v>185.17004425531914</v>
      </c>
      <c r="M1027">
        <f t="shared" si="218"/>
        <v>-0.1700442553191408</v>
      </c>
    </row>
    <row r="1028" spans="1:13">
      <c r="A1028" s="1">
        <v>1333</v>
      </c>
      <c r="B1028" s="2" t="s">
        <v>1229</v>
      </c>
      <c r="C1028" s="2">
        <v>0</v>
      </c>
      <c r="D1028" s="2" t="s">
        <v>106</v>
      </c>
      <c r="E1028" s="1">
        <v>94</v>
      </c>
      <c r="F1028" s="1">
        <v>92</v>
      </c>
      <c r="G1028" s="1">
        <v>14.26</v>
      </c>
      <c r="H1028" s="1">
        <f t="shared" si="215"/>
        <v>0.89124999999999999</v>
      </c>
      <c r="I1028" s="1">
        <v>185</v>
      </c>
      <c r="J1028" s="1">
        <v>5.46</v>
      </c>
      <c r="K1028">
        <f t="shared" si="216"/>
        <v>5.4612765957446809</v>
      </c>
      <c r="L1028">
        <f t="shared" si="217"/>
        <v>185.17004425531914</v>
      </c>
      <c r="M1028">
        <f t="shared" si="218"/>
        <v>-0.1700442553191408</v>
      </c>
    </row>
    <row r="1029" spans="1:13">
      <c r="A1029" s="1">
        <v>1334</v>
      </c>
      <c r="B1029" s="2" t="s">
        <v>1230</v>
      </c>
      <c r="C1029" s="2">
        <v>0</v>
      </c>
      <c r="D1029" s="2" t="s">
        <v>472</v>
      </c>
      <c r="E1029" s="1">
        <v>90</v>
      </c>
      <c r="F1029" s="1">
        <v>88</v>
      </c>
      <c r="G1029" s="1">
        <v>29.36</v>
      </c>
      <c r="H1029" s="1">
        <f t="shared" si="215"/>
        <v>1.835</v>
      </c>
      <c r="I1029" s="1">
        <v>400</v>
      </c>
      <c r="J1029" s="1">
        <v>11.8</v>
      </c>
      <c r="K1029">
        <f t="shared" si="216"/>
        <v>11.744</v>
      </c>
      <c r="L1029">
        <f t="shared" si="217"/>
        <v>398.19206399999996</v>
      </c>
      <c r="M1029">
        <f t="shared" si="218"/>
        <v>1.8079360000000406</v>
      </c>
    </row>
    <row r="1030" spans="1:13">
      <c r="A1030" s="1">
        <v>1335</v>
      </c>
      <c r="B1030" s="2" t="s">
        <v>1231</v>
      </c>
      <c r="C1030" s="2">
        <v>0</v>
      </c>
      <c r="D1030" s="2" t="s">
        <v>106</v>
      </c>
      <c r="E1030" s="1">
        <v>93</v>
      </c>
      <c r="F1030" s="1">
        <v>91</v>
      </c>
      <c r="G1030" s="1">
        <v>22.01</v>
      </c>
      <c r="H1030" s="1">
        <f t="shared" si="215"/>
        <v>1.3756250000000001</v>
      </c>
      <c r="I1030" s="1">
        <v>290</v>
      </c>
      <c r="J1030" s="1">
        <v>8.5500000000000007</v>
      </c>
      <c r="K1030">
        <f t="shared" si="216"/>
        <v>8.5200000000000014</v>
      </c>
      <c r="L1030">
        <f t="shared" si="217"/>
        <v>288.87912000000006</v>
      </c>
      <c r="M1030">
        <f t="shared" si="218"/>
        <v>1.1208799999999428</v>
      </c>
    </row>
    <row r="1031" spans="1:13">
      <c r="A1031" s="1">
        <v>1337</v>
      </c>
      <c r="B1031" s="2" t="s">
        <v>1232</v>
      </c>
      <c r="C1031" s="2">
        <v>0</v>
      </c>
      <c r="D1031" s="2" t="s">
        <v>106</v>
      </c>
      <c r="E1031" s="1">
        <v>89</v>
      </c>
      <c r="F1031" s="1">
        <v>87</v>
      </c>
      <c r="G1031" s="1">
        <v>28.06</v>
      </c>
      <c r="H1031" s="1">
        <f t="shared" si="215"/>
        <v>1.7537499999999999</v>
      </c>
      <c r="I1031" s="1">
        <v>385</v>
      </c>
      <c r="J1031" s="1">
        <v>11.36</v>
      </c>
      <c r="K1031">
        <f t="shared" si="216"/>
        <v>11.350112359550561</v>
      </c>
      <c r="L1031">
        <f t="shared" si="217"/>
        <v>384.8369096629213</v>
      </c>
      <c r="M1031">
        <f t="shared" si="218"/>
        <v>0.16309033707869958</v>
      </c>
    </row>
    <row r="1032" spans="1:13">
      <c r="A1032" s="1">
        <v>1341</v>
      </c>
      <c r="B1032" s="2" t="s">
        <v>1233</v>
      </c>
      <c r="C1032" s="2">
        <v>0</v>
      </c>
      <c r="D1032" s="2" t="s">
        <v>106</v>
      </c>
      <c r="E1032" s="1">
        <v>90</v>
      </c>
      <c r="F1032" s="1">
        <v>88</v>
      </c>
      <c r="G1032" s="1">
        <v>36.630000000000003</v>
      </c>
      <c r="H1032" s="1">
        <f t="shared" si="215"/>
        <v>2.2893750000000002</v>
      </c>
      <c r="I1032" s="1">
        <v>495</v>
      </c>
      <c r="J1032" s="1">
        <v>14.6</v>
      </c>
      <c r="K1032">
        <f t="shared" si="216"/>
        <v>14.652000000000001</v>
      </c>
      <c r="L1032">
        <f t="shared" si="217"/>
        <v>496.79071200000004</v>
      </c>
      <c r="M1032">
        <f t="shared" si="218"/>
        <v>-1.7907120000000418</v>
      </c>
    </row>
    <row r="1033" spans="1:13">
      <c r="A1033" s="1">
        <v>1342</v>
      </c>
      <c r="B1033" s="2" t="s">
        <v>1234</v>
      </c>
      <c r="C1033" s="2">
        <v>0</v>
      </c>
      <c r="D1033" s="2" t="s">
        <v>106</v>
      </c>
      <c r="E1033" s="1">
        <v>90</v>
      </c>
      <c r="F1033" s="1">
        <v>88</v>
      </c>
      <c r="G1033" s="1">
        <v>36.630000000000003</v>
      </c>
      <c r="H1033" s="1">
        <f t="shared" si="215"/>
        <v>2.2893750000000002</v>
      </c>
      <c r="I1033" s="1">
        <v>495</v>
      </c>
      <c r="J1033" s="1">
        <v>14.6</v>
      </c>
      <c r="K1033">
        <f t="shared" si="216"/>
        <v>14.652000000000001</v>
      </c>
      <c r="L1033">
        <f t="shared" si="217"/>
        <v>496.79071200000004</v>
      </c>
      <c r="M1033">
        <f t="shared" si="218"/>
        <v>-1.7907120000000418</v>
      </c>
    </row>
    <row r="1034" spans="1:13">
      <c r="A1034" s="1">
        <v>1343</v>
      </c>
      <c r="B1034" s="2" t="s">
        <v>1235</v>
      </c>
      <c r="C1034" s="2">
        <v>0</v>
      </c>
      <c r="D1034" s="2" t="s">
        <v>106</v>
      </c>
      <c r="E1034" s="1">
        <v>92</v>
      </c>
      <c r="F1034" s="1">
        <v>90</v>
      </c>
      <c r="G1034" s="1">
        <v>22.78</v>
      </c>
      <c r="H1034" s="1">
        <f t="shared" si="215"/>
        <v>1.4237500000000001</v>
      </c>
      <c r="I1034" s="1">
        <v>300</v>
      </c>
      <c r="J1034" s="1">
        <v>8.85</v>
      </c>
      <c r="K1034">
        <f t="shared" si="216"/>
        <v>8.9139130434782601</v>
      </c>
      <c r="L1034">
        <f t="shared" si="217"/>
        <v>302.23513565217388</v>
      </c>
      <c r="M1034">
        <f t="shared" si="218"/>
        <v>-2.2351356521738808</v>
      </c>
    </row>
    <row r="1035" spans="1:13">
      <c r="A1035" s="1">
        <v>1344</v>
      </c>
      <c r="B1035" s="2" t="s">
        <v>1236</v>
      </c>
      <c r="C1035" s="2">
        <v>0</v>
      </c>
      <c r="D1035" s="2" t="s">
        <v>106</v>
      </c>
      <c r="E1035" s="1">
        <v>92</v>
      </c>
      <c r="F1035" s="1">
        <v>90</v>
      </c>
      <c r="G1035" s="1">
        <v>21.1</v>
      </c>
      <c r="H1035" s="1">
        <f t="shared" si="215"/>
        <v>1.3187500000000001</v>
      </c>
      <c r="I1035" s="1">
        <v>280</v>
      </c>
      <c r="J1035" s="1">
        <v>8.26</v>
      </c>
      <c r="K1035">
        <f t="shared" si="216"/>
        <v>8.2565217391304344</v>
      </c>
      <c r="L1035">
        <f t="shared" si="217"/>
        <v>279.94562608695651</v>
      </c>
      <c r="M1035">
        <f t="shared" si="218"/>
        <v>5.4373913043491484E-2</v>
      </c>
    </row>
    <row r="1036" spans="1:13" hidden="1">
      <c r="A1036" s="1">
        <v>1345</v>
      </c>
      <c r="B1036" s="2" t="s">
        <v>1237</v>
      </c>
      <c r="C1036" s="2">
        <v>0</v>
      </c>
      <c r="D1036" s="2" t="s">
        <v>308</v>
      </c>
      <c r="E1036" s="1">
        <v>0</v>
      </c>
      <c r="F1036" s="1">
        <v>0</v>
      </c>
      <c r="G1036" s="1">
        <v>0</v>
      </c>
      <c r="H1036" s="1"/>
      <c r="I1036" s="1">
        <v>0</v>
      </c>
      <c r="J1036" s="1">
        <v>0</v>
      </c>
    </row>
    <row r="1037" spans="1:13">
      <c r="A1037" s="1">
        <v>1346</v>
      </c>
      <c r="B1037" s="2" t="s">
        <v>1238</v>
      </c>
      <c r="C1037" s="2">
        <v>0</v>
      </c>
      <c r="D1037" s="2" t="s">
        <v>106</v>
      </c>
      <c r="E1037" s="1">
        <v>90</v>
      </c>
      <c r="F1037" s="1">
        <v>88</v>
      </c>
      <c r="G1037" s="1">
        <v>21.99</v>
      </c>
      <c r="H1037" s="1">
        <f t="shared" ref="H1037:H1098" si="219">G1037/16</f>
        <v>1.3743749999999999</v>
      </c>
      <c r="I1037" s="1">
        <v>300</v>
      </c>
      <c r="J1037" s="1">
        <v>8.85</v>
      </c>
      <c r="K1037">
        <f t="shared" ref="K1037:K1098" si="220">G1037/E1037*36</f>
        <v>8.7959999999999994</v>
      </c>
      <c r="L1037">
        <f t="shared" ref="L1037:L1098" si="221">K1037*33.906</f>
        <v>298.23717599999998</v>
      </c>
      <c r="M1037">
        <f t="shared" ref="M1037:M1098" si="222">I1037-L1037</f>
        <v>1.7628240000000233</v>
      </c>
    </row>
    <row r="1038" spans="1:13">
      <c r="A1038" s="1">
        <v>1347</v>
      </c>
      <c r="B1038" s="2" t="s">
        <v>1239</v>
      </c>
      <c r="C1038" s="2">
        <v>0</v>
      </c>
      <c r="D1038" s="2" t="s">
        <v>708</v>
      </c>
      <c r="E1038" s="1">
        <v>110</v>
      </c>
      <c r="F1038" s="1">
        <v>108</v>
      </c>
      <c r="G1038" s="1">
        <v>42.82</v>
      </c>
      <c r="H1038" s="1">
        <f t="shared" si="219"/>
        <v>2.67625</v>
      </c>
      <c r="I1038" s="1">
        <v>475</v>
      </c>
      <c r="J1038" s="1">
        <v>14.01</v>
      </c>
      <c r="K1038">
        <f t="shared" si="220"/>
        <v>14.013818181818182</v>
      </c>
      <c r="L1038">
        <f t="shared" si="221"/>
        <v>475.15251927272726</v>
      </c>
      <c r="M1038">
        <f t="shared" si="222"/>
        <v>-0.15251927272726107</v>
      </c>
    </row>
    <row r="1039" spans="1:13">
      <c r="A1039" s="1">
        <v>1348</v>
      </c>
      <c r="B1039" s="2" t="s">
        <v>1240</v>
      </c>
      <c r="C1039" s="2">
        <v>0</v>
      </c>
      <c r="D1039" s="2" t="s">
        <v>708</v>
      </c>
      <c r="E1039" s="1">
        <v>110</v>
      </c>
      <c r="F1039" s="1">
        <v>108</v>
      </c>
      <c r="G1039" s="1">
        <v>48.59</v>
      </c>
      <c r="H1039" s="1">
        <f t="shared" si="219"/>
        <v>3.0368750000000002</v>
      </c>
      <c r="I1039" s="1">
        <v>540</v>
      </c>
      <c r="J1039" s="1">
        <v>15.93</v>
      </c>
      <c r="K1039">
        <f t="shared" si="220"/>
        <v>15.90218181818182</v>
      </c>
      <c r="L1039">
        <f t="shared" si="221"/>
        <v>539.17937672727271</v>
      </c>
      <c r="M1039">
        <f t="shared" si="222"/>
        <v>0.82062327272728908</v>
      </c>
    </row>
    <row r="1040" spans="1:13">
      <c r="A1040" s="1">
        <v>1349</v>
      </c>
      <c r="B1040" s="2" t="s">
        <v>1241</v>
      </c>
      <c r="C1040" s="2">
        <v>0</v>
      </c>
      <c r="D1040" s="2" t="s">
        <v>708</v>
      </c>
      <c r="E1040" s="1">
        <v>108</v>
      </c>
      <c r="F1040" s="1">
        <v>106</v>
      </c>
      <c r="G1040" s="1">
        <v>43.55</v>
      </c>
      <c r="H1040" s="1">
        <f t="shared" si="219"/>
        <v>2.7218749999999998</v>
      </c>
      <c r="I1040" s="1">
        <v>490</v>
      </c>
      <c r="J1040" s="1">
        <v>14.45</v>
      </c>
      <c r="K1040">
        <f t="shared" si="220"/>
        <v>14.516666666666666</v>
      </c>
      <c r="L1040">
        <f t="shared" si="221"/>
        <v>492.20209999999997</v>
      </c>
      <c r="M1040">
        <f t="shared" si="222"/>
        <v>-2.2020999999999731</v>
      </c>
    </row>
    <row r="1041" spans="1:13">
      <c r="A1041" s="1">
        <v>1350</v>
      </c>
      <c r="B1041" s="2" t="s">
        <v>1242</v>
      </c>
      <c r="C1041" s="2">
        <v>0</v>
      </c>
      <c r="D1041" s="2" t="s">
        <v>106</v>
      </c>
      <c r="E1041" s="1">
        <v>84</v>
      </c>
      <c r="F1041" s="1">
        <v>82</v>
      </c>
      <c r="G1041" s="1">
        <v>32.96</v>
      </c>
      <c r="H1041" s="1">
        <f t="shared" si="219"/>
        <v>2.06</v>
      </c>
      <c r="I1041" s="1">
        <v>480</v>
      </c>
      <c r="J1041" s="1">
        <v>14.16</v>
      </c>
      <c r="K1041">
        <f t="shared" si="220"/>
        <v>14.125714285714286</v>
      </c>
      <c r="L1041">
        <f t="shared" si="221"/>
        <v>478.94646857142857</v>
      </c>
      <c r="M1041">
        <f t="shared" si="222"/>
        <v>1.0535314285714321</v>
      </c>
    </row>
    <row r="1042" spans="1:13">
      <c r="A1042" s="1">
        <v>1351</v>
      </c>
      <c r="B1042" s="2" t="s">
        <v>1243</v>
      </c>
      <c r="C1042" s="2">
        <v>0</v>
      </c>
      <c r="D1042" s="2" t="s">
        <v>910</v>
      </c>
      <c r="E1042" s="1">
        <v>91</v>
      </c>
      <c r="F1042" s="1">
        <v>89</v>
      </c>
      <c r="G1042" s="1">
        <v>31.97</v>
      </c>
      <c r="H1042" s="1">
        <f t="shared" si="219"/>
        <v>1.9981249999999999</v>
      </c>
      <c r="I1042" s="1">
        <v>435</v>
      </c>
      <c r="J1042" s="1">
        <v>12.83</v>
      </c>
      <c r="K1042">
        <f t="shared" si="220"/>
        <v>12.647472527472528</v>
      </c>
      <c r="L1042">
        <f t="shared" si="221"/>
        <v>428.82520351648355</v>
      </c>
      <c r="M1042">
        <f t="shared" si="222"/>
        <v>6.1747964835164453</v>
      </c>
    </row>
    <row r="1043" spans="1:13">
      <c r="A1043" s="1">
        <v>1352</v>
      </c>
      <c r="B1043" s="2" t="s">
        <v>1244</v>
      </c>
      <c r="C1043" s="2">
        <v>0</v>
      </c>
      <c r="D1043" s="2" t="s">
        <v>106</v>
      </c>
      <c r="E1043" s="1">
        <v>90</v>
      </c>
      <c r="F1043" s="1">
        <v>88</v>
      </c>
      <c r="G1043" s="1">
        <v>28.49</v>
      </c>
      <c r="H1043" s="1">
        <f t="shared" si="219"/>
        <v>1.7806249999999999</v>
      </c>
      <c r="I1043" s="1">
        <v>385</v>
      </c>
      <c r="J1043" s="1">
        <v>11.36</v>
      </c>
      <c r="K1043">
        <f t="shared" si="220"/>
        <v>11.395999999999999</v>
      </c>
      <c r="L1043">
        <f t="shared" si="221"/>
        <v>386.39277599999997</v>
      </c>
      <c r="M1043">
        <f t="shared" si="222"/>
        <v>-1.3927759999999694</v>
      </c>
    </row>
    <row r="1044" spans="1:13">
      <c r="A1044" s="1">
        <v>1353</v>
      </c>
      <c r="B1044" s="2" t="s">
        <v>1245</v>
      </c>
      <c r="C1044" s="2">
        <v>0</v>
      </c>
      <c r="D1044" s="2" t="s">
        <v>106</v>
      </c>
      <c r="E1044" s="1">
        <v>88</v>
      </c>
      <c r="F1044" s="1">
        <v>88</v>
      </c>
      <c r="G1044" s="1">
        <v>36.68</v>
      </c>
      <c r="H1044" s="1">
        <f t="shared" si="219"/>
        <v>2.2925</v>
      </c>
      <c r="I1044" s="1">
        <v>500</v>
      </c>
      <c r="J1044" s="1">
        <v>14.75</v>
      </c>
      <c r="K1044">
        <f t="shared" si="220"/>
        <v>15.005454545454546</v>
      </c>
      <c r="L1044">
        <f t="shared" si="221"/>
        <v>508.77494181818179</v>
      </c>
      <c r="M1044">
        <f t="shared" si="222"/>
        <v>-8.7749418181817873</v>
      </c>
    </row>
    <row r="1045" spans="1:13">
      <c r="A1045" s="1">
        <v>1354</v>
      </c>
      <c r="B1045" s="2" t="s">
        <v>1246</v>
      </c>
      <c r="C1045" s="2">
        <v>0</v>
      </c>
      <c r="D1045" s="2" t="s">
        <v>1247</v>
      </c>
      <c r="E1045" s="1">
        <v>63</v>
      </c>
      <c r="F1045" s="1">
        <v>63</v>
      </c>
      <c r="G1045" s="1">
        <v>10.83</v>
      </c>
      <c r="H1045" s="1">
        <f t="shared" si="219"/>
        <v>0.676875</v>
      </c>
      <c r="I1045" s="1">
        <v>210</v>
      </c>
      <c r="J1045" s="1">
        <v>6.19</v>
      </c>
      <c r="K1045">
        <f t="shared" si="220"/>
        <v>6.1885714285714286</v>
      </c>
      <c r="L1045">
        <f t="shared" si="221"/>
        <v>209.82970285714285</v>
      </c>
      <c r="M1045">
        <f t="shared" si="222"/>
        <v>0.17029714285715158</v>
      </c>
    </row>
    <row r="1046" spans="1:13">
      <c r="A1046" s="1">
        <v>1355</v>
      </c>
      <c r="B1046" s="2" t="s">
        <v>1248</v>
      </c>
      <c r="C1046" s="2">
        <v>0</v>
      </c>
      <c r="D1046" s="2" t="s">
        <v>1247</v>
      </c>
      <c r="E1046" s="1">
        <v>59</v>
      </c>
      <c r="F1046" s="1">
        <v>59</v>
      </c>
      <c r="G1046" s="1">
        <v>8.94</v>
      </c>
      <c r="H1046" s="1">
        <f t="shared" si="219"/>
        <v>0.55874999999999997</v>
      </c>
      <c r="I1046" s="1">
        <v>185</v>
      </c>
      <c r="J1046" s="1">
        <v>5.46</v>
      </c>
      <c r="K1046">
        <f t="shared" si="220"/>
        <v>5.4549152542372878</v>
      </c>
      <c r="L1046">
        <f t="shared" si="221"/>
        <v>184.95435661016947</v>
      </c>
      <c r="M1046">
        <f t="shared" si="222"/>
        <v>4.5643389830530623E-2</v>
      </c>
    </row>
    <row r="1047" spans="1:13">
      <c r="A1047" s="1">
        <v>1356</v>
      </c>
      <c r="B1047" s="2" t="s">
        <v>1249</v>
      </c>
      <c r="C1047" s="2">
        <v>0</v>
      </c>
      <c r="D1047" s="2" t="s">
        <v>1250</v>
      </c>
      <c r="E1047" s="1">
        <v>64</v>
      </c>
      <c r="F1047" s="1">
        <v>63</v>
      </c>
      <c r="G1047" s="1">
        <v>8.77</v>
      </c>
      <c r="H1047" s="1">
        <f t="shared" si="219"/>
        <v>0.54812499999999997</v>
      </c>
      <c r="I1047" s="1">
        <v>170</v>
      </c>
      <c r="J1047" s="1">
        <v>5.01</v>
      </c>
      <c r="K1047">
        <f t="shared" si="220"/>
        <v>4.9331249999999995</v>
      </c>
      <c r="L1047">
        <f t="shared" si="221"/>
        <v>167.26253624999998</v>
      </c>
      <c r="M1047">
        <f t="shared" si="222"/>
        <v>2.7374637500000176</v>
      </c>
    </row>
    <row r="1048" spans="1:13">
      <c r="A1048" s="1">
        <v>1357</v>
      </c>
      <c r="B1048" s="2" t="s">
        <v>1251</v>
      </c>
      <c r="C1048" s="2">
        <v>0</v>
      </c>
      <c r="D1048" s="2" t="s">
        <v>1250</v>
      </c>
      <c r="E1048" s="1">
        <v>64.5</v>
      </c>
      <c r="F1048" s="1">
        <v>63</v>
      </c>
      <c r="G1048" s="1">
        <v>11.36</v>
      </c>
      <c r="H1048" s="1">
        <f t="shared" si="219"/>
        <v>0.71</v>
      </c>
      <c r="I1048" s="1">
        <v>220</v>
      </c>
      <c r="J1048" s="1">
        <v>6.49</v>
      </c>
      <c r="K1048">
        <f t="shared" si="220"/>
        <v>6.3404651162790691</v>
      </c>
      <c r="L1048">
        <f t="shared" si="221"/>
        <v>214.97981023255809</v>
      </c>
      <c r="M1048">
        <f t="shared" si="222"/>
        <v>5.0201897674419058</v>
      </c>
    </row>
    <row r="1049" spans="1:13">
      <c r="A1049" s="1">
        <v>1358</v>
      </c>
      <c r="B1049" s="2" t="s">
        <v>1252</v>
      </c>
      <c r="C1049" s="2">
        <v>0</v>
      </c>
      <c r="D1049" s="2" t="s">
        <v>1253</v>
      </c>
      <c r="E1049" s="1">
        <v>64</v>
      </c>
      <c r="F1049" s="1">
        <v>63</v>
      </c>
      <c r="G1049" s="1">
        <v>6.71</v>
      </c>
      <c r="H1049" s="1">
        <f t="shared" si="219"/>
        <v>0.419375</v>
      </c>
      <c r="I1049" s="1">
        <v>130</v>
      </c>
      <c r="J1049" s="1">
        <v>3.83</v>
      </c>
      <c r="K1049">
        <f t="shared" si="220"/>
        <v>3.774375</v>
      </c>
      <c r="L1049">
        <f t="shared" si="221"/>
        <v>127.97395874999999</v>
      </c>
      <c r="M1049">
        <f t="shared" si="222"/>
        <v>2.0260412500000058</v>
      </c>
    </row>
    <row r="1050" spans="1:13">
      <c r="A1050" s="1">
        <v>1359</v>
      </c>
      <c r="B1050" s="2" t="s">
        <v>1254</v>
      </c>
      <c r="C1050" s="2">
        <v>0</v>
      </c>
      <c r="D1050" s="2" t="s">
        <v>208</v>
      </c>
      <c r="E1050" s="1">
        <v>65</v>
      </c>
      <c r="F1050" s="1">
        <v>63</v>
      </c>
      <c r="G1050" s="1">
        <v>11.57</v>
      </c>
      <c r="H1050" s="1">
        <f t="shared" si="219"/>
        <v>0.72312500000000002</v>
      </c>
      <c r="I1050" s="1">
        <v>217.34</v>
      </c>
      <c r="J1050" s="1">
        <v>6.41</v>
      </c>
      <c r="K1050">
        <f t="shared" si="220"/>
        <v>6.4079999999999995</v>
      </c>
      <c r="L1050">
        <f t="shared" si="221"/>
        <v>217.26964799999996</v>
      </c>
      <c r="M1050">
        <f t="shared" si="222"/>
        <v>7.0352000000042381E-2</v>
      </c>
    </row>
    <row r="1051" spans="1:13">
      <c r="A1051" s="1">
        <v>1360</v>
      </c>
      <c r="B1051" s="2" t="s">
        <v>1255</v>
      </c>
      <c r="C1051" s="2">
        <v>0</v>
      </c>
      <c r="D1051" s="2" t="s">
        <v>1247</v>
      </c>
      <c r="E1051" s="1">
        <v>58</v>
      </c>
      <c r="F1051" s="1">
        <v>57</v>
      </c>
      <c r="G1051" s="1">
        <v>9.8000000000000007</v>
      </c>
      <c r="H1051" s="1">
        <f t="shared" si="219"/>
        <v>0.61250000000000004</v>
      </c>
      <c r="I1051" s="1">
        <v>210</v>
      </c>
      <c r="J1051" s="1">
        <v>6.19</v>
      </c>
      <c r="K1051">
        <f t="shared" si="220"/>
        <v>6.0827586206896553</v>
      </c>
      <c r="L1051">
        <f t="shared" si="221"/>
        <v>206.24201379310344</v>
      </c>
      <c r="M1051">
        <f t="shared" si="222"/>
        <v>3.757986206896561</v>
      </c>
    </row>
    <row r="1052" spans="1:13">
      <c r="A1052" s="1">
        <v>1361</v>
      </c>
      <c r="B1052" s="2" t="s">
        <v>1256</v>
      </c>
      <c r="C1052" s="2">
        <v>0</v>
      </c>
      <c r="D1052" s="2" t="s">
        <v>1257</v>
      </c>
      <c r="E1052" s="1">
        <v>64</v>
      </c>
      <c r="F1052" s="1">
        <v>63</v>
      </c>
      <c r="G1052" s="1">
        <v>8.52</v>
      </c>
      <c r="H1052" s="1">
        <f t="shared" si="219"/>
        <v>0.53249999999999997</v>
      </c>
      <c r="I1052" s="1">
        <v>165</v>
      </c>
      <c r="J1052" s="1">
        <v>4.87</v>
      </c>
      <c r="K1052">
        <f t="shared" si="220"/>
        <v>4.7924999999999995</v>
      </c>
      <c r="L1052">
        <f t="shared" si="221"/>
        <v>162.49450499999998</v>
      </c>
      <c r="M1052">
        <f t="shared" si="222"/>
        <v>2.5054950000000247</v>
      </c>
    </row>
    <row r="1053" spans="1:13">
      <c r="A1053" s="1">
        <v>1362</v>
      </c>
      <c r="B1053" s="2" t="s">
        <v>1258</v>
      </c>
      <c r="C1053" s="2">
        <v>0</v>
      </c>
      <c r="D1053" s="2" t="s">
        <v>1247</v>
      </c>
      <c r="E1053" s="1">
        <v>63</v>
      </c>
      <c r="F1053" s="1">
        <v>63</v>
      </c>
      <c r="G1053" s="1">
        <v>10.83</v>
      </c>
      <c r="H1053" s="1">
        <f t="shared" si="219"/>
        <v>0.676875</v>
      </c>
      <c r="I1053" s="1">
        <v>210</v>
      </c>
      <c r="J1053" s="1">
        <v>6.19</v>
      </c>
      <c r="K1053">
        <f t="shared" si="220"/>
        <v>6.1885714285714286</v>
      </c>
      <c r="L1053">
        <f t="shared" si="221"/>
        <v>209.82970285714285</v>
      </c>
      <c r="M1053">
        <f t="shared" si="222"/>
        <v>0.17029714285715158</v>
      </c>
    </row>
    <row r="1054" spans="1:13">
      <c r="A1054" s="1">
        <v>1363</v>
      </c>
      <c r="B1054" s="2" t="s">
        <v>1259</v>
      </c>
      <c r="C1054" s="2">
        <v>0</v>
      </c>
      <c r="D1054" s="2" t="s">
        <v>1247</v>
      </c>
      <c r="E1054" s="1">
        <v>59</v>
      </c>
      <c r="F1054" s="1">
        <v>59</v>
      </c>
      <c r="G1054" s="1">
        <v>8.94</v>
      </c>
      <c r="H1054" s="1">
        <f t="shared" si="219"/>
        <v>0.55874999999999997</v>
      </c>
      <c r="I1054" s="1">
        <v>185</v>
      </c>
      <c r="J1054" s="1">
        <v>5.46</v>
      </c>
      <c r="K1054">
        <f t="shared" si="220"/>
        <v>5.4549152542372878</v>
      </c>
      <c r="L1054">
        <f t="shared" si="221"/>
        <v>184.95435661016947</v>
      </c>
      <c r="M1054">
        <f t="shared" si="222"/>
        <v>4.5643389830530623E-2</v>
      </c>
    </row>
    <row r="1055" spans="1:13">
      <c r="A1055" s="1">
        <v>1364</v>
      </c>
      <c r="B1055" s="2" t="s">
        <v>1260</v>
      </c>
      <c r="C1055" s="2">
        <v>0</v>
      </c>
      <c r="D1055" s="2" t="s">
        <v>1247</v>
      </c>
      <c r="E1055" s="1">
        <v>64</v>
      </c>
      <c r="F1055" s="1">
        <v>63</v>
      </c>
      <c r="G1055" s="1">
        <v>8.77</v>
      </c>
      <c r="H1055" s="1">
        <f t="shared" si="219"/>
        <v>0.54812499999999997</v>
      </c>
      <c r="I1055" s="1">
        <v>170</v>
      </c>
      <c r="J1055" s="1">
        <v>5.01</v>
      </c>
      <c r="K1055">
        <f t="shared" si="220"/>
        <v>4.9331249999999995</v>
      </c>
      <c r="L1055">
        <f t="shared" si="221"/>
        <v>167.26253624999998</v>
      </c>
      <c r="M1055">
        <f t="shared" si="222"/>
        <v>2.7374637500000176</v>
      </c>
    </row>
    <row r="1056" spans="1:13">
      <c r="A1056" s="1">
        <v>1365</v>
      </c>
      <c r="B1056" s="2" t="s">
        <v>1261</v>
      </c>
      <c r="C1056" s="2">
        <v>0</v>
      </c>
      <c r="D1056" s="2" t="s">
        <v>1262</v>
      </c>
      <c r="E1056" s="1">
        <v>63</v>
      </c>
      <c r="F1056" s="1">
        <v>63</v>
      </c>
      <c r="G1056" s="1">
        <v>11.36</v>
      </c>
      <c r="H1056" s="1">
        <f t="shared" si="219"/>
        <v>0.71</v>
      </c>
      <c r="I1056" s="1">
        <v>220</v>
      </c>
      <c r="J1056" s="1">
        <v>6.49</v>
      </c>
      <c r="K1056">
        <f t="shared" si="220"/>
        <v>6.4914285714285711</v>
      </c>
      <c r="L1056">
        <f t="shared" si="221"/>
        <v>220.09837714285712</v>
      </c>
      <c r="M1056">
        <f t="shared" si="222"/>
        <v>-9.8377142857117406E-2</v>
      </c>
    </row>
    <row r="1057" spans="1:13">
      <c r="A1057" s="1">
        <v>1366</v>
      </c>
      <c r="B1057" s="2" t="s">
        <v>1263</v>
      </c>
      <c r="C1057" s="2">
        <v>0</v>
      </c>
      <c r="D1057" s="2" t="s">
        <v>1253</v>
      </c>
      <c r="E1057" s="1">
        <v>64</v>
      </c>
      <c r="F1057" s="1">
        <v>63</v>
      </c>
      <c r="G1057" s="1">
        <v>6.71</v>
      </c>
      <c r="H1057" s="1">
        <f t="shared" si="219"/>
        <v>0.419375</v>
      </c>
      <c r="I1057" s="1">
        <v>130</v>
      </c>
      <c r="J1057" s="1">
        <v>3.83</v>
      </c>
      <c r="K1057">
        <f t="shared" si="220"/>
        <v>3.774375</v>
      </c>
      <c r="L1057">
        <f t="shared" si="221"/>
        <v>127.97395874999999</v>
      </c>
      <c r="M1057">
        <f t="shared" si="222"/>
        <v>2.0260412500000058</v>
      </c>
    </row>
    <row r="1058" spans="1:13">
      <c r="A1058" s="1">
        <v>1367</v>
      </c>
      <c r="B1058" s="2" t="s">
        <v>1264</v>
      </c>
      <c r="C1058" s="2">
        <v>0</v>
      </c>
      <c r="D1058" s="2" t="s">
        <v>208</v>
      </c>
      <c r="E1058" s="1">
        <v>65</v>
      </c>
      <c r="F1058" s="1">
        <v>63.5</v>
      </c>
      <c r="G1058" s="1">
        <v>11.52</v>
      </c>
      <c r="H1058" s="1">
        <f t="shared" si="219"/>
        <v>0.72</v>
      </c>
      <c r="I1058" s="1">
        <v>216.32</v>
      </c>
      <c r="J1058" s="1">
        <v>6.38</v>
      </c>
      <c r="K1058">
        <f t="shared" si="220"/>
        <v>6.3803076923076922</v>
      </c>
      <c r="L1058">
        <f t="shared" si="221"/>
        <v>216.33071261538461</v>
      </c>
      <c r="M1058">
        <f t="shared" si="222"/>
        <v>-1.0712615384619539E-2</v>
      </c>
    </row>
    <row r="1059" spans="1:13">
      <c r="A1059" s="1">
        <v>1368</v>
      </c>
      <c r="B1059" s="2" t="s">
        <v>1265</v>
      </c>
      <c r="C1059" s="2">
        <v>0</v>
      </c>
      <c r="D1059" s="2" t="s">
        <v>1247</v>
      </c>
      <c r="E1059" s="1">
        <v>58</v>
      </c>
      <c r="F1059" s="1">
        <v>57</v>
      </c>
      <c r="G1059" s="1">
        <v>9.8000000000000007</v>
      </c>
      <c r="H1059" s="1">
        <f t="shared" si="219"/>
        <v>0.61250000000000004</v>
      </c>
      <c r="I1059" s="1">
        <v>210</v>
      </c>
      <c r="J1059" s="1">
        <v>6.19</v>
      </c>
      <c r="K1059">
        <f t="shared" si="220"/>
        <v>6.0827586206896553</v>
      </c>
      <c r="L1059">
        <f t="shared" si="221"/>
        <v>206.24201379310344</v>
      </c>
      <c r="M1059">
        <f t="shared" si="222"/>
        <v>3.757986206896561</v>
      </c>
    </row>
    <row r="1060" spans="1:13">
      <c r="A1060" s="1">
        <v>1369</v>
      </c>
      <c r="B1060" s="2" t="s">
        <v>1266</v>
      </c>
      <c r="C1060" s="2">
        <v>0</v>
      </c>
      <c r="D1060" s="2" t="s">
        <v>1257</v>
      </c>
      <c r="E1060" s="1">
        <v>64</v>
      </c>
      <c r="F1060" s="1">
        <v>63</v>
      </c>
      <c r="G1060" s="1">
        <v>8.66</v>
      </c>
      <c r="H1060" s="1">
        <f t="shared" si="219"/>
        <v>0.54125000000000001</v>
      </c>
      <c r="I1060" s="1">
        <v>165.12</v>
      </c>
      <c r="J1060" s="1">
        <v>4.87</v>
      </c>
      <c r="K1060">
        <f t="shared" si="220"/>
        <v>4.8712499999999999</v>
      </c>
      <c r="L1060">
        <f t="shared" si="221"/>
        <v>165.1646025</v>
      </c>
      <c r="M1060">
        <f t="shared" si="222"/>
        <v>-4.4602499999996326E-2</v>
      </c>
    </row>
    <row r="1061" spans="1:13">
      <c r="A1061" s="1">
        <v>1370</v>
      </c>
      <c r="B1061" s="2" t="s">
        <v>1267</v>
      </c>
      <c r="C1061" s="2">
        <v>0</v>
      </c>
      <c r="D1061" s="2" t="s">
        <v>106</v>
      </c>
      <c r="E1061" s="1">
        <v>92</v>
      </c>
      <c r="F1061" s="1">
        <v>90</v>
      </c>
      <c r="G1061" s="1">
        <v>30.14</v>
      </c>
      <c r="H1061" s="1">
        <f t="shared" si="219"/>
        <v>1.88375</v>
      </c>
      <c r="I1061" s="1">
        <v>400</v>
      </c>
      <c r="J1061" s="1">
        <v>11.8</v>
      </c>
      <c r="K1061">
        <f t="shared" si="220"/>
        <v>11.793913043478261</v>
      </c>
      <c r="L1061">
        <f t="shared" si="221"/>
        <v>399.88441565217391</v>
      </c>
      <c r="M1061">
        <f t="shared" si="222"/>
        <v>0.11558434782608629</v>
      </c>
    </row>
    <row r="1062" spans="1:13">
      <c r="A1062" s="1">
        <v>1372</v>
      </c>
      <c r="B1062" s="2" t="s">
        <v>1268</v>
      </c>
      <c r="C1062" s="2">
        <v>0</v>
      </c>
      <c r="D1062" s="2" t="s">
        <v>820</v>
      </c>
      <c r="E1062" s="1">
        <v>24</v>
      </c>
      <c r="F1062" s="1">
        <v>24</v>
      </c>
      <c r="G1062" s="1">
        <v>7.33</v>
      </c>
      <c r="H1062" s="1">
        <f t="shared" si="219"/>
        <v>0.458125</v>
      </c>
      <c r="I1062" s="1">
        <v>186.48</v>
      </c>
      <c r="J1062" s="1">
        <v>5.5</v>
      </c>
      <c r="K1062">
        <f t="shared" si="220"/>
        <v>10.995000000000001</v>
      </c>
      <c r="L1062">
        <f t="shared" si="221"/>
        <v>372.79647</v>
      </c>
      <c r="M1062">
        <f t="shared" si="222"/>
        <v>-186.31647000000001</v>
      </c>
    </row>
    <row r="1063" spans="1:13">
      <c r="A1063" s="1">
        <v>1373</v>
      </c>
      <c r="B1063" s="2" t="s">
        <v>1269</v>
      </c>
      <c r="C1063" s="2">
        <v>0</v>
      </c>
      <c r="D1063" s="2" t="s">
        <v>820</v>
      </c>
      <c r="E1063" s="1">
        <v>8</v>
      </c>
      <c r="F1063" s="1">
        <v>8</v>
      </c>
      <c r="G1063" s="1">
        <v>3.33</v>
      </c>
      <c r="H1063" s="1">
        <f t="shared" si="219"/>
        <v>0.208125</v>
      </c>
      <c r="I1063" s="1">
        <v>254.29</v>
      </c>
      <c r="J1063" s="1">
        <v>7.5</v>
      </c>
      <c r="K1063">
        <f t="shared" si="220"/>
        <v>14.984999999999999</v>
      </c>
      <c r="L1063">
        <f t="shared" si="221"/>
        <v>508.08140999999995</v>
      </c>
      <c r="M1063">
        <f t="shared" si="222"/>
        <v>-253.79140999999996</v>
      </c>
    </row>
    <row r="1064" spans="1:13">
      <c r="A1064" s="1">
        <v>1378</v>
      </c>
      <c r="B1064" s="2" t="s">
        <v>1270</v>
      </c>
      <c r="C1064" s="2">
        <v>0</v>
      </c>
      <c r="D1064" s="2" t="s">
        <v>106</v>
      </c>
      <c r="E1064" s="1">
        <v>89</v>
      </c>
      <c r="F1064" s="1">
        <v>87</v>
      </c>
      <c r="G1064" s="1">
        <v>15.25</v>
      </c>
      <c r="H1064" s="1">
        <f t="shared" si="219"/>
        <v>0.953125</v>
      </c>
      <c r="I1064" s="1">
        <v>210</v>
      </c>
      <c r="J1064" s="1">
        <v>6.19</v>
      </c>
      <c r="K1064">
        <f t="shared" si="220"/>
        <v>6.1685393258426968</v>
      </c>
      <c r="L1064">
        <f t="shared" si="221"/>
        <v>209.15049438202246</v>
      </c>
      <c r="M1064">
        <f t="shared" si="222"/>
        <v>0.84950561797754176</v>
      </c>
    </row>
    <row r="1065" spans="1:13">
      <c r="A1065" s="1">
        <v>1379</v>
      </c>
      <c r="B1065" s="2" t="s">
        <v>1271</v>
      </c>
      <c r="C1065" s="2">
        <v>0</v>
      </c>
      <c r="D1065" s="2" t="s">
        <v>1272</v>
      </c>
      <c r="E1065" s="1">
        <v>89</v>
      </c>
      <c r="F1065" s="1">
        <v>87</v>
      </c>
      <c r="G1065" s="1">
        <v>15.25</v>
      </c>
      <c r="H1065" s="1">
        <f t="shared" si="219"/>
        <v>0.953125</v>
      </c>
      <c r="I1065" s="1">
        <v>210</v>
      </c>
      <c r="J1065" s="1">
        <v>6.19</v>
      </c>
      <c r="K1065">
        <f t="shared" si="220"/>
        <v>6.1685393258426968</v>
      </c>
      <c r="L1065">
        <f t="shared" si="221"/>
        <v>209.15049438202246</v>
      </c>
      <c r="M1065">
        <f t="shared" si="222"/>
        <v>0.84950561797754176</v>
      </c>
    </row>
    <row r="1066" spans="1:13">
      <c r="A1066" s="1">
        <v>1381</v>
      </c>
      <c r="B1066" s="2" t="s">
        <v>1273</v>
      </c>
      <c r="C1066" s="2">
        <v>0</v>
      </c>
      <c r="D1066" s="2" t="s">
        <v>106</v>
      </c>
      <c r="E1066" s="1">
        <v>91</v>
      </c>
      <c r="F1066" s="1">
        <v>89</v>
      </c>
      <c r="G1066" s="1">
        <v>20.61</v>
      </c>
      <c r="H1066" s="1">
        <f t="shared" si="219"/>
        <v>1.288125</v>
      </c>
      <c r="I1066" s="1">
        <v>275</v>
      </c>
      <c r="J1066" s="1">
        <v>8.11</v>
      </c>
      <c r="K1066">
        <f t="shared" si="220"/>
        <v>8.1534065934065936</v>
      </c>
      <c r="L1066">
        <f t="shared" si="221"/>
        <v>276.44940395604397</v>
      </c>
      <c r="M1066">
        <f t="shared" si="222"/>
        <v>-1.449403956043966</v>
      </c>
    </row>
    <row r="1067" spans="1:13">
      <c r="A1067" s="1">
        <v>1382</v>
      </c>
      <c r="B1067" s="2" t="s">
        <v>1274</v>
      </c>
      <c r="C1067" s="2">
        <v>0</v>
      </c>
      <c r="D1067" s="2" t="s">
        <v>106</v>
      </c>
      <c r="E1067" s="1">
        <v>90</v>
      </c>
      <c r="F1067" s="1">
        <v>88</v>
      </c>
      <c r="G1067" s="1">
        <v>22.97</v>
      </c>
      <c r="H1067" s="1">
        <f t="shared" si="219"/>
        <v>1.4356249999999999</v>
      </c>
      <c r="I1067" s="1">
        <v>310</v>
      </c>
      <c r="J1067" s="1">
        <v>9.14</v>
      </c>
      <c r="K1067">
        <f t="shared" si="220"/>
        <v>9.1879999999999988</v>
      </c>
      <c r="L1067">
        <f t="shared" si="221"/>
        <v>311.52832799999993</v>
      </c>
      <c r="M1067">
        <f t="shared" si="222"/>
        <v>-1.5283279999999309</v>
      </c>
    </row>
    <row r="1068" spans="1:13">
      <c r="A1068" s="1">
        <v>1383</v>
      </c>
      <c r="B1068" s="2" t="s">
        <v>1275</v>
      </c>
      <c r="C1068" s="2">
        <v>0</v>
      </c>
      <c r="D1068" s="2" t="s">
        <v>708</v>
      </c>
      <c r="E1068" s="1">
        <v>112</v>
      </c>
      <c r="F1068" s="1">
        <v>110</v>
      </c>
      <c r="G1068" s="1">
        <v>47.65</v>
      </c>
      <c r="H1068" s="1">
        <f t="shared" si="219"/>
        <v>2.9781249999999999</v>
      </c>
      <c r="I1068" s="1">
        <v>475</v>
      </c>
      <c r="J1068" s="1">
        <v>14.01</v>
      </c>
      <c r="K1068">
        <f t="shared" si="220"/>
        <v>15.316071428571428</v>
      </c>
      <c r="L1068">
        <f t="shared" si="221"/>
        <v>519.30671785714287</v>
      </c>
      <c r="M1068">
        <f t="shared" si="222"/>
        <v>-44.306717857142871</v>
      </c>
    </row>
    <row r="1069" spans="1:13">
      <c r="A1069" s="1">
        <v>1384</v>
      </c>
      <c r="B1069" s="2" t="s">
        <v>1276</v>
      </c>
      <c r="C1069" s="2">
        <v>0</v>
      </c>
      <c r="D1069" s="2" t="s">
        <v>306</v>
      </c>
      <c r="E1069" s="1">
        <v>66</v>
      </c>
      <c r="F1069" s="1">
        <v>64</v>
      </c>
      <c r="G1069" s="1">
        <v>9.19</v>
      </c>
      <c r="H1069" s="1">
        <f t="shared" si="219"/>
        <v>0.57437499999999997</v>
      </c>
      <c r="I1069" s="1">
        <v>170</v>
      </c>
      <c r="J1069" s="1">
        <v>5.01</v>
      </c>
      <c r="K1069">
        <f t="shared" si="220"/>
        <v>5.0127272727272718</v>
      </c>
      <c r="L1069">
        <f t="shared" si="221"/>
        <v>169.96153090909087</v>
      </c>
      <c r="M1069">
        <f t="shared" si="222"/>
        <v>3.8469090909131864E-2</v>
      </c>
    </row>
    <row r="1070" spans="1:13">
      <c r="A1070" s="1">
        <v>1385</v>
      </c>
      <c r="B1070" s="2" t="s">
        <v>1277</v>
      </c>
      <c r="C1070" s="2">
        <v>0</v>
      </c>
      <c r="D1070" s="2" t="s">
        <v>405</v>
      </c>
      <c r="E1070" s="1">
        <v>72</v>
      </c>
      <c r="F1070" s="1">
        <v>70</v>
      </c>
      <c r="G1070" s="1">
        <v>7.96</v>
      </c>
      <c r="H1070" s="1">
        <f t="shared" si="219"/>
        <v>0.4975</v>
      </c>
      <c r="I1070" s="1">
        <v>135</v>
      </c>
      <c r="J1070" s="1">
        <v>3.98</v>
      </c>
      <c r="K1070">
        <f t="shared" si="220"/>
        <v>3.98</v>
      </c>
      <c r="L1070">
        <f t="shared" si="221"/>
        <v>134.94587999999999</v>
      </c>
      <c r="M1070">
        <f t="shared" si="222"/>
        <v>5.4120000000011714E-2</v>
      </c>
    </row>
    <row r="1071" spans="1:13">
      <c r="A1071" s="1">
        <v>1386</v>
      </c>
      <c r="B1071" s="2" t="s">
        <v>1278</v>
      </c>
      <c r="C1071" s="2">
        <v>0</v>
      </c>
      <c r="D1071" s="2" t="s">
        <v>106</v>
      </c>
      <c r="E1071" s="1">
        <v>90</v>
      </c>
      <c r="F1071" s="1">
        <v>88</v>
      </c>
      <c r="G1071" s="1">
        <v>22.03</v>
      </c>
      <c r="H1071" s="1">
        <f t="shared" si="219"/>
        <v>1.3768750000000001</v>
      </c>
      <c r="I1071" s="1">
        <v>300</v>
      </c>
      <c r="J1071" s="1">
        <v>8.85</v>
      </c>
      <c r="K1071">
        <f t="shared" si="220"/>
        <v>8.8120000000000012</v>
      </c>
      <c r="L1071">
        <f t="shared" si="221"/>
        <v>298.77967200000001</v>
      </c>
      <c r="M1071">
        <f t="shared" si="222"/>
        <v>1.220327999999995</v>
      </c>
    </row>
    <row r="1072" spans="1:13">
      <c r="A1072" s="1">
        <v>1387</v>
      </c>
      <c r="B1072" s="2" t="s">
        <v>1279</v>
      </c>
      <c r="C1072" s="2">
        <v>0</v>
      </c>
      <c r="D1072" s="2" t="s">
        <v>106</v>
      </c>
      <c r="E1072" s="1">
        <v>94</v>
      </c>
      <c r="F1072" s="1">
        <v>92</v>
      </c>
      <c r="G1072" s="1">
        <v>14.26</v>
      </c>
      <c r="H1072" s="1">
        <f t="shared" si="219"/>
        <v>0.89124999999999999</v>
      </c>
      <c r="I1072" s="1">
        <v>185</v>
      </c>
      <c r="J1072" s="1">
        <v>5.46</v>
      </c>
      <c r="K1072">
        <f t="shared" si="220"/>
        <v>5.4612765957446809</v>
      </c>
      <c r="L1072">
        <f t="shared" si="221"/>
        <v>185.17004425531914</v>
      </c>
      <c r="M1072">
        <f t="shared" si="222"/>
        <v>-0.1700442553191408</v>
      </c>
    </row>
    <row r="1073" spans="1:13">
      <c r="A1073" s="1">
        <v>1389</v>
      </c>
      <c r="B1073" s="2" t="s">
        <v>1280</v>
      </c>
      <c r="C1073" s="2">
        <v>0</v>
      </c>
      <c r="D1073" s="2" t="s">
        <v>106</v>
      </c>
      <c r="E1073" s="1">
        <v>90</v>
      </c>
      <c r="F1073" s="1">
        <v>88</v>
      </c>
      <c r="G1073" s="1">
        <v>23.17</v>
      </c>
      <c r="H1073" s="1">
        <f t="shared" si="219"/>
        <v>1.4481250000000001</v>
      </c>
      <c r="I1073" s="1">
        <v>315</v>
      </c>
      <c r="J1073" s="1">
        <v>9.2899999999999991</v>
      </c>
      <c r="K1073">
        <f t="shared" si="220"/>
        <v>9.2680000000000007</v>
      </c>
      <c r="L1073">
        <f t="shared" si="221"/>
        <v>314.24080800000002</v>
      </c>
      <c r="M1073">
        <f t="shared" si="222"/>
        <v>0.75919199999998455</v>
      </c>
    </row>
    <row r="1074" spans="1:13">
      <c r="A1074" s="1">
        <v>1390</v>
      </c>
      <c r="B1074" s="2" t="s">
        <v>1281</v>
      </c>
      <c r="C1074" s="2">
        <v>0</v>
      </c>
      <c r="D1074" s="2" t="s">
        <v>181</v>
      </c>
      <c r="E1074" s="1">
        <v>55</v>
      </c>
      <c r="F1074" s="1">
        <v>55</v>
      </c>
      <c r="G1074" s="1">
        <v>23.5</v>
      </c>
      <c r="H1074" s="1">
        <f t="shared" si="219"/>
        <v>1.46875</v>
      </c>
      <c r="I1074" s="1">
        <v>522.15</v>
      </c>
      <c r="J1074" s="1">
        <v>15.4</v>
      </c>
      <c r="K1074">
        <f t="shared" si="220"/>
        <v>15.381818181818181</v>
      </c>
      <c r="L1074">
        <f t="shared" si="221"/>
        <v>521.53592727272724</v>
      </c>
      <c r="M1074">
        <f t="shared" si="222"/>
        <v>0.61407272727274176</v>
      </c>
    </row>
    <row r="1075" spans="1:13">
      <c r="A1075" s="1">
        <v>1391</v>
      </c>
      <c r="B1075" s="2" t="s">
        <v>1282</v>
      </c>
      <c r="C1075" s="2">
        <v>0</v>
      </c>
      <c r="D1075" s="2" t="s">
        <v>106</v>
      </c>
      <c r="E1075" s="1">
        <v>92</v>
      </c>
      <c r="F1075" s="1">
        <v>90</v>
      </c>
      <c r="G1075" s="1">
        <v>18.5</v>
      </c>
      <c r="H1075" s="1">
        <f t="shared" si="219"/>
        <v>1.15625</v>
      </c>
      <c r="I1075" s="1">
        <v>245</v>
      </c>
      <c r="J1075" s="1">
        <v>7.23</v>
      </c>
      <c r="K1075">
        <f t="shared" si="220"/>
        <v>7.2391304347826093</v>
      </c>
      <c r="L1075">
        <f t="shared" si="221"/>
        <v>245.44995652173915</v>
      </c>
      <c r="M1075">
        <f t="shared" si="222"/>
        <v>-0.44995652173915346</v>
      </c>
    </row>
    <row r="1076" spans="1:13">
      <c r="A1076" s="1">
        <v>1394</v>
      </c>
      <c r="B1076" s="2" t="s">
        <v>1283</v>
      </c>
      <c r="C1076" s="2">
        <v>0</v>
      </c>
      <c r="D1076" s="2" t="s">
        <v>208</v>
      </c>
      <c r="E1076" s="1">
        <v>88</v>
      </c>
      <c r="F1076" s="1">
        <v>88</v>
      </c>
      <c r="G1076" s="1">
        <v>32.130000000000003</v>
      </c>
      <c r="H1076" s="1">
        <f t="shared" si="219"/>
        <v>2.0081250000000002</v>
      </c>
      <c r="I1076" s="1">
        <v>425</v>
      </c>
      <c r="J1076" s="1">
        <v>12.53</v>
      </c>
      <c r="K1076">
        <f t="shared" si="220"/>
        <v>13.144090909090911</v>
      </c>
      <c r="L1076">
        <f t="shared" si="221"/>
        <v>445.66354636363644</v>
      </c>
      <c r="M1076">
        <f t="shared" si="222"/>
        <v>-20.663546363636442</v>
      </c>
    </row>
    <row r="1077" spans="1:13">
      <c r="A1077" s="1">
        <v>1395</v>
      </c>
      <c r="B1077" s="2" t="s">
        <v>1284</v>
      </c>
      <c r="C1077" s="2">
        <v>0</v>
      </c>
      <c r="D1077" s="2" t="s">
        <v>115</v>
      </c>
      <c r="E1077" s="1">
        <v>95.5</v>
      </c>
      <c r="F1077" s="1">
        <v>93.5</v>
      </c>
      <c r="G1077" s="1">
        <v>51.96</v>
      </c>
      <c r="H1077" s="1">
        <f t="shared" si="219"/>
        <v>3.2475000000000001</v>
      </c>
      <c r="I1077" s="1">
        <v>665</v>
      </c>
      <c r="J1077" s="1">
        <v>19.61</v>
      </c>
      <c r="K1077">
        <f t="shared" si="220"/>
        <v>19.587015706806284</v>
      </c>
      <c r="L1077">
        <f t="shared" si="221"/>
        <v>664.11735455497387</v>
      </c>
      <c r="M1077">
        <f t="shared" si="222"/>
        <v>0.88264544502612807</v>
      </c>
    </row>
    <row r="1078" spans="1:13">
      <c r="A1078" s="1">
        <v>1396</v>
      </c>
      <c r="B1078" s="2" t="s">
        <v>1285</v>
      </c>
      <c r="C1078" s="2">
        <v>0</v>
      </c>
      <c r="D1078" s="2" t="s">
        <v>1286</v>
      </c>
      <c r="E1078" s="1">
        <v>59</v>
      </c>
      <c r="F1078" s="1">
        <v>57</v>
      </c>
      <c r="G1078" s="1">
        <v>9.83</v>
      </c>
      <c r="H1078" s="1">
        <f t="shared" si="219"/>
        <v>0.614375</v>
      </c>
      <c r="I1078" s="1">
        <v>205</v>
      </c>
      <c r="J1078" s="1">
        <v>6.05</v>
      </c>
      <c r="K1078">
        <f t="shared" si="220"/>
        <v>5.9979661016949155</v>
      </c>
      <c r="L1078">
        <f t="shared" si="221"/>
        <v>203.3670386440678</v>
      </c>
      <c r="M1078">
        <f t="shared" si="222"/>
        <v>1.6329613559321956</v>
      </c>
    </row>
    <row r="1079" spans="1:13">
      <c r="A1079" s="1">
        <v>1397</v>
      </c>
      <c r="B1079" s="2" t="s">
        <v>1287</v>
      </c>
      <c r="C1079" s="2">
        <v>0</v>
      </c>
      <c r="D1079" s="2" t="s">
        <v>1288</v>
      </c>
      <c r="E1079" s="1">
        <v>61</v>
      </c>
      <c r="F1079" s="1">
        <v>59</v>
      </c>
      <c r="G1079" s="1">
        <v>10.75</v>
      </c>
      <c r="H1079" s="1">
        <f t="shared" si="219"/>
        <v>0.671875</v>
      </c>
      <c r="I1079" s="1">
        <v>210</v>
      </c>
      <c r="J1079" s="1">
        <v>6.19</v>
      </c>
      <c r="K1079">
        <f t="shared" si="220"/>
        <v>6.3442622950819674</v>
      </c>
      <c r="L1079">
        <f t="shared" si="221"/>
        <v>215.10855737704918</v>
      </c>
      <c r="M1079">
        <f t="shared" si="222"/>
        <v>-5.1085573770491806</v>
      </c>
    </row>
    <row r="1080" spans="1:13">
      <c r="A1080" s="1">
        <v>1398</v>
      </c>
      <c r="B1080" s="2" t="s">
        <v>1289</v>
      </c>
      <c r="C1080" s="2">
        <v>0</v>
      </c>
      <c r="D1080" s="2" t="s">
        <v>1290</v>
      </c>
      <c r="E1080" s="1">
        <v>59</v>
      </c>
      <c r="F1080" s="1">
        <v>57</v>
      </c>
      <c r="G1080" s="1">
        <v>10.64</v>
      </c>
      <c r="H1080" s="1">
        <f t="shared" si="219"/>
        <v>0.66500000000000004</v>
      </c>
      <c r="I1080" s="1">
        <v>220.05</v>
      </c>
      <c r="J1080" s="1">
        <v>6.49</v>
      </c>
      <c r="K1080">
        <f t="shared" si="220"/>
        <v>6.4922033898305092</v>
      </c>
      <c r="L1080">
        <f t="shared" si="221"/>
        <v>220.12464813559325</v>
      </c>
      <c r="M1080">
        <f t="shared" si="222"/>
        <v>-7.464813559323602E-2</v>
      </c>
    </row>
    <row r="1081" spans="1:13">
      <c r="A1081" s="1">
        <v>1399</v>
      </c>
      <c r="B1081" s="2" t="s">
        <v>1291</v>
      </c>
      <c r="C1081" s="2">
        <v>0</v>
      </c>
      <c r="D1081" s="2" t="s">
        <v>708</v>
      </c>
      <c r="E1081" s="1">
        <v>109</v>
      </c>
      <c r="F1081" s="1">
        <v>107</v>
      </c>
      <c r="G1081" s="1">
        <v>40.96</v>
      </c>
      <c r="H1081" s="1">
        <f t="shared" si="219"/>
        <v>2.56</v>
      </c>
      <c r="I1081" s="1">
        <v>455</v>
      </c>
      <c r="J1081" s="1">
        <v>13.42</v>
      </c>
      <c r="K1081">
        <f t="shared" si="220"/>
        <v>13.528073394495413</v>
      </c>
      <c r="L1081">
        <f t="shared" si="221"/>
        <v>458.68285651376146</v>
      </c>
      <c r="M1081">
        <f t="shared" si="222"/>
        <v>-3.6828565137614646</v>
      </c>
    </row>
    <row r="1082" spans="1:13">
      <c r="A1082" s="1">
        <v>1400</v>
      </c>
      <c r="B1082" s="2" t="s">
        <v>1292</v>
      </c>
      <c r="C1082" s="2">
        <v>0</v>
      </c>
      <c r="D1082" s="2" t="s">
        <v>708</v>
      </c>
      <c r="E1082" s="1">
        <v>111</v>
      </c>
      <c r="F1082" s="1">
        <v>109</v>
      </c>
      <c r="G1082" s="1">
        <v>37.35</v>
      </c>
      <c r="H1082" s="1">
        <f t="shared" si="219"/>
        <v>2.3343750000000001</v>
      </c>
      <c r="I1082" s="1">
        <v>410</v>
      </c>
      <c r="J1082" s="1">
        <v>12.09</v>
      </c>
      <c r="K1082">
        <f t="shared" si="220"/>
        <v>12.113513513513514</v>
      </c>
      <c r="L1082">
        <f t="shared" si="221"/>
        <v>410.72078918918919</v>
      </c>
      <c r="M1082">
        <f t="shared" si="222"/>
        <v>-0.72078918918919044</v>
      </c>
    </row>
    <row r="1083" spans="1:13">
      <c r="A1083" s="1">
        <v>1401</v>
      </c>
      <c r="B1083" s="2" t="s">
        <v>1293</v>
      </c>
      <c r="C1083" s="2">
        <v>0</v>
      </c>
      <c r="D1083" s="2" t="s">
        <v>708</v>
      </c>
      <c r="E1083" s="1">
        <v>111</v>
      </c>
      <c r="F1083" s="1">
        <v>109</v>
      </c>
      <c r="G1083" s="1">
        <v>35.770000000000003</v>
      </c>
      <c r="H1083" s="1">
        <f t="shared" si="219"/>
        <v>2.2356250000000002</v>
      </c>
      <c r="I1083" s="1">
        <v>395</v>
      </c>
      <c r="J1083" s="1">
        <v>11.65</v>
      </c>
      <c r="K1083">
        <f t="shared" si="220"/>
        <v>11.601081081081082</v>
      </c>
      <c r="L1083">
        <f t="shared" si="221"/>
        <v>393.34625513513515</v>
      </c>
      <c r="M1083">
        <f t="shared" si="222"/>
        <v>1.6537448648648478</v>
      </c>
    </row>
    <row r="1084" spans="1:13">
      <c r="A1084" s="1">
        <v>1403</v>
      </c>
      <c r="B1084" s="2" t="s">
        <v>1294</v>
      </c>
      <c r="C1084" s="2">
        <v>0</v>
      </c>
      <c r="D1084" s="2" t="s">
        <v>1295</v>
      </c>
      <c r="E1084" s="1">
        <v>85</v>
      </c>
      <c r="F1084" s="1">
        <v>83</v>
      </c>
      <c r="G1084" s="1">
        <v>28.62</v>
      </c>
      <c r="H1084" s="1">
        <f t="shared" si="219"/>
        <v>1.7887500000000001</v>
      </c>
      <c r="I1084" s="1">
        <v>410</v>
      </c>
      <c r="J1084" s="1">
        <v>12.09</v>
      </c>
      <c r="K1084">
        <f t="shared" si="220"/>
        <v>12.121411764705883</v>
      </c>
      <c r="L1084">
        <f t="shared" si="221"/>
        <v>410.98858729411762</v>
      </c>
      <c r="M1084">
        <f t="shared" si="222"/>
        <v>-0.9885872941176217</v>
      </c>
    </row>
    <row r="1085" spans="1:13">
      <c r="A1085" s="1">
        <v>1404</v>
      </c>
      <c r="B1085" s="2" t="s">
        <v>1296</v>
      </c>
      <c r="C1085" s="2">
        <v>0</v>
      </c>
      <c r="D1085" s="2" t="s">
        <v>208</v>
      </c>
      <c r="E1085" s="1">
        <v>92</v>
      </c>
      <c r="F1085" s="1">
        <v>90</v>
      </c>
      <c r="G1085" s="1">
        <v>33.200000000000003</v>
      </c>
      <c r="H1085" s="1">
        <f t="shared" si="219"/>
        <v>2.0750000000000002</v>
      </c>
      <c r="I1085" s="1">
        <v>440</v>
      </c>
      <c r="J1085" s="1">
        <v>12.98</v>
      </c>
      <c r="K1085">
        <f t="shared" si="220"/>
        <v>12.991304347826087</v>
      </c>
      <c r="L1085">
        <f t="shared" si="221"/>
        <v>440.48316521739133</v>
      </c>
      <c r="M1085">
        <f t="shared" si="222"/>
        <v>-0.48316521739133123</v>
      </c>
    </row>
    <row r="1086" spans="1:13">
      <c r="A1086" s="1">
        <v>1406</v>
      </c>
      <c r="B1086" s="2" t="s">
        <v>1297</v>
      </c>
      <c r="C1086" s="2">
        <v>0</v>
      </c>
      <c r="D1086" s="2" t="s">
        <v>308</v>
      </c>
      <c r="E1086" s="1">
        <v>61.5</v>
      </c>
      <c r="F1086" s="1">
        <v>60</v>
      </c>
      <c r="G1086" s="1">
        <v>12.35</v>
      </c>
      <c r="H1086" s="1">
        <f t="shared" si="219"/>
        <v>0.77187499999999998</v>
      </c>
      <c r="I1086" s="1">
        <v>245.14</v>
      </c>
      <c r="J1086" s="1">
        <v>7.23</v>
      </c>
      <c r="K1086">
        <f t="shared" si="220"/>
        <v>7.2292682926829261</v>
      </c>
      <c r="L1086">
        <f t="shared" si="221"/>
        <v>245.11557073170729</v>
      </c>
      <c r="M1086">
        <f t="shared" si="222"/>
        <v>2.4429268292692541E-2</v>
      </c>
    </row>
    <row r="1087" spans="1:13">
      <c r="A1087" s="1">
        <v>1407</v>
      </c>
      <c r="B1087" s="2" t="s">
        <v>1298</v>
      </c>
      <c r="C1087" s="2">
        <v>0</v>
      </c>
      <c r="D1087" s="2" t="s">
        <v>106</v>
      </c>
      <c r="E1087" s="1">
        <v>89</v>
      </c>
      <c r="F1087" s="1">
        <v>87</v>
      </c>
      <c r="G1087" s="1">
        <v>21.53</v>
      </c>
      <c r="H1087" s="1">
        <f t="shared" si="219"/>
        <v>1.3456250000000001</v>
      </c>
      <c r="I1087" s="1">
        <v>295</v>
      </c>
      <c r="J1087" s="1">
        <v>8.6999999999999993</v>
      </c>
      <c r="K1087">
        <f t="shared" si="220"/>
        <v>8.7087640449438197</v>
      </c>
      <c r="L1087">
        <f t="shared" si="221"/>
        <v>295.27935370786514</v>
      </c>
      <c r="M1087">
        <f t="shared" si="222"/>
        <v>-0.27935370786514113</v>
      </c>
    </row>
    <row r="1088" spans="1:13">
      <c r="A1088" s="1">
        <v>1408</v>
      </c>
      <c r="B1088" s="2" t="s">
        <v>1299</v>
      </c>
      <c r="C1088" s="2">
        <v>0</v>
      </c>
      <c r="D1088" s="2" t="s">
        <v>106</v>
      </c>
      <c r="E1088" s="1">
        <v>89</v>
      </c>
      <c r="F1088" s="1">
        <v>87</v>
      </c>
      <c r="G1088" s="1">
        <v>21.53</v>
      </c>
      <c r="H1088" s="1">
        <f t="shared" si="219"/>
        <v>1.3456250000000001</v>
      </c>
      <c r="I1088" s="1">
        <v>295</v>
      </c>
      <c r="J1088" s="1">
        <v>8.6999999999999993</v>
      </c>
      <c r="K1088">
        <f t="shared" si="220"/>
        <v>8.7087640449438197</v>
      </c>
      <c r="L1088">
        <f t="shared" si="221"/>
        <v>295.27935370786514</v>
      </c>
      <c r="M1088">
        <f t="shared" si="222"/>
        <v>-0.27935370786514113</v>
      </c>
    </row>
    <row r="1089" spans="1:13">
      <c r="A1089" s="1">
        <v>1409</v>
      </c>
      <c r="B1089" s="2" t="s">
        <v>1300</v>
      </c>
      <c r="C1089" s="2">
        <v>0</v>
      </c>
      <c r="D1089" s="2" t="s">
        <v>106</v>
      </c>
      <c r="E1089" s="1">
        <v>92</v>
      </c>
      <c r="F1089" s="1">
        <v>90</v>
      </c>
      <c r="G1089" s="1">
        <v>28.22</v>
      </c>
      <c r="H1089" s="1">
        <f t="shared" si="219"/>
        <v>1.7637499999999999</v>
      </c>
      <c r="I1089" s="1">
        <v>375</v>
      </c>
      <c r="J1089" s="1">
        <v>11.06</v>
      </c>
      <c r="K1089">
        <f t="shared" si="220"/>
        <v>11.042608695652172</v>
      </c>
      <c r="L1089">
        <f t="shared" si="221"/>
        <v>374.41069043478251</v>
      </c>
      <c r="M1089">
        <f t="shared" si="222"/>
        <v>0.58930956521749067</v>
      </c>
    </row>
    <row r="1090" spans="1:13">
      <c r="A1090" s="1">
        <v>1410</v>
      </c>
      <c r="B1090" s="2" t="s">
        <v>1301</v>
      </c>
      <c r="C1090" s="2">
        <v>0</v>
      </c>
      <c r="D1090" s="2" t="s">
        <v>106</v>
      </c>
      <c r="E1090" s="1">
        <v>93</v>
      </c>
      <c r="F1090" s="1">
        <v>91</v>
      </c>
      <c r="G1090" s="1">
        <v>15.95</v>
      </c>
      <c r="H1090" s="1">
        <f t="shared" si="219"/>
        <v>0.99687499999999996</v>
      </c>
      <c r="I1090" s="1">
        <v>210</v>
      </c>
      <c r="J1090" s="1">
        <v>6.19</v>
      </c>
      <c r="K1090">
        <f t="shared" si="220"/>
        <v>6.1741935483870964</v>
      </c>
      <c r="L1090">
        <f t="shared" si="221"/>
        <v>209.3422064516129</v>
      </c>
      <c r="M1090">
        <f t="shared" si="222"/>
        <v>0.65779354838710447</v>
      </c>
    </row>
    <row r="1091" spans="1:13">
      <c r="A1091" s="1">
        <v>1411</v>
      </c>
      <c r="B1091" s="2" t="s">
        <v>1039</v>
      </c>
      <c r="C1091" s="2">
        <v>1916</v>
      </c>
      <c r="D1091" s="2" t="s">
        <v>249</v>
      </c>
      <c r="E1091" s="1">
        <v>90</v>
      </c>
      <c r="F1091" s="1">
        <v>90</v>
      </c>
      <c r="G1091" s="1">
        <v>22.15</v>
      </c>
      <c r="H1091" s="1">
        <f t="shared" si="219"/>
        <v>1.3843749999999999</v>
      </c>
      <c r="I1091" s="1">
        <v>315</v>
      </c>
      <c r="J1091" s="1">
        <v>9.2899999999999991</v>
      </c>
      <c r="K1091">
        <f t="shared" si="220"/>
        <v>8.86</v>
      </c>
      <c r="L1091">
        <f t="shared" si="221"/>
        <v>300.40715999999998</v>
      </c>
      <c r="M1091">
        <f t="shared" si="222"/>
        <v>14.592840000000024</v>
      </c>
    </row>
    <row r="1092" spans="1:13">
      <c r="A1092" s="1">
        <v>1412</v>
      </c>
      <c r="B1092" s="2" t="s">
        <v>1302</v>
      </c>
      <c r="C1092" s="2">
        <v>0</v>
      </c>
      <c r="D1092" s="2" t="s">
        <v>472</v>
      </c>
      <c r="E1092" s="1">
        <v>88</v>
      </c>
      <c r="F1092" s="1">
        <v>86</v>
      </c>
      <c r="G1092" s="1">
        <v>30.94</v>
      </c>
      <c r="H1092" s="1">
        <f t="shared" si="219"/>
        <v>1.9337500000000001</v>
      </c>
      <c r="I1092" s="1">
        <v>430</v>
      </c>
      <c r="J1092" s="1">
        <v>12.68</v>
      </c>
      <c r="K1092">
        <f t="shared" si="220"/>
        <v>12.657272727272728</v>
      </c>
      <c r="L1092">
        <f t="shared" si="221"/>
        <v>429.15748909090911</v>
      </c>
      <c r="M1092">
        <f t="shared" si="222"/>
        <v>0.84251090909089044</v>
      </c>
    </row>
    <row r="1093" spans="1:13">
      <c r="A1093" s="1">
        <v>1416</v>
      </c>
      <c r="B1093" s="2" t="s">
        <v>1303</v>
      </c>
      <c r="C1093" s="2">
        <v>0</v>
      </c>
      <c r="D1093" s="2" t="s">
        <v>106</v>
      </c>
      <c r="E1093" s="1">
        <v>88</v>
      </c>
      <c r="F1093" s="1">
        <v>86</v>
      </c>
      <c r="G1093" s="1">
        <v>30.81</v>
      </c>
      <c r="H1093" s="1">
        <f t="shared" si="219"/>
        <v>1.9256249999999999</v>
      </c>
      <c r="I1093" s="1">
        <v>425</v>
      </c>
      <c r="J1093" s="1">
        <v>12.53</v>
      </c>
      <c r="K1093">
        <f t="shared" si="220"/>
        <v>12.604090909090909</v>
      </c>
      <c r="L1093">
        <f t="shared" si="221"/>
        <v>427.35430636363634</v>
      </c>
      <c r="M1093">
        <f t="shared" si="222"/>
        <v>-2.3543063636363399</v>
      </c>
    </row>
    <row r="1094" spans="1:13">
      <c r="A1094" s="1">
        <v>1417</v>
      </c>
      <c r="B1094" s="2" t="s">
        <v>1304</v>
      </c>
      <c r="C1094" s="2">
        <v>0</v>
      </c>
      <c r="D1094" s="2" t="s">
        <v>106</v>
      </c>
      <c r="E1094" s="1">
        <v>88</v>
      </c>
      <c r="F1094" s="1">
        <v>86</v>
      </c>
      <c r="G1094" s="1">
        <v>24.73</v>
      </c>
      <c r="H1094" s="1">
        <f t="shared" si="219"/>
        <v>1.545625</v>
      </c>
      <c r="I1094" s="1">
        <v>345</v>
      </c>
      <c r="J1094" s="1">
        <v>10.18</v>
      </c>
      <c r="K1094">
        <f t="shared" si="220"/>
        <v>10.116818181818182</v>
      </c>
      <c r="L1094">
        <f t="shared" si="221"/>
        <v>343.02083727272725</v>
      </c>
      <c r="M1094">
        <f t="shared" si="222"/>
        <v>1.979162727272751</v>
      </c>
    </row>
    <row r="1095" spans="1:13">
      <c r="A1095" s="1">
        <v>1418</v>
      </c>
      <c r="B1095" s="2" t="s">
        <v>1305</v>
      </c>
      <c r="C1095" s="2">
        <v>0</v>
      </c>
      <c r="D1095" s="2" t="s">
        <v>1169</v>
      </c>
      <c r="E1095" s="1">
        <v>93</v>
      </c>
      <c r="F1095" s="1">
        <v>91</v>
      </c>
      <c r="G1095" s="1">
        <v>15.85</v>
      </c>
      <c r="H1095" s="1">
        <f t="shared" si="219"/>
        <v>0.99062499999999998</v>
      </c>
      <c r="I1095" s="1">
        <v>210</v>
      </c>
      <c r="J1095" s="1">
        <v>6.19</v>
      </c>
      <c r="K1095">
        <f t="shared" si="220"/>
        <v>6.1354838709677422</v>
      </c>
      <c r="L1095">
        <f t="shared" si="221"/>
        <v>208.02971612903227</v>
      </c>
      <c r="M1095">
        <f t="shared" si="222"/>
        <v>1.9702838709677337</v>
      </c>
    </row>
    <row r="1096" spans="1:13">
      <c r="A1096" s="1">
        <v>1419</v>
      </c>
      <c r="B1096" s="2" t="s">
        <v>1306</v>
      </c>
      <c r="C1096" s="2">
        <v>0</v>
      </c>
      <c r="D1096" s="2" t="s">
        <v>1169</v>
      </c>
      <c r="E1096" s="1">
        <v>94</v>
      </c>
      <c r="F1096" s="1">
        <v>92</v>
      </c>
      <c r="G1096" s="1">
        <v>20.69</v>
      </c>
      <c r="H1096" s="1">
        <f t="shared" si="219"/>
        <v>1.2931250000000001</v>
      </c>
      <c r="I1096" s="1">
        <v>270</v>
      </c>
      <c r="J1096" s="1">
        <v>7.96</v>
      </c>
      <c r="K1096">
        <f t="shared" si="220"/>
        <v>7.9238297872340429</v>
      </c>
      <c r="L1096">
        <f t="shared" si="221"/>
        <v>268.66537276595744</v>
      </c>
      <c r="M1096">
        <f t="shared" si="222"/>
        <v>1.3346272340425571</v>
      </c>
    </row>
    <row r="1097" spans="1:13">
      <c r="A1097" s="1">
        <v>1420</v>
      </c>
      <c r="B1097" s="2" t="s">
        <v>1307</v>
      </c>
      <c r="C1097" s="2">
        <v>0</v>
      </c>
      <c r="D1097" s="2" t="s">
        <v>106</v>
      </c>
      <c r="E1097" s="1">
        <v>92</v>
      </c>
      <c r="F1097" s="1">
        <v>90</v>
      </c>
      <c r="G1097" s="1">
        <v>28.38</v>
      </c>
      <c r="H1097" s="1">
        <f t="shared" si="219"/>
        <v>1.7737499999999999</v>
      </c>
      <c r="I1097" s="1">
        <v>375</v>
      </c>
      <c r="J1097" s="1">
        <v>11.06</v>
      </c>
      <c r="K1097">
        <f t="shared" si="220"/>
        <v>11.105217391304347</v>
      </c>
      <c r="L1097">
        <f t="shared" si="221"/>
        <v>376.53350086956516</v>
      </c>
      <c r="M1097">
        <f t="shared" si="222"/>
        <v>-1.5335008695651595</v>
      </c>
    </row>
    <row r="1098" spans="1:13">
      <c r="A1098" s="1">
        <v>1421</v>
      </c>
      <c r="B1098" s="2" t="s">
        <v>1308</v>
      </c>
      <c r="C1098" s="2">
        <v>0</v>
      </c>
      <c r="D1098" s="2" t="s">
        <v>106</v>
      </c>
      <c r="E1098" s="1">
        <v>88</v>
      </c>
      <c r="F1098" s="1">
        <v>86</v>
      </c>
      <c r="G1098" s="1">
        <v>26.32</v>
      </c>
      <c r="H1098" s="1">
        <f t="shared" si="219"/>
        <v>1.645</v>
      </c>
      <c r="I1098" s="1">
        <v>360</v>
      </c>
      <c r="J1098" s="1">
        <v>10.62</v>
      </c>
      <c r="K1098">
        <f t="shared" si="220"/>
        <v>10.767272727272726</v>
      </c>
      <c r="L1098">
        <f t="shared" si="221"/>
        <v>365.07514909090901</v>
      </c>
      <c r="M1098">
        <f t="shared" si="222"/>
        <v>-5.075149090909008</v>
      </c>
    </row>
    <row r="1099" spans="1:13" hidden="1">
      <c r="A1099" s="1">
        <v>1422</v>
      </c>
      <c r="B1099" s="2" t="s">
        <v>1309</v>
      </c>
      <c r="C1099" s="2">
        <v>0</v>
      </c>
      <c r="D1099" s="2" t="s">
        <v>308</v>
      </c>
      <c r="E1099" s="1">
        <v>0</v>
      </c>
      <c r="F1099" s="1">
        <v>0</v>
      </c>
      <c r="G1099" s="1">
        <v>0</v>
      </c>
      <c r="H1099" s="1"/>
      <c r="I1099" s="1">
        <v>0</v>
      </c>
      <c r="J1099" s="1">
        <v>0</v>
      </c>
    </row>
    <row r="1100" spans="1:13">
      <c r="A1100" s="1">
        <v>1423</v>
      </c>
      <c r="B1100" s="2" t="s">
        <v>1310</v>
      </c>
      <c r="C1100" s="2">
        <v>0</v>
      </c>
      <c r="D1100" s="2" t="s">
        <v>106</v>
      </c>
      <c r="E1100" s="1">
        <v>94</v>
      </c>
      <c r="F1100" s="1">
        <v>92</v>
      </c>
      <c r="G1100" s="1">
        <v>14.26</v>
      </c>
      <c r="H1100" s="1">
        <f t="shared" ref="H1100:H1163" si="223">G1100/16</f>
        <v>0.89124999999999999</v>
      </c>
      <c r="I1100" s="1">
        <v>185</v>
      </c>
      <c r="J1100" s="1">
        <v>5.46</v>
      </c>
      <c r="K1100">
        <f t="shared" ref="K1100:K1163" si="224">G1100/E1100*36</f>
        <v>5.4612765957446809</v>
      </c>
      <c r="L1100">
        <f t="shared" ref="L1100:L1163" si="225">K1100*33.906</f>
        <v>185.17004425531914</v>
      </c>
      <c r="M1100">
        <f t="shared" ref="M1100:M1163" si="226">I1100-L1100</f>
        <v>-0.1700442553191408</v>
      </c>
    </row>
    <row r="1101" spans="1:13">
      <c r="A1101" s="1">
        <v>1424</v>
      </c>
      <c r="B1101" s="2" t="s">
        <v>1311</v>
      </c>
      <c r="C1101" s="2">
        <v>0</v>
      </c>
      <c r="D1101" s="2" t="s">
        <v>405</v>
      </c>
      <c r="E1101" s="1">
        <v>72</v>
      </c>
      <c r="F1101" s="1">
        <v>70</v>
      </c>
      <c r="G1101" s="1">
        <v>4.72</v>
      </c>
      <c r="H1101" s="1">
        <f t="shared" si="223"/>
        <v>0.29499999999999998</v>
      </c>
      <c r="I1101" s="1">
        <v>80</v>
      </c>
      <c r="J1101" s="1">
        <v>2.36</v>
      </c>
      <c r="K1101">
        <f t="shared" si="224"/>
        <v>2.36</v>
      </c>
      <c r="L1101">
        <f t="shared" si="225"/>
        <v>80.018159999999995</v>
      </c>
      <c r="M1101">
        <f t="shared" si="226"/>
        <v>-1.8159999999994625E-2</v>
      </c>
    </row>
    <row r="1102" spans="1:13">
      <c r="A1102" s="1">
        <v>1428</v>
      </c>
      <c r="B1102" s="2" t="s">
        <v>1312</v>
      </c>
      <c r="C1102" s="2">
        <v>0</v>
      </c>
      <c r="D1102" s="2" t="s">
        <v>183</v>
      </c>
      <c r="E1102" s="1">
        <v>62</v>
      </c>
      <c r="F1102" s="1">
        <v>62</v>
      </c>
      <c r="G1102" s="1">
        <v>7.85</v>
      </c>
      <c r="H1102" s="1">
        <f t="shared" si="223"/>
        <v>0.49062499999999998</v>
      </c>
      <c r="I1102" s="1">
        <v>155</v>
      </c>
      <c r="J1102" s="1">
        <v>4.57</v>
      </c>
      <c r="K1102">
        <f t="shared" si="224"/>
        <v>4.5580645161290327</v>
      </c>
      <c r="L1102">
        <f t="shared" si="225"/>
        <v>154.54573548387097</v>
      </c>
      <c r="M1102">
        <f t="shared" si="226"/>
        <v>0.45426451612902952</v>
      </c>
    </row>
    <row r="1103" spans="1:13">
      <c r="A1103" s="1">
        <v>1429</v>
      </c>
      <c r="B1103" s="2" t="s">
        <v>1313</v>
      </c>
      <c r="C1103" s="2">
        <v>0</v>
      </c>
      <c r="D1103" s="2" t="s">
        <v>472</v>
      </c>
      <c r="E1103" s="1">
        <v>90</v>
      </c>
      <c r="F1103" s="1">
        <v>88</v>
      </c>
      <c r="G1103" s="1">
        <v>24.79</v>
      </c>
      <c r="H1103" s="1">
        <f t="shared" si="223"/>
        <v>1.5493749999999999</v>
      </c>
      <c r="I1103" s="1">
        <v>335</v>
      </c>
      <c r="J1103" s="1">
        <v>9.8800000000000008</v>
      </c>
      <c r="K1103">
        <f t="shared" si="224"/>
        <v>9.9160000000000004</v>
      </c>
      <c r="L1103">
        <f t="shared" si="225"/>
        <v>336.21189600000002</v>
      </c>
      <c r="M1103">
        <f t="shared" si="226"/>
        <v>-1.2118960000000243</v>
      </c>
    </row>
    <row r="1104" spans="1:13">
      <c r="A1104" s="1">
        <v>1431</v>
      </c>
      <c r="B1104" s="2" t="s">
        <v>1314</v>
      </c>
      <c r="C1104" s="2">
        <v>0</v>
      </c>
      <c r="D1104" s="2" t="s">
        <v>106</v>
      </c>
      <c r="E1104" s="1">
        <v>89</v>
      </c>
      <c r="F1104" s="1">
        <v>87</v>
      </c>
      <c r="G1104" s="1">
        <v>21.53</v>
      </c>
      <c r="H1104" s="1">
        <f t="shared" si="223"/>
        <v>1.3456250000000001</v>
      </c>
      <c r="I1104" s="1">
        <v>295</v>
      </c>
      <c r="J1104" s="1">
        <v>8.6999999999999993</v>
      </c>
      <c r="K1104">
        <f t="shared" si="224"/>
        <v>8.7087640449438197</v>
      </c>
      <c r="L1104">
        <f t="shared" si="225"/>
        <v>295.27935370786514</v>
      </c>
      <c r="M1104">
        <f t="shared" si="226"/>
        <v>-0.27935370786514113</v>
      </c>
    </row>
    <row r="1105" spans="1:13">
      <c r="A1105" s="1">
        <v>1432</v>
      </c>
      <c r="B1105" s="2" t="s">
        <v>1315</v>
      </c>
      <c r="C1105" s="2">
        <v>0</v>
      </c>
      <c r="D1105" s="2" t="s">
        <v>405</v>
      </c>
      <c r="E1105" s="1">
        <v>75</v>
      </c>
      <c r="F1105" s="1">
        <v>73</v>
      </c>
      <c r="G1105" s="1">
        <v>2.4500000000000002</v>
      </c>
      <c r="H1105" s="1">
        <f t="shared" si="223"/>
        <v>0.15312500000000001</v>
      </c>
      <c r="I1105" s="1">
        <v>40</v>
      </c>
      <c r="J1105" s="1">
        <v>1.18</v>
      </c>
      <c r="K1105">
        <f t="shared" si="224"/>
        <v>1.1760000000000002</v>
      </c>
      <c r="L1105">
        <f t="shared" si="225"/>
        <v>39.873456000000004</v>
      </c>
      <c r="M1105">
        <f t="shared" si="226"/>
        <v>0.12654399999999555</v>
      </c>
    </row>
    <row r="1106" spans="1:13">
      <c r="A1106" s="1">
        <v>1435</v>
      </c>
      <c r="B1106" s="2" t="s">
        <v>1316</v>
      </c>
      <c r="C1106" s="2">
        <v>0</v>
      </c>
      <c r="D1106" s="2" t="s">
        <v>115</v>
      </c>
      <c r="E1106" s="1">
        <v>95.5</v>
      </c>
      <c r="F1106" s="1">
        <v>93.5</v>
      </c>
      <c r="G1106" s="1">
        <v>49.94</v>
      </c>
      <c r="H1106" s="1">
        <f t="shared" si="223"/>
        <v>3.1212499999999999</v>
      </c>
      <c r="I1106" s="1">
        <v>640</v>
      </c>
      <c r="J1106" s="1">
        <v>18.88</v>
      </c>
      <c r="K1106">
        <f t="shared" si="224"/>
        <v>18.825549738219895</v>
      </c>
      <c r="L1106">
        <f t="shared" si="225"/>
        <v>638.29908942408372</v>
      </c>
      <c r="M1106">
        <f t="shared" si="226"/>
        <v>1.7009105759162821</v>
      </c>
    </row>
    <row r="1107" spans="1:13">
      <c r="A1107" s="1">
        <v>1436</v>
      </c>
      <c r="B1107" s="2" t="s">
        <v>1317</v>
      </c>
      <c r="C1107" s="2">
        <v>0</v>
      </c>
      <c r="D1107" s="2" t="s">
        <v>708</v>
      </c>
      <c r="E1107" s="1">
        <v>92</v>
      </c>
      <c r="F1107" s="1">
        <v>90</v>
      </c>
      <c r="G1107" s="1">
        <v>26.59</v>
      </c>
      <c r="H1107" s="1">
        <f t="shared" si="223"/>
        <v>1.661875</v>
      </c>
      <c r="I1107" s="1">
        <v>350</v>
      </c>
      <c r="J1107" s="1">
        <v>10.32</v>
      </c>
      <c r="K1107">
        <f t="shared" si="224"/>
        <v>10.404782608695651</v>
      </c>
      <c r="L1107">
        <f t="shared" si="225"/>
        <v>352.78455913043473</v>
      </c>
      <c r="M1107">
        <f t="shared" si="226"/>
        <v>-2.7845591304347295</v>
      </c>
    </row>
    <row r="1108" spans="1:13">
      <c r="A1108" s="1">
        <v>1437</v>
      </c>
      <c r="B1108" s="2" t="s">
        <v>1318</v>
      </c>
      <c r="C1108" s="2">
        <v>0</v>
      </c>
      <c r="D1108" s="2" t="s">
        <v>712</v>
      </c>
      <c r="E1108" s="1">
        <v>93.5</v>
      </c>
      <c r="F1108" s="1">
        <v>91.5</v>
      </c>
      <c r="G1108" s="1">
        <v>19.14</v>
      </c>
      <c r="H1108" s="1">
        <f t="shared" si="223"/>
        <v>1.19625</v>
      </c>
      <c r="I1108" s="1">
        <v>250</v>
      </c>
      <c r="J1108" s="1">
        <v>7.37</v>
      </c>
      <c r="K1108">
        <f t="shared" si="224"/>
        <v>7.3694117647058821</v>
      </c>
      <c r="L1108">
        <f t="shared" si="225"/>
        <v>249.86727529411763</v>
      </c>
      <c r="M1108">
        <f t="shared" si="226"/>
        <v>0.13272470588236729</v>
      </c>
    </row>
    <row r="1109" spans="1:13">
      <c r="A1109" s="1">
        <v>1438</v>
      </c>
      <c r="B1109" s="2" t="s">
        <v>1319</v>
      </c>
      <c r="C1109" s="2">
        <v>0</v>
      </c>
      <c r="D1109" s="2" t="s">
        <v>1320</v>
      </c>
      <c r="E1109" s="1">
        <v>58</v>
      </c>
      <c r="F1109" s="1">
        <v>57</v>
      </c>
      <c r="G1109" s="1">
        <v>9.8000000000000007</v>
      </c>
      <c r="H1109" s="1">
        <f t="shared" si="223"/>
        <v>0.61250000000000004</v>
      </c>
      <c r="I1109" s="1">
        <v>210</v>
      </c>
      <c r="J1109" s="1">
        <v>6.19</v>
      </c>
      <c r="K1109">
        <f t="shared" si="224"/>
        <v>6.0827586206896553</v>
      </c>
      <c r="L1109">
        <f t="shared" si="225"/>
        <v>206.24201379310344</v>
      </c>
      <c r="M1109">
        <f t="shared" si="226"/>
        <v>3.757986206896561</v>
      </c>
    </row>
    <row r="1110" spans="1:13">
      <c r="A1110" s="1">
        <v>1439</v>
      </c>
      <c r="B1110" s="2" t="s">
        <v>1321</v>
      </c>
      <c r="C1110" s="2">
        <v>0</v>
      </c>
      <c r="D1110" s="2" t="s">
        <v>1320</v>
      </c>
      <c r="E1110" s="1">
        <v>62</v>
      </c>
      <c r="F1110" s="1">
        <v>62</v>
      </c>
      <c r="G1110" s="1">
        <v>8.94</v>
      </c>
      <c r="H1110" s="1">
        <f t="shared" si="223"/>
        <v>0.55874999999999997</v>
      </c>
      <c r="I1110" s="1">
        <v>185</v>
      </c>
      <c r="J1110" s="1">
        <v>5.46</v>
      </c>
      <c r="K1110">
        <f t="shared" si="224"/>
        <v>5.1909677419354843</v>
      </c>
      <c r="L1110">
        <f t="shared" si="225"/>
        <v>176.00495225806452</v>
      </c>
      <c r="M1110">
        <f t="shared" si="226"/>
        <v>8.9950477419354797</v>
      </c>
    </row>
    <row r="1111" spans="1:13">
      <c r="A1111" s="1">
        <v>1440</v>
      </c>
      <c r="B1111" s="2" t="s">
        <v>1322</v>
      </c>
      <c r="C1111" s="2">
        <v>0</v>
      </c>
      <c r="D1111" s="2" t="s">
        <v>106</v>
      </c>
      <c r="E1111" s="1">
        <v>94</v>
      </c>
      <c r="F1111" s="1">
        <v>92</v>
      </c>
      <c r="G1111" s="1">
        <v>14.26</v>
      </c>
      <c r="H1111" s="1">
        <f t="shared" si="223"/>
        <v>0.89124999999999999</v>
      </c>
      <c r="I1111" s="1">
        <v>185</v>
      </c>
      <c r="J1111" s="1">
        <v>5.46</v>
      </c>
      <c r="K1111">
        <f t="shared" si="224"/>
        <v>5.4612765957446809</v>
      </c>
      <c r="L1111">
        <f t="shared" si="225"/>
        <v>185.17004425531914</v>
      </c>
      <c r="M1111">
        <f t="shared" si="226"/>
        <v>-0.1700442553191408</v>
      </c>
    </row>
    <row r="1112" spans="1:13">
      <c r="A1112" s="1">
        <v>1442</v>
      </c>
      <c r="B1112" s="2" t="s">
        <v>1323</v>
      </c>
      <c r="C1112" s="2">
        <v>0</v>
      </c>
      <c r="D1112" s="2" t="s">
        <v>472</v>
      </c>
      <c r="E1112" s="1">
        <v>90</v>
      </c>
      <c r="F1112" s="1">
        <v>88</v>
      </c>
      <c r="G1112" s="1">
        <v>32.880000000000003</v>
      </c>
      <c r="H1112" s="1">
        <f t="shared" si="223"/>
        <v>2.0550000000000002</v>
      </c>
      <c r="I1112" s="1">
        <v>445</v>
      </c>
      <c r="J1112" s="1">
        <v>13.12</v>
      </c>
      <c r="K1112">
        <f t="shared" si="224"/>
        <v>13.152000000000001</v>
      </c>
      <c r="L1112">
        <f t="shared" si="225"/>
        <v>445.931712</v>
      </c>
      <c r="M1112">
        <f t="shared" si="226"/>
        <v>-0.93171200000000454</v>
      </c>
    </row>
    <row r="1113" spans="1:13">
      <c r="A1113" s="1">
        <v>1443</v>
      </c>
      <c r="B1113" s="2" t="s">
        <v>1324</v>
      </c>
      <c r="C1113" s="2">
        <v>0</v>
      </c>
      <c r="D1113" s="2" t="s">
        <v>472</v>
      </c>
      <c r="E1113" s="1">
        <v>90</v>
      </c>
      <c r="F1113" s="1">
        <v>88</v>
      </c>
      <c r="G1113" s="1">
        <v>49.8</v>
      </c>
      <c r="H1113" s="1">
        <f t="shared" si="223"/>
        <v>3.1124999999999998</v>
      </c>
      <c r="I1113" s="1">
        <v>675</v>
      </c>
      <c r="J1113" s="1">
        <v>19.91</v>
      </c>
      <c r="K1113">
        <f t="shared" si="224"/>
        <v>19.920000000000002</v>
      </c>
      <c r="L1113">
        <f t="shared" si="225"/>
        <v>675.40752000000009</v>
      </c>
      <c r="M1113">
        <f t="shared" si="226"/>
        <v>-0.40752000000009048</v>
      </c>
    </row>
    <row r="1114" spans="1:13">
      <c r="A1114" s="1">
        <v>1444</v>
      </c>
      <c r="B1114" s="2" t="s">
        <v>1325</v>
      </c>
      <c r="C1114" s="2">
        <v>0</v>
      </c>
      <c r="D1114" s="2" t="s">
        <v>106</v>
      </c>
      <c r="E1114" s="1">
        <v>92</v>
      </c>
      <c r="F1114" s="1">
        <v>90</v>
      </c>
      <c r="G1114" s="1">
        <v>31.4</v>
      </c>
      <c r="H1114" s="1">
        <f t="shared" si="223"/>
        <v>1.9624999999999999</v>
      </c>
      <c r="I1114" s="1">
        <v>415</v>
      </c>
      <c r="J1114" s="1">
        <v>12.24</v>
      </c>
      <c r="K1114">
        <f t="shared" si="224"/>
        <v>12.28695652173913</v>
      </c>
      <c r="L1114">
        <f t="shared" si="225"/>
        <v>416.60154782608691</v>
      </c>
      <c r="M1114">
        <f t="shared" si="226"/>
        <v>-1.6015478260869145</v>
      </c>
    </row>
    <row r="1115" spans="1:13">
      <c r="A1115" s="1">
        <v>1445</v>
      </c>
      <c r="B1115" s="2" t="s">
        <v>1326</v>
      </c>
      <c r="C1115" s="2">
        <v>0</v>
      </c>
      <c r="D1115" s="2" t="s">
        <v>115</v>
      </c>
      <c r="E1115" s="1">
        <v>95.5</v>
      </c>
      <c r="F1115" s="1">
        <v>93.5</v>
      </c>
      <c r="G1115" s="1">
        <v>50.52</v>
      </c>
      <c r="H1115" s="1">
        <f t="shared" si="223"/>
        <v>3.1575000000000002</v>
      </c>
      <c r="I1115" s="1">
        <v>645</v>
      </c>
      <c r="J1115" s="1">
        <v>19.02</v>
      </c>
      <c r="K1115">
        <f t="shared" si="224"/>
        <v>19.044188481675391</v>
      </c>
      <c r="L1115">
        <f t="shared" si="225"/>
        <v>645.71225465968575</v>
      </c>
      <c r="M1115">
        <f t="shared" si="226"/>
        <v>-0.71225465968575463</v>
      </c>
    </row>
    <row r="1116" spans="1:13">
      <c r="A1116" s="1">
        <v>1446</v>
      </c>
      <c r="B1116" s="2" t="s">
        <v>1327</v>
      </c>
      <c r="C1116" s="2">
        <v>0</v>
      </c>
      <c r="D1116" s="2" t="s">
        <v>472</v>
      </c>
      <c r="E1116" s="1">
        <v>87.5</v>
      </c>
      <c r="F1116" s="1">
        <v>85.5</v>
      </c>
      <c r="G1116" s="1">
        <v>33.51</v>
      </c>
      <c r="H1116" s="1">
        <f t="shared" si="223"/>
        <v>2.0943749999999999</v>
      </c>
      <c r="I1116" s="1">
        <v>465</v>
      </c>
      <c r="J1116" s="1">
        <v>13.71</v>
      </c>
      <c r="K1116">
        <f t="shared" si="224"/>
        <v>13.786971428571428</v>
      </c>
      <c r="L1116">
        <f t="shared" si="225"/>
        <v>467.46105325714285</v>
      </c>
      <c r="M1116">
        <f t="shared" si="226"/>
        <v>-2.4610532571428507</v>
      </c>
    </row>
    <row r="1117" spans="1:13">
      <c r="A1117" s="1">
        <v>1447</v>
      </c>
      <c r="B1117" s="2" t="s">
        <v>1328</v>
      </c>
      <c r="C1117" s="2">
        <v>0</v>
      </c>
      <c r="D1117" s="2" t="s">
        <v>106</v>
      </c>
      <c r="E1117" s="1">
        <v>90</v>
      </c>
      <c r="F1117" s="1">
        <v>92</v>
      </c>
      <c r="G1117" s="1">
        <v>37.700000000000003</v>
      </c>
      <c r="H1117" s="1">
        <f t="shared" si="223"/>
        <v>2.3562500000000002</v>
      </c>
      <c r="I1117" s="1">
        <v>500</v>
      </c>
      <c r="J1117" s="1">
        <v>14.75</v>
      </c>
      <c r="K1117">
        <f t="shared" si="224"/>
        <v>15.080000000000002</v>
      </c>
      <c r="L1117">
        <f t="shared" si="225"/>
        <v>511.30248000000006</v>
      </c>
      <c r="M1117">
        <f t="shared" si="226"/>
        <v>-11.30248000000006</v>
      </c>
    </row>
    <row r="1118" spans="1:13">
      <c r="A1118" s="1">
        <v>1448</v>
      </c>
      <c r="B1118" s="2" t="s">
        <v>1329</v>
      </c>
      <c r="C1118" s="2">
        <v>0</v>
      </c>
      <c r="D1118" s="2" t="s">
        <v>472</v>
      </c>
      <c r="E1118" s="1">
        <v>92</v>
      </c>
      <c r="F1118" s="1">
        <v>90</v>
      </c>
      <c r="G1118" s="1">
        <v>28.03</v>
      </c>
      <c r="H1118" s="1">
        <f t="shared" si="223"/>
        <v>1.7518750000000001</v>
      </c>
      <c r="I1118" s="1">
        <v>370</v>
      </c>
      <c r="J1118" s="1">
        <v>10.91</v>
      </c>
      <c r="K1118">
        <f t="shared" si="224"/>
        <v>10.968260869565219</v>
      </c>
      <c r="L1118">
        <f t="shared" si="225"/>
        <v>371.8898530434783</v>
      </c>
      <c r="M1118">
        <f t="shared" si="226"/>
        <v>-1.889853043478297</v>
      </c>
    </row>
    <row r="1119" spans="1:13">
      <c r="A1119" s="1">
        <v>1449</v>
      </c>
      <c r="B1119" s="2" t="s">
        <v>1330</v>
      </c>
      <c r="C1119" s="2">
        <v>0</v>
      </c>
      <c r="D1119" s="2" t="s">
        <v>405</v>
      </c>
      <c r="E1119" s="1">
        <v>72</v>
      </c>
      <c r="F1119" s="1">
        <v>70</v>
      </c>
      <c r="G1119" s="1">
        <v>4.72</v>
      </c>
      <c r="H1119" s="1">
        <f t="shared" si="223"/>
        <v>0.29499999999999998</v>
      </c>
      <c r="I1119" s="1">
        <v>80</v>
      </c>
      <c r="J1119" s="1">
        <v>2.36</v>
      </c>
      <c r="K1119">
        <f t="shared" si="224"/>
        <v>2.36</v>
      </c>
      <c r="L1119">
        <f t="shared" si="225"/>
        <v>80.018159999999995</v>
      </c>
      <c r="M1119">
        <f t="shared" si="226"/>
        <v>-1.8159999999994625E-2</v>
      </c>
    </row>
    <row r="1120" spans="1:13">
      <c r="A1120" s="1">
        <v>1451</v>
      </c>
      <c r="B1120" s="2" t="s">
        <v>1331</v>
      </c>
      <c r="C1120" s="2">
        <v>0</v>
      </c>
      <c r="D1120" s="2" t="s">
        <v>1332</v>
      </c>
      <c r="E1120" s="1">
        <v>66</v>
      </c>
      <c r="F1120" s="1">
        <v>66</v>
      </c>
      <c r="G1120" s="1">
        <v>13.3</v>
      </c>
      <c r="H1120" s="1">
        <f t="shared" si="223"/>
        <v>0.83125000000000004</v>
      </c>
      <c r="I1120" s="1">
        <v>246</v>
      </c>
      <c r="J1120" s="1">
        <v>7.26</v>
      </c>
      <c r="K1120">
        <f t="shared" si="224"/>
        <v>7.2545454545454557</v>
      </c>
      <c r="L1120">
        <f t="shared" si="225"/>
        <v>245.97261818181821</v>
      </c>
      <c r="M1120">
        <f t="shared" si="226"/>
        <v>2.7381818181794415E-2</v>
      </c>
    </row>
    <row r="1121" spans="1:13">
      <c r="A1121" s="1">
        <v>1452</v>
      </c>
      <c r="B1121" s="2" t="s">
        <v>1333</v>
      </c>
      <c r="C1121" s="2">
        <v>0</v>
      </c>
      <c r="D1121" s="2" t="s">
        <v>208</v>
      </c>
      <c r="E1121" s="1">
        <v>64</v>
      </c>
      <c r="F1121" s="1">
        <v>62</v>
      </c>
      <c r="G1121" s="1">
        <v>9.5299999999999994</v>
      </c>
      <c r="H1121" s="1">
        <f t="shared" si="223"/>
        <v>0.59562499999999996</v>
      </c>
      <c r="I1121" s="1">
        <v>181.73</v>
      </c>
      <c r="J1121" s="1">
        <v>5.36</v>
      </c>
      <c r="K1121">
        <f t="shared" si="224"/>
        <v>5.3606249999999998</v>
      </c>
      <c r="L1121">
        <f t="shared" si="225"/>
        <v>181.75735125</v>
      </c>
      <c r="M1121">
        <f t="shared" si="226"/>
        <v>-2.7351250000009486E-2</v>
      </c>
    </row>
    <row r="1122" spans="1:13">
      <c r="A1122" s="1">
        <v>1453</v>
      </c>
      <c r="B1122" s="2" t="s">
        <v>1334</v>
      </c>
      <c r="C1122" s="2">
        <v>0</v>
      </c>
      <c r="D1122" s="2" t="s">
        <v>106</v>
      </c>
      <c r="E1122" s="1">
        <v>89</v>
      </c>
      <c r="F1122" s="1">
        <v>87</v>
      </c>
      <c r="G1122" s="1">
        <v>27.18</v>
      </c>
      <c r="H1122" s="1">
        <f t="shared" si="223"/>
        <v>1.69875</v>
      </c>
      <c r="I1122" s="1">
        <v>375</v>
      </c>
      <c r="J1122" s="1">
        <v>11.06</v>
      </c>
      <c r="K1122">
        <f t="shared" si="224"/>
        <v>10.994157303370788</v>
      </c>
      <c r="L1122">
        <f t="shared" si="225"/>
        <v>372.76789752808992</v>
      </c>
      <c r="M1122">
        <f t="shared" si="226"/>
        <v>2.2321024719100819</v>
      </c>
    </row>
    <row r="1123" spans="1:13">
      <c r="A1123" s="1">
        <v>1454</v>
      </c>
      <c r="B1123" s="2" t="s">
        <v>1335</v>
      </c>
      <c r="C1123" s="2">
        <v>0</v>
      </c>
      <c r="D1123" s="2" t="s">
        <v>106</v>
      </c>
      <c r="E1123" s="1">
        <v>92</v>
      </c>
      <c r="F1123" s="1">
        <v>90</v>
      </c>
      <c r="G1123" s="1">
        <v>21.85</v>
      </c>
      <c r="H1123" s="1">
        <f t="shared" si="223"/>
        <v>1.3656250000000001</v>
      </c>
      <c r="I1123" s="1">
        <v>290</v>
      </c>
      <c r="J1123" s="1">
        <v>8.5500000000000007</v>
      </c>
      <c r="K1123">
        <f t="shared" si="224"/>
        <v>8.5500000000000007</v>
      </c>
      <c r="L1123">
        <f t="shared" si="225"/>
        <v>289.8963</v>
      </c>
      <c r="M1123">
        <f t="shared" si="226"/>
        <v>0.10370000000000346</v>
      </c>
    </row>
    <row r="1124" spans="1:13">
      <c r="A1124" s="1">
        <v>1455</v>
      </c>
      <c r="B1124" s="2" t="s">
        <v>1336</v>
      </c>
      <c r="C1124" s="2">
        <v>0</v>
      </c>
      <c r="D1124" s="2" t="s">
        <v>146</v>
      </c>
      <c r="E1124" s="1">
        <v>83</v>
      </c>
      <c r="F1124" s="1">
        <v>81</v>
      </c>
      <c r="G1124" s="1">
        <v>26.75</v>
      </c>
      <c r="H1124" s="1">
        <f t="shared" si="223"/>
        <v>1.671875</v>
      </c>
      <c r="I1124" s="1">
        <v>380</v>
      </c>
      <c r="J1124" s="1">
        <v>11.21</v>
      </c>
      <c r="K1124">
        <f t="shared" si="224"/>
        <v>11.602409638554217</v>
      </c>
      <c r="L1124">
        <f t="shared" si="225"/>
        <v>393.39130120481929</v>
      </c>
      <c r="M1124">
        <f t="shared" si="226"/>
        <v>-13.391301204819285</v>
      </c>
    </row>
    <row r="1125" spans="1:13">
      <c r="A1125" s="1">
        <v>1457</v>
      </c>
      <c r="B1125" s="2" t="s">
        <v>1337</v>
      </c>
      <c r="C1125" s="2">
        <v>0</v>
      </c>
      <c r="D1125" s="2" t="s">
        <v>146</v>
      </c>
      <c r="E1125" s="1">
        <v>83</v>
      </c>
      <c r="F1125" s="1">
        <v>81</v>
      </c>
      <c r="G1125" s="1">
        <v>32.28</v>
      </c>
      <c r="H1125" s="1">
        <f t="shared" si="223"/>
        <v>2.0175000000000001</v>
      </c>
      <c r="I1125" s="1">
        <v>475</v>
      </c>
      <c r="J1125" s="1">
        <v>14.01</v>
      </c>
      <c r="K1125">
        <f t="shared" si="224"/>
        <v>14.000963855421686</v>
      </c>
      <c r="L1125">
        <f t="shared" si="225"/>
        <v>474.71668048192765</v>
      </c>
      <c r="M1125">
        <f t="shared" si="226"/>
        <v>0.28331951807234645</v>
      </c>
    </row>
    <row r="1126" spans="1:13">
      <c r="A1126" s="1">
        <v>1458</v>
      </c>
      <c r="B1126" s="2" t="s">
        <v>1338</v>
      </c>
      <c r="C1126" s="2">
        <v>0</v>
      </c>
      <c r="D1126" s="2" t="s">
        <v>106</v>
      </c>
      <c r="E1126" s="1">
        <v>93</v>
      </c>
      <c r="F1126" s="1">
        <v>91</v>
      </c>
      <c r="G1126" s="1">
        <v>26.69</v>
      </c>
      <c r="H1126" s="1">
        <f t="shared" si="223"/>
        <v>1.6681250000000001</v>
      </c>
      <c r="I1126" s="1">
        <v>355</v>
      </c>
      <c r="J1126" s="1">
        <v>10.47</v>
      </c>
      <c r="K1126">
        <f t="shared" si="224"/>
        <v>10.331612903225807</v>
      </c>
      <c r="L1126">
        <f t="shared" si="225"/>
        <v>350.30366709677418</v>
      </c>
      <c r="M1126">
        <f t="shared" si="226"/>
        <v>4.696332903225823</v>
      </c>
    </row>
    <row r="1127" spans="1:13">
      <c r="A1127" s="1">
        <v>1459</v>
      </c>
      <c r="B1127" s="2" t="s">
        <v>1339</v>
      </c>
      <c r="C1127" s="2">
        <v>0</v>
      </c>
      <c r="D1127" s="2" t="s">
        <v>106</v>
      </c>
      <c r="E1127" s="1">
        <v>94</v>
      </c>
      <c r="F1127" s="1">
        <v>92</v>
      </c>
      <c r="G1127" s="1">
        <v>25.9</v>
      </c>
      <c r="H1127" s="1">
        <f t="shared" si="223"/>
        <v>1.6187499999999999</v>
      </c>
      <c r="I1127" s="1">
        <v>335</v>
      </c>
      <c r="J1127" s="1">
        <v>9.8800000000000008</v>
      </c>
      <c r="K1127">
        <f t="shared" si="224"/>
        <v>9.9191489361702114</v>
      </c>
      <c r="L1127">
        <f t="shared" si="225"/>
        <v>336.31866382978717</v>
      </c>
      <c r="M1127">
        <f t="shared" si="226"/>
        <v>-1.3186638297871696</v>
      </c>
    </row>
    <row r="1128" spans="1:13">
      <c r="A1128" s="1">
        <v>1460</v>
      </c>
      <c r="B1128" s="2" t="s">
        <v>1340</v>
      </c>
      <c r="C1128" s="2">
        <v>0</v>
      </c>
      <c r="D1128" s="2" t="s">
        <v>106</v>
      </c>
      <c r="E1128" s="1">
        <v>92</v>
      </c>
      <c r="F1128" s="1">
        <v>90</v>
      </c>
      <c r="G1128" s="1">
        <v>24.85</v>
      </c>
      <c r="H1128" s="1">
        <f t="shared" si="223"/>
        <v>1.5531250000000001</v>
      </c>
      <c r="I1128" s="1">
        <v>330</v>
      </c>
      <c r="J1128" s="1">
        <v>9.73</v>
      </c>
      <c r="K1128">
        <f t="shared" si="224"/>
        <v>9.7239130434782624</v>
      </c>
      <c r="L1128">
        <f t="shared" si="225"/>
        <v>329.69899565217395</v>
      </c>
      <c r="M1128">
        <f t="shared" si="226"/>
        <v>0.30100434782605134</v>
      </c>
    </row>
    <row r="1129" spans="1:13">
      <c r="A1129" s="1">
        <v>1461</v>
      </c>
      <c r="B1129" s="2" t="s">
        <v>1341</v>
      </c>
      <c r="C1129" s="2">
        <v>0</v>
      </c>
      <c r="D1129" s="2" t="s">
        <v>106</v>
      </c>
      <c r="E1129" s="1">
        <v>92</v>
      </c>
      <c r="F1129" s="1">
        <v>90</v>
      </c>
      <c r="G1129" s="1">
        <v>24.85</v>
      </c>
      <c r="H1129" s="1">
        <f t="shared" si="223"/>
        <v>1.5531250000000001</v>
      </c>
      <c r="I1129" s="1">
        <v>330</v>
      </c>
      <c r="J1129" s="1">
        <v>9.73</v>
      </c>
      <c r="K1129">
        <f t="shared" si="224"/>
        <v>9.7239130434782624</v>
      </c>
      <c r="L1129">
        <f t="shared" si="225"/>
        <v>329.69899565217395</v>
      </c>
      <c r="M1129">
        <f t="shared" si="226"/>
        <v>0.30100434782605134</v>
      </c>
    </row>
    <row r="1130" spans="1:13">
      <c r="A1130" s="1">
        <v>1462</v>
      </c>
      <c r="B1130" s="2" t="s">
        <v>1342</v>
      </c>
      <c r="C1130" s="2">
        <v>0</v>
      </c>
      <c r="D1130" s="2" t="s">
        <v>106</v>
      </c>
      <c r="E1130" s="1">
        <v>88</v>
      </c>
      <c r="F1130" s="1">
        <v>86</v>
      </c>
      <c r="G1130" s="1">
        <v>25.83</v>
      </c>
      <c r="H1130" s="1">
        <f t="shared" si="223"/>
        <v>1.6143749999999999</v>
      </c>
      <c r="I1130" s="1">
        <v>360</v>
      </c>
      <c r="J1130" s="1">
        <v>10.62</v>
      </c>
      <c r="K1130">
        <f t="shared" si="224"/>
        <v>10.566818181818181</v>
      </c>
      <c r="L1130">
        <f t="shared" si="225"/>
        <v>358.27853727272725</v>
      </c>
      <c r="M1130">
        <f t="shared" si="226"/>
        <v>1.7214627272727512</v>
      </c>
    </row>
    <row r="1131" spans="1:13">
      <c r="A1131" s="1">
        <v>1463</v>
      </c>
      <c r="B1131" s="2" t="s">
        <v>1343</v>
      </c>
      <c r="C1131" s="2">
        <v>0</v>
      </c>
      <c r="D1131" s="2" t="s">
        <v>106</v>
      </c>
      <c r="E1131" s="1">
        <v>92</v>
      </c>
      <c r="F1131" s="1">
        <v>90</v>
      </c>
      <c r="G1131" s="1">
        <v>32.4</v>
      </c>
      <c r="H1131" s="1">
        <f t="shared" si="223"/>
        <v>2.0249999999999999</v>
      </c>
      <c r="I1131" s="1">
        <v>430</v>
      </c>
      <c r="J1131" s="1">
        <v>12.68</v>
      </c>
      <c r="K1131">
        <f t="shared" si="224"/>
        <v>12.678260869565216</v>
      </c>
      <c r="L1131">
        <f t="shared" si="225"/>
        <v>429.86911304347819</v>
      </c>
      <c r="M1131">
        <f t="shared" si="226"/>
        <v>0.13088695652180604</v>
      </c>
    </row>
    <row r="1132" spans="1:13">
      <c r="A1132" s="1">
        <v>1464</v>
      </c>
      <c r="B1132" s="2" t="s">
        <v>1344</v>
      </c>
      <c r="C1132" s="2">
        <v>0</v>
      </c>
      <c r="D1132" s="2" t="s">
        <v>1345</v>
      </c>
      <c r="E1132" s="1">
        <v>60</v>
      </c>
      <c r="F1132" s="1">
        <v>58</v>
      </c>
      <c r="G1132" s="1">
        <v>11.5</v>
      </c>
      <c r="H1132" s="1">
        <f t="shared" si="223"/>
        <v>0.71875</v>
      </c>
      <c r="I1132" s="1">
        <v>233.95</v>
      </c>
      <c r="J1132" s="1">
        <v>6.9</v>
      </c>
      <c r="K1132">
        <f t="shared" si="224"/>
        <v>6.9</v>
      </c>
      <c r="L1132">
        <f t="shared" si="225"/>
        <v>233.95140000000001</v>
      </c>
      <c r="M1132">
        <f t="shared" si="226"/>
        <v>-1.4000000000180535E-3</v>
      </c>
    </row>
    <row r="1133" spans="1:13">
      <c r="A1133" s="1">
        <v>1465</v>
      </c>
      <c r="B1133" s="2" t="s">
        <v>1346</v>
      </c>
      <c r="C1133" s="2">
        <v>0</v>
      </c>
      <c r="D1133" s="2" t="s">
        <v>106</v>
      </c>
      <c r="E1133" s="1">
        <v>93.5</v>
      </c>
      <c r="F1133" s="1">
        <v>91.5</v>
      </c>
      <c r="G1133" s="1">
        <v>27.71</v>
      </c>
      <c r="H1133" s="1">
        <f t="shared" si="223"/>
        <v>1.7318750000000001</v>
      </c>
      <c r="I1133" s="1">
        <v>360</v>
      </c>
      <c r="J1133" s="1">
        <v>10.62</v>
      </c>
      <c r="K1133">
        <f t="shared" si="224"/>
        <v>10.66909090909091</v>
      </c>
      <c r="L1133">
        <f t="shared" si="225"/>
        <v>361.74619636363639</v>
      </c>
      <c r="M1133">
        <f t="shared" si="226"/>
        <v>-1.7461963636363862</v>
      </c>
    </row>
    <row r="1134" spans="1:13">
      <c r="A1134" s="1">
        <v>1466</v>
      </c>
      <c r="B1134" s="2" t="s">
        <v>1347</v>
      </c>
      <c r="C1134" s="2">
        <v>0</v>
      </c>
      <c r="D1134" s="2" t="s">
        <v>472</v>
      </c>
      <c r="E1134" s="1">
        <v>93</v>
      </c>
      <c r="F1134" s="1">
        <v>91</v>
      </c>
      <c r="G1134" s="1">
        <v>49</v>
      </c>
      <c r="H1134" s="1">
        <f t="shared" si="223"/>
        <v>3.0625</v>
      </c>
      <c r="I1134" s="1">
        <v>645</v>
      </c>
      <c r="J1134" s="1">
        <v>19.02</v>
      </c>
      <c r="K1134">
        <f t="shared" si="224"/>
        <v>18.967741935483872</v>
      </c>
      <c r="L1134">
        <f t="shared" si="225"/>
        <v>643.12025806451618</v>
      </c>
      <c r="M1134">
        <f t="shared" si="226"/>
        <v>1.8797419354838212</v>
      </c>
    </row>
    <row r="1135" spans="1:13">
      <c r="A1135" s="1">
        <v>1467</v>
      </c>
      <c r="B1135" s="2" t="s">
        <v>1348</v>
      </c>
      <c r="C1135" s="2">
        <v>0</v>
      </c>
      <c r="D1135" s="2" t="s">
        <v>106</v>
      </c>
      <c r="E1135" s="1">
        <v>89</v>
      </c>
      <c r="F1135" s="1">
        <v>87</v>
      </c>
      <c r="G1135" s="1">
        <v>34.53</v>
      </c>
      <c r="H1135" s="1">
        <f t="shared" si="223"/>
        <v>2.1581250000000001</v>
      </c>
      <c r="I1135" s="1">
        <v>470</v>
      </c>
      <c r="J1135" s="1">
        <v>13.86</v>
      </c>
      <c r="K1135">
        <f t="shared" si="224"/>
        <v>13.967191011235956</v>
      </c>
      <c r="L1135">
        <f t="shared" si="225"/>
        <v>473.57157842696631</v>
      </c>
      <c r="M1135">
        <f t="shared" si="226"/>
        <v>-3.5715784269663118</v>
      </c>
    </row>
    <row r="1136" spans="1:13">
      <c r="A1136" s="1">
        <v>1468</v>
      </c>
      <c r="B1136" s="2" t="s">
        <v>1349</v>
      </c>
      <c r="C1136" s="2">
        <v>0</v>
      </c>
      <c r="D1136" s="2" t="s">
        <v>106</v>
      </c>
      <c r="E1136" s="1">
        <v>92</v>
      </c>
      <c r="F1136" s="1">
        <v>90</v>
      </c>
      <c r="G1136" s="1">
        <v>28.7</v>
      </c>
      <c r="H1136" s="1">
        <f t="shared" si="223"/>
        <v>1.79375</v>
      </c>
      <c r="I1136" s="1">
        <v>380</v>
      </c>
      <c r="J1136" s="1">
        <v>11.21</v>
      </c>
      <c r="K1136">
        <f t="shared" si="224"/>
        <v>11.230434782608695</v>
      </c>
      <c r="L1136">
        <f t="shared" si="225"/>
        <v>380.7791217391304</v>
      </c>
      <c r="M1136">
        <f t="shared" si="226"/>
        <v>-0.77912173913040306</v>
      </c>
    </row>
    <row r="1137" spans="1:13">
      <c r="A1137" s="1">
        <v>1469</v>
      </c>
      <c r="B1137" s="2" t="s">
        <v>1350</v>
      </c>
      <c r="C1137" s="2">
        <v>0</v>
      </c>
      <c r="D1137" s="2" t="s">
        <v>106</v>
      </c>
      <c r="E1137" s="1">
        <v>92</v>
      </c>
      <c r="F1137" s="1">
        <v>90</v>
      </c>
      <c r="G1137" s="1">
        <v>32.93</v>
      </c>
      <c r="H1137" s="1">
        <f t="shared" si="223"/>
        <v>2.058125</v>
      </c>
      <c r="I1137" s="1">
        <v>435</v>
      </c>
      <c r="J1137" s="1">
        <v>12.83</v>
      </c>
      <c r="K1137">
        <f t="shared" si="224"/>
        <v>12.885652173913044</v>
      </c>
      <c r="L1137">
        <f t="shared" si="225"/>
        <v>436.90092260869568</v>
      </c>
      <c r="M1137">
        <f t="shared" si="226"/>
        <v>-1.9009226086956801</v>
      </c>
    </row>
    <row r="1138" spans="1:13">
      <c r="A1138" s="1">
        <v>1470</v>
      </c>
      <c r="B1138" s="2" t="s">
        <v>1264</v>
      </c>
      <c r="C1138" s="2" t="s">
        <v>156</v>
      </c>
      <c r="D1138" s="2" t="s">
        <v>220</v>
      </c>
      <c r="E1138" s="1">
        <v>64</v>
      </c>
      <c r="F1138" s="1">
        <v>64</v>
      </c>
      <c r="G1138" s="1">
        <v>12.5</v>
      </c>
      <c r="H1138" s="1">
        <f t="shared" si="223"/>
        <v>0.78125</v>
      </c>
      <c r="I1138" s="1">
        <v>237.34</v>
      </c>
      <c r="J1138" s="1">
        <v>7</v>
      </c>
      <c r="K1138">
        <f t="shared" si="224"/>
        <v>7.03125</v>
      </c>
      <c r="L1138">
        <f t="shared" si="225"/>
        <v>238.40156249999998</v>
      </c>
      <c r="M1138">
        <f t="shared" si="226"/>
        <v>-1.0615624999999795</v>
      </c>
    </row>
    <row r="1139" spans="1:13">
      <c r="A1139" s="1">
        <v>1471</v>
      </c>
      <c r="B1139" s="2" t="s">
        <v>1254</v>
      </c>
      <c r="C1139" s="2" t="s">
        <v>156</v>
      </c>
      <c r="D1139" s="2" t="s">
        <v>220</v>
      </c>
      <c r="E1139" s="1">
        <v>64</v>
      </c>
      <c r="F1139" s="1">
        <v>64</v>
      </c>
      <c r="G1139" s="1">
        <v>12.5</v>
      </c>
      <c r="H1139" s="1">
        <f t="shared" si="223"/>
        <v>0.78125</v>
      </c>
      <c r="I1139" s="1">
        <v>237.34</v>
      </c>
      <c r="J1139" s="1">
        <v>7</v>
      </c>
      <c r="K1139">
        <f t="shared" si="224"/>
        <v>7.03125</v>
      </c>
      <c r="L1139">
        <f t="shared" si="225"/>
        <v>238.40156249999998</v>
      </c>
      <c r="M1139">
        <f t="shared" si="226"/>
        <v>-1.0615624999999795</v>
      </c>
    </row>
    <row r="1140" spans="1:13">
      <c r="A1140" s="1">
        <v>1472</v>
      </c>
      <c r="B1140" s="2" t="s">
        <v>1333</v>
      </c>
      <c r="C1140" s="2" t="s">
        <v>156</v>
      </c>
      <c r="D1140" s="2" t="s">
        <v>220</v>
      </c>
      <c r="E1140" s="1">
        <v>64</v>
      </c>
      <c r="F1140" s="1">
        <v>64</v>
      </c>
      <c r="G1140" s="1">
        <v>12.5</v>
      </c>
      <c r="H1140" s="1">
        <f t="shared" si="223"/>
        <v>0.78125</v>
      </c>
      <c r="I1140" s="1">
        <v>237.34</v>
      </c>
      <c r="J1140" s="1">
        <v>7</v>
      </c>
      <c r="K1140">
        <f t="shared" si="224"/>
        <v>7.03125</v>
      </c>
      <c r="L1140">
        <f t="shared" si="225"/>
        <v>238.40156249999998</v>
      </c>
      <c r="M1140">
        <f t="shared" si="226"/>
        <v>-1.0615624999999795</v>
      </c>
    </row>
    <row r="1141" spans="1:13">
      <c r="A1141" s="1">
        <v>1473</v>
      </c>
      <c r="B1141" s="2" t="s">
        <v>1351</v>
      </c>
      <c r="C1141" s="2">
        <v>0</v>
      </c>
      <c r="D1141" s="2" t="s">
        <v>1352</v>
      </c>
      <c r="E1141" s="1">
        <v>92</v>
      </c>
      <c r="F1141" s="1">
        <v>90</v>
      </c>
      <c r="G1141" s="1">
        <v>26.4</v>
      </c>
      <c r="H1141" s="1">
        <f t="shared" si="223"/>
        <v>1.65</v>
      </c>
      <c r="I1141" s="1">
        <v>350</v>
      </c>
      <c r="J1141" s="1">
        <v>10.32</v>
      </c>
      <c r="K1141">
        <f t="shared" si="224"/>
        <v>10.330434782608696</v>
      </c>
      <c r="L1141">
        <f t="shared" si="225"/>
        <v>350.26372173913046</v>
      </c>
      <c r="M1141">
        <f t="shared" si="226"/>
        <v>-0.26372173913046026</v>
      </c>
    </row>
    <row r="1142" spans="1:13">
      <c r="A1142" s="1">
        <v>1476</v>
      </c>
      <c r="B1142" s="2" t="s">
        <v>1353</v>
      </c>
      <c r="C1142" s="2">
        <v>0</v>
      </c>
      <c r="D1142" s="2" t="s">
        <v>106</v>
      </c>
      <c r="E1142" s="1">
        <v>94</v>
      </c>
      <c r="F1142" s="1">
        <v>92</v>
      </c>
      <c r="G1142" s="1">
        <v>27.74</v>
      </c>
      <c r="H1142" s="1">
        <f t="shared" si="223"/>
        <v>1.7337499999999999</v>
      </c>
      <c r="I1142" s="1">
        <v>360</v>
      </c>
      <c r="J1142" s="1">
        <v>10.62</v>
      </c>
      <c r="K1142">
        <f t="shared" si="224"/>
        <v>10.623829787234042</v>
      </c>
      <c r="L1142">
        <f t="shared" si="225"/>
        <v>360.21157276595744</v>
      </c>
      <c r="M1142">
        <f t="shared" si="226"/>
        <v>-0.21157276595744179</v>
      </c>
    </row>
    <row r="1143" spans="1:13">
      <c r="A1143" s="1">
        <v>1477</v>
      </c>
      <c r="B1143" s="2" t="s">
        <v>1354</v>
      </c>
      <c r="C1143" s="2">
        <v>0</v>
      </c>
      <c r="D1143" s="2" t="s">
        <v>1064</v>
      </c>
      <c r="E1143" s="1">
        <v>91</v>
      </c>
      <c r="F1143" s="1">
        <v>89</v>
      </c>
      <c r="G1143" s="1">
        <v>27.97</v>
      </c>
      <c r="H1143" s="1">
        <f t="shared" si="223"/>
        <v>1.7481249999999999</v>
      </c>
      <c r="I1143" s="1">
        <v>375</v>
      </c>
      <c r="J1143" s="1">
        <v>11.06</v>
      </c>
      <c r="K1143">
        <f t="shared" si="224"/>
        <v>11.065054945054944</v>
      </c>
      <c r="L1143">
        <f t="shared" si="225"/>
        <v>375.17175296703294</v>
      </c>
      <c r="M1143">
        <f t="shared" si="226"/>
        <v>-0.17175296703294407</v>
      </c>
    </row>
    <row r="1144" spans="1:13">
      <c r="A1144" s="1">
        <v>1479</v>
      </c>
      <c r="B1144" s="2" t="s">
        <v>1355</v>
      </c>
      <c r="C1144" s="2">
        <v>0</v>
      </c>
      <c r="D1144" s="2" t="s">
        <v>106</v>
      </c>
      <c r="E1144" s="1">
        <v>97</v>
      </c>
      <c r="F1144" s="1">
        <v>95</v>
      </c>
      <c r="G1144" s="1">
        <v>13.45</v>
      </c>
      <c r="H1144" s="1">
        <f t="shared" si="223"/>
        <v>0.84062499999999996</v>
      </c>
      <c r="I1144" s="1">
        <v>170</v>
      </c>
      <c r="J1144" s="1">
        <v>5.01</v>
      </c>
      <c r="K1144">
        <f t="shared" si="224"/>
        <v>4.9917525773195868</v>
      </c>
      <c r="L1144">
        <f t="shared" si="225"/>
        <v>169.25036288659791</v>
      </c>
      <c r="M1144">
        <f t="shared" si="226"/>
        <v>0.74963711340208761</v>
      </c>
    </row>
    <row r="1145" spans="1:13">
      <c r="A1145" s="1">
        <v>1480</v>
      </c>
      <c r="B1145" s="2" t="s">
        <v>1356</v>
      </c>
      <c r="C1145" s="2">
        <v>0</v>
      </c>
      <c r="D1145" s="2" t="s">
        <v>115</v>
      </c>
      <c r="E1145" s="1">
        <v>95.5</v>
      </c>
      <c r="F1145" s="1">
        <v>93.5</v>
      </c>
      <c r="G1145" s="1">
        <v>49.28</v>
      </c>
      <c r="H1145" s="1">
        <f t="shared" si="223"/>
        <v>3.08</v>
      </c>
      <c r="I1145" s="1">
        <v>630</v>
      </c>
      <c r="J1145" s="1">
        <v>18.579999999999998</v>
      </c>
      <c r="K1145">
        <f t="shared" si="224"/>
        <v>18.576753926701571</v>
      </c>
      <c r="L1145">
        <f t="shared" si="225"/>
        <v>629.86341863874338</v>
      </c>
      <c r="M1145">
        <f t="shared" si="226"/>
        <v>0.13658136125661713</v>
      </c>
    </row>
    <row r="1146" spans="1:13">
      <c r="A1146" s="1">
        <v>1481</v>
      </c>
      <c r="B1146" s="2" t="s">
        <v>1357</v>
      </c>
      <c r="C1146" s="2">
        <v>0</v>
      </c>
      <c r="D1146" s="2" t="s">
        <v>405</v>
      </c>
      <c r="E1146" s="1">
        <v>64</v>
      </c>
      <c r="F1146" s="1">
        <v>62</v>
      </c>
      <c r="G1146" s="1">
        <v>3.15</v>
      </c>
      <c r="H1146" s="1">
        <f t="shared" si="223"/>
        <v>0.19687499999999999</v>
      </c>
      <c r="I1146" s="1">
        <v>60</v>
      </c>
      <c r="J1146" s="1">
        <v>1.77</v>
      </c>
      <c r="K1146">
        <f t="shared" si="224"/>
        <v>1.7718749999999999</v>
      </c>
      <c r="L1146">
        <f t="shared" si="225"/>
        <v>60.077193749999992</v>
      </c>
      <c r="M1146">
        <f t="shared" si="226"/>
        <v>-7.7193749999992178E-2</v>
      </c>
    </row>
    <row r="1147" spans="1:13">
      <c r="A1147" s="1">
        <v>1482</v>
      </c>
      <c r="B1147" s="2" t="s">
        <v>1358</v>
      </c>
      <c r="C1147" s="2">
        <v>0</v>
      </c>
      <c r="D1147" s="2" t="s">
        <v>106</v>
      </c>
      <c r="E1147" s="1">
        <v>92</v>
      </c>
      <c r="F1147" s="1">
        <v>90</v>
      </c>
      <c r="G1147" s="1">
        <v>31.79</v>
      </c>
      <c r="H1147" s="1">
        <f t="shared" si="223"/>
        <v>1.9868749999999999</v>
      </c>
      <c r="I1147" s="1">
        <v>420</v>
      </c>
      <c r="J1147" s="1">
        <v>12.39</v>
      </c>
      <c r="K1147">
        <f t="shared" si="224"/>
        <v>12.439565217391305</v>
      </c>
      <c r="L1147">
        <f t="shared" si="225"/>
        <v>421.77589826086955</v>
      </c>
      <c r="M1147">
        <f t="shared" si="226"/>
        <v>-1.7758982608695533</v>
      </c>
    </row>
    <row r="1148" spans="1:13">
      <c r="A1148" s="1">
        <v>1484</v>
      </c>
      <c r="B1148" s="2" t="s">
        <v>1359</v>
      </c>
      <c r="C1148" s="2">
        <v>0</v>
      </c>
      <c r="D1148" s="2" t="s">
        <v>106</v>
      </c>
      <c r="E1148" s="1">
        <v>92</v>
      </c>
      <c r="F1148" s="1">
        <v>90</v>
      </c>
      <c r="G1148" s="1">
        <v>33.49</v>
      </c>
      <c r="H1148" s="1">
        <f t="shared" si="223"/>
        <v>2.0931250000000001</v>
      </c>
      <c r="I1148" s="1">
        <v>445</v>
      </c>
      <c r="J1148" s="1">
        <v>13.12</v>
      </c>
      <c r="K1148">
        <f t="shared" si="224"/>
        <v>13.104782608695652</v>
      </c>
      <c r="L1148">
        <f t="shared" si="225"/>
        <v>444.33075913043479</v>
      </c>
      <c r="M1148">
        <f t="shared" si="226"/>
        <v>0.66924086956521478</v>
      </c>
    </row>
    <row r="1149" spans="1:13">
      <c r="A1149" s="1">
        <v>1485</v>
      </c>
      <c r="B1149" s="2" t="s">
        <v>1321</v>
      </c>
      <c r="C1149" s="2" t="s">
        <v>1360</v>
      </c>
      <c r="D1149" s="2" t="s">
        <v>208</v>
      </c>
      <c r="E1149" s="1">
        <v>62</v>
      </c>
      <c r="F1149" s="1">
        <v>60</v>
      </c>
      <c r="G1149" s="1">
        <v>9.66</v>
      </c>
      <c r="H1149" s="1">
        <f t="shared" si="223"/>
        <v>0.60375000000000001</v>
      </c>
      <c r="I1149" s="1">
        <v>190.21</v>
      </c>
      <c r="J1149" s="1">
        <v>5.61</v>
      </c>
      <c r="K1149">
        <f t="shared" si="224"/>
        <v>5.6090322580645164</v>
      </c>
      <c r="L1149">
        <f t="shared" si="225"/>
        <v>190.17984774193548</v>
      </c>
      <c r="M1149">
        <f t="shared" si="226"/>
        <v>3.0152258064532589E-2</v>
      </c>
    </row>
    <row r="1150" spans="1:13">
      <c r="A1150" s="1">
        <v>1486</v>
      </c>
      <c r="B1150" s="2" t="s">
        <v>1361</v>
      </c>
      <c r="C1150" s="2">
        <v>0</v>
      </c>
      <c r="D1150" s="2" t="s">
        <v>1362</v>
      </c>
      <c r="E1150" s="1">
        <v>89</v>
      </c>
      <c r="F1150" s="1">
        <v>87</v>
      </c>
      <c r="G1150" s="1">
        <v>34.65</v>
      </c>
      <c r="H1150" s="1">
        <f t="shared" si="223"/>
        <v>2.1656249999999999</v>
      </c>
      <c r="I1150" s="1">
        <v>475</v>
      </c>
      <c r="J1150" s="1">
        <v>14.01</v>
      </c>
      <c r="K1150">
        <f t="shared" si="224"/>
        <v>14.015730337078651</v>
      </c>
      <c r="L1150">
        <f t="shared" si="225"/>
        <v>475.21735280898872</v>
      </c>
      <c r="M1150">
        <f t="shared" si="226"/>
        <v>-0.21735280898872134</v>
      </c>
    </row>
    <row r="1151" spans="1:13">
      <c r="A1151" s="1">
        <v>1487</v>
      </c>
      <c r="B1151" s="2" t="s">
        <v>1363</v>
      </c>
      <c r="C1151" s="2">
        <v>0</v>
      </c>
      <c r="D1151" s="2" t="s">
        <v>1364</v>
      </c>
      <c r="E1151" s="1">
        <v>66</v>
      </c>
      <c r="F1151" s="1">
        <v>64</v>
      </c>
      <c r="G1151" s="1">
        <v>12.925000000000001</v>
      </c>
      <c r="H1151" s="1">
        <f t="shared" si="223"/>
        <v>0.80781250000000004</v>
      </c>
      <c r="I1151" s="1">
        <v>239.04</v>
      </c>
      <c r="J1151" s="1">
        <v>7.05</v>
      </c>
      <c r="K1151">
        <f t="shared" si="224"/>
        <v>7.05</v>
      </c>
      <c r="L1151">
        <f t="shared" si="225"/>
        <v>239.03729999999999</v>
      </c>
      <c r="M1151">
        <f t="shared" si="226"/>
        <v>2.7000000000043656E-3</v>
      </c>
    </row>
    <row r="1152" spans="1:13">
      <c r="A1152" s="1">
        <v>1488</v>
      </c>
      <c r="B1152" s="2" t="s">
        <v>1365</v>
      </c>
      <c r="C1152" s="2">
        <v>0</v>
      </c>
      <c r="D1152" s="2" t="s">
        <v>1366</v>
      </c>
      <c r="E1152" s="1">
        <v>91</v>
      </c>
      <c r="F1152" s="1">
        <v>89</v>
      </c>
      <c r="G1152" s="1">
        <v>34.15</v>
      </c>
      <c r="H1152" s="1">
        <f t="shared" si="223"/>
        <v>2.1343749999999999</v>
      </c>
      <c r="I1152" s="1">
        <v>455</v>
      </c>
      <c r="J1152" s="1">
        <v>13.42</v>
      </c>
      <c r="K1152">
        <f t="shared" si="224"/>
        <v>13.50989010989011</v>
      </c>
      <c r="L1152">
        <f t="shared" si="225"/>
        <v>458.06633406593403</v>
      </c>
      <c r="M1152">
        <f t="shared" si="226"/>
        <v>-3.0663340659340292</v>
      </c>
    </row>
    <row r="1153" spans="1:13">
      <c r="A1153" s="1">
        <v>1489</v>
      </c>
      <c r="B1153" s="2" t="s">
        <v>1367</v>
      </c>
      <c r="C1153" s="2">
        <v>0</v>
      </c>
      <c r="D1153" s="2" t="s">
        <v>1366</v>
      </c>
      <c r="E1153" s="1">
        <v>91</v>
      </c>
      <c r="F1153" s="1">
        <v>89</v>
      </c>
      <c r="G1153" s="1">
        <v>34.15</v>
      </c>
      <c r="H1153" s="1">
        <f t="shared" si="223"/>
        <v>2.1343749999999999</v>
      </c>
      <c r="I1153" s="1">
        <v>455</v>
      </c>
      <c r="J1153" s="1">
        <v>13.42</v>
      </c>
      <c r="K1153">
        <f t="shared" si="224"/>
        <v>13.50989010989011</v>
      </c>
      <c r="L1153">
        <f t="shared" si="225"/>
        <v>458.06633406593403</v>
      </c>
      <c r="M1153">
        <f t="shared" si="226"/>
        <v>-3.0663340659340292</v>
      </c>
    </row>
    <row r="1154" spans="1:13">
      <c r="A1154" s="1">
        <v>1491</v>
      </c>
      <c r="B1154" s="2" t="s">
        <v>1368</v>
      </c>
      <c r="C1154" s="2">
        <v>0</v>
      </c>
      <c r="D1154" s="2" t="s">
        <v>472</v>
      </c>
      <c r="E1154" s="1">
        <v>90</v>
      </c>
      <c r="F1154" s="1">
        <v>88</v>
      </c>
      <c r="G1154" s="1">
        <v>37.770000000000003</v>
      </c>
      <c r="H1154" s="1">
        <f t="shared" si="223"/>
        <v>2.3606250000000002</v>
      </c>
      <c r="I1154" s="1">
        <v>510</v>
      </c>
      <c r="J1154" s="1">
        <v>15.04</v>
      </c>
      <c r="K1154">
        <f t="shared" si="224"/>
        <v>15.108000000000001</v>
      </c>
      <c r="L1154">
        <f t="shared" si="225"/>
        <v>512.251848</v>
      </c>
      <c r="M1154">
        <f t="shared" si="226"/>
        <v>-2.2518479999999954</v>
      </c>
    </row>
    <row r="1155" spans="1:13">
      <c r="A1155" s="1">
        <v>1492</v>
      </c>
      <c r="B1155" s="2" t="s">
        <v>1369</v>
      </c>
      <c r="C1155" s="2">
        <v>0</v>
      </c>
      <c r="D1155" s="2" t="s">
        <v>106</v>
      </c>
      <c r="E1155" s="1">
        <v>90.5</v>
      </c>
      <c r="F1155" s="1">
        <v>89.5</v>
      </c>
      <c r="G1155" s="1">
        <v>33.9</v>
      </c>
      <c r="H1155" s="1">
        <f t="shared" si="223"/>
        <v>2.1187499999999999</v>
      </c>
      <c r="I1155" s="1">
        <v>455</v>
      </c>
      <c r="J1155" s="1">
        <v>13.42</v>
      </c>
      <c r="K1155">
        <f t="shared" si="224"/>
        <v>13.485082872928176</v>
      </c>
      <c r="L1155">
        <f t="shared" si="225"/>
        <v>457.22521988950274</v>
      </c>
      <c r="M1155">
        <f t="shared" si="226"/>
        <v>-2.2252198895027391</v>
      </c>
    </row>
    <row r="1156" spans="1:13">
      <c r="A1156" s="1">
        <v>1493</v>
      </c>
      <c r="B1156" s="2" t="s">
        <v>1370</v>
      </c>
      <c r="C1156" s="2">
        <v>0</v>
      </c>
      <c r="D1156" s="2" t="s">
        <v>1362</v>
      </c>
      <c r="E1156" s="1">
        <v>74.5</v>
      </c>
      <c r="F1156" s="1">
        <v>72.5</v>
      </c>
      <c r="G1156" s="1">
        <v>33.520000000000003</v>
      </c>
      <c r="H1156" s="1">
        <f t="shared" si="223"/>
        <v>2.0950000000000002</v>
      </c>
      <c r="I1156" s="1">
        <v>550</v>
      </c>
      <c r="J1156" s="1">
        <v>16.22</v>
      </c>
      <c r="K1156">
        <f t="shared" si="224"/>
        <v>16.197583892617452</v>
      </c>
      <c r="L1156">
        <f t="shared" si="225"/>
        <v>549.19527946308733</v>
      </c>
      <c r="M1156">
        <f t="shared" si="226"/>
        <v>0.80472053691266865</v>
      </c>
    </row>
    <row r="1157" spans="1:13">
      <c r="A1157" s="1">
        <v>1494</v>
      </c>
      <c r="B1157" s="2" t="s">
        <v>1371</v>
      </c>
      <c r="C1157" s="2">
        <v>0</v>
      </c>
      <c r="D1157" s="2" t="s">
        <v>472</v>
      </c>
      <c r="E1157" s="1">
        <v>92</v>
      </c>
      <c r="F1157" s="1">
        <v>90</v>
      </c>
      <c r="G1157" s="1">
        <v>31</v>
      </c>
      <c r="H1157" s="1">
        <f t="shared" si="223"/>
        <v>1.9375</v>
      </c>
      <c r="I1157" s="1">
        <v>410</v>
      </c>
      <c r="J1157" s="1">
        <v>12.09</v>
      </c>
      <c r="K1157">
        <f t="shared" si="224"/>
        <v>12.130434782608695</v>
      </c>
      <c r="L1157">
        <f t="shared" si="225"/>
        <v>411.2945217391304</v>
      </c>
      <c r="M1157">
        <f t="shared" si="226"/>
        <v>-1.2945217391304027</v>
      </c>
    </row>
    <row r="1158" spans="1:13">
      <c r="A1158" s="1">
        <v>1495</v>
      </c>
      <c r="B1158" s="2" t="s">
        <v>1372</v>
      </c>
      <c r="C1158" s="2">
        <v>0</v>
      </c>
      <c r="D1158" s="2" t="s">
        <v>106</v>
      </c>
      <c r="E1158" s="1">
        <v>92</v>
      </c>
      <c r="F1158" s="1">
        <v>90</v>
      </c>
      <c r="G1158" s="1">
        <v>32</v>
      </c>
      <c r="H1158" s="1">
        <f t="shared" si="223"/>
        <v>2</v>
      </c>
      <c r="I1158" s="1">
        <v>425</v>
      </c>
      <c r="J1158" s="1">
        <v>12.53</v>
      </c>
      <c r="K1158">
        <f t="shared" si="224"/>
        <v>12.521739130434781</v>
      </c>
      <c r="L1158">
        <f t="shared" si="225"/>
        <v>424.56208695652168</v>
      </c>
      <c r="M1158">
        <f t="shared" si="226"/>
        <v>0.43791304347831783</v>
      </c>
    </row>
    <row r="1159" spans="1:13">
      <c r="A1159" s="1">
        <v>1496</v>
      </c>
      <c r="B1159" s="2" t="s">
        <v>1373</v>
      </c>
      <c r="C1159" s="2">
        <v>0</v>
      </c>
      <c r="D1159" s="2" t="s">
        <v>472</v>
      </c>
      <c r="E1159" s="1">
        <v>90</v>
      </c>
      <c r="F1159" s="1">
        <v>88</v>
      </c>
      <c r="G1159" s="1">
        <v>38.9</v>
      </c>
      <c r="H1159" s="1">
        <f t="shared" si="223"/>
        <v>2.4312499999999999</v>
      </c>
      <c r="I1159" s="1">
        <v>525</v>
      </c>
      <c r="J1159" s="1">
        <v>15.48</v>
      </c>
      <c r="K1159">
        <f t="shared" si="224"/>
        <v>15.56</v>
      </c>
      <c r="L1159">
        <f t="shared" si="225"/>
        <v>527.57736</v>
      </c>
      <c r="M1159">
        <f t="shared" si="226"/>
        <v>-2.5773599999999988</v>
      </c>
    </row>
    <row r="1160" spans="1:13">
      <c r="A1160" s="1">
        <v>1499</v>
      </c>
      <c r="B1160" s="2" t="s">
        <v>1374</v>
      </c>
      <c r="C1160" s="2">
        <v>0</v>
      </c>
      <c r="D1160" s="2" t="s">
        <v>106</v>
      </c>
      <c r="E1160" s="1">
        <v>92</v>
      </c>
      <c r="F1160" s="1">
        <v>90</v>
      </c>
      <c r="G1160" s="1">
        <v>28</v>
      </c>
      <c r="H1160" s="1">
        <f t="shared" si="223"/>
        <v>1.75</v>
      </c>
      <c r="I1160" s="1">
        <v>370</v>
      </c>
      <c r="J1160" s="1">
        <v>10.91</v>
      </c>
      <c r="K1160">
        <f t="shared" si="224"/>
        <v>10.956521739130435</v>
      </c>
      <c r="L1160">
        <f t="shared" si="225"/>
        <v>371.49182608695651</v>
      </c>
      <c r="M1160">
        <f t="shared" si="226"/>
        <v>-1.4918260869565074</v>
      </c>
    </row>
    <row r="1161" spans="1:13">
      <c r="A1161" s="1">
        <v>1500</v>
      </c>
      <c r="B1161" s="2" t="s">
        <v>1375</v>
      </c>
      <c r="C1161" s="2">
        <v>0</v>
      </c>
      <c r="D1161" s="2" t="s">
        <v>405</v>
      </c>
      <c r="E1161" s="1">
        <v>72</v>
      </c>
      <c r="F1161" s="1">
        <v>70</v>
      </c>
      <c r="G1161" s="1">
        <v>7.96</v>
      </c>
      <c r="H1161" s="1">
        <f t="shared" si="223"/>
        <v>0.4975</v>
      </c>
      <c r="I1161" s="1">
        <v>135</v>
      </c>
      <c r="J1161" s="1">
        <v>3.98</v>
      </c>
      <c r="K1161">
        <f t="shared" si="224"/>
        <v>3.98</v>
      </c>
      <c r="L1161">
        <f t="shared" si="225"/>
        <v>134.94587999999999</v>
      </c>
      <c r="M1161">
        <f t="shared" si="226"/>
        <v>5.4120000000011714E-2</v>
      </c>
    </row>
    <row r="1162" spans="1:13">
      <c r="A1162" s="1">
        <v>1501</v>
      </c>
      <c r="B1162" s="2" t="s">
        <v>1376</v>
      </c>
      <c r="C1162" s="2">
        <v>0</v>
      </c>
      <c r="D1162" s="2" t="s">
        <v>106</v>
      </c>
      <c r="E1162" s="1">
        <v>92</v>
      </c>
      <c r="F1162" s="1">
        <v>90</v>
      </c>
      <c r="G1162" s="1">
        <v>34.68</v>
      </c>
      <c r="H1162" s="1">
        <f t="shared" si="223"/>
        <v>2.1675</v>
      </c>
      <c r="I1162" s="1">
        <v>460</v>
      </c>
      <c r="J1162" s="1">
        <v>13.57</v>
      </c>
      <c r="K1162">
        <f t="shared" si="224"/>
        <v>13.570434782608695</v>
      </c>
      <c r="L1162">
        <f t="shared" si="225"/>
        <v>460.11916173913039</v>
      </c>
      <c r="M1162">
        <f t="shared" si="226"/>
        <v>-0.11916173913039074</v>
      </c>
    </row>
    <row r="1163" spans="1:13">
      <c r="A1163" s="1">
        <v>1502</v>
      </c>
      <c r="B1163" s="2" t="s">
        <v>1377</v>
      </c>
      <c r="C1163" s="2">
        <v>0</v>
      </c>
      <c r="D1163" s="2" t="s">
        <v>708</v>
      </c>
      <c r="E1163" s="1">
        <v>110</v>
      </c>
      <c r="F1163" s="1">
        <v>108</v>
      </c>
      <c r="G1163" s="1">
        <v>42.16</v>
      </c>
      <c r="H1163" s="1">
        <f t="shared" si="223"/>
        <v>2.6349999999999998</v>
      </c>
      <c r="I1163" s="1">
        <v>465</v>
      </c>
      <c r="J1163" s="1">
        <v>13.71</v>
      </c>
      <c r="K1163">
        <f t="shared" si="224"/>
        <v>13.797818181818181</v>
      </c>
      <c r="L1163">
        <f t="shared" si="225"/>
        <v>467.82882327272722</v>
      </c>
      <c r="M1163">
        <f t="shared" si="226"/>
        <v>-2.8288232727272202</v>
      </c>
    </row>
    <row r="1164" spans="1:13">
      <c r="A1164" s="1">
        <v>1503</v>
      </c>
      <c r="B1164" s="2" t="s">
        <v>1378</v>
      </c>
      <c r="C1164" s="2">
        <v>0</v>
      </c>
      <c r="D1164" s="2" t="s">
        <v>708</v>
      </c>
      <c r="E1164" s="1">
        <v>110</v>
      </c>
      <c r="F1164" s="1">
        <v>108</v>
      </c>
      <c r="G1164" s="1">
        <v>42.16</v>
      </c>
      <c r="H1164" s="1">
        <f t="shared" ref="H1164:H1227" si="227">G1164/16</f>
        <v>2.6349999999999998</v>
      </c>
      <c r="I1164" s="1">
        <v>465</v>
      </c>
      <c r="J1164" s="1">
        <v>13.71</v>
      </c>
      <c r="K1164">
        <f t="shared" ref="K1164:K1227" si="228">G1164/E1164*36</f>
        <v>13.797818181818181</v>
      </c>
      <c r="L1164">
        <f t="shared" ref="L1164:L1227" si="229">K1164*33.906</f>
        <v>467.82882327272722</v>
      </c>
      <c r="M1164">
        <f t="shared" ref="M1164:M1227" si="230">I1164-L1164</f>
        <v>-2.8288232727272202</v>
      </c>
    </row>
    <row r="1165" spans="1:13">
      <c r="A1165" s="1">
        <v>1505</v>
      </c>
      <c r="B1165" s="2" t="s">
        <v>1379</v>
      </c>
      <c r="C1165" s="2">
        <v>0</v>
      </c>
      <c r="D1165" s="2" t="s">
        <v>106</v>
      </c>
      <c r="E1165" s="1">
        <v>94</v>
      </c>
      <c r="F1165" s="1">
        <v>92</v>
      </c>
      <c r="G1165" s="1">
        <v>31.68</v>
      </c>
      <c r="H1165" s="1">
        <f t="shared" si="227"/>
        <v>1.98</v>
      </c>
      <c r="I1165" s="1">
        <v>410</v>
      </c>
      <c r="J1165" s="1">
        <v>12.09</v>
      </c>
      <c r="K1165">
        <f t="shared" si="228"/>
        <v>12.132765957446807</v>
      </c>
      <c r="L1165">
        <f t="shared" si="229"/>
        <v>411.37356255319145</v>
      </c>
      <c r="M1165">
        <f t="shared" si="230"/>
        <v>-1.3735625531914479</v>
      </c>
    </row>
    <row r="1166" spans="1:13">
      <c r="A1166" s="1">
        <v>1506</v>
      </c>
      <c r="B1166" s="2" t="s">
        <v>1380</v>
      </c>
      <c r="C1166" s="2">
        <v>0</v>
      </c>
      <c r="D1166" s="2" t="s">
        <v>106</v>
      </c>
      <c r="E1166" s="1">
        <v>92</v>
      </c>
      <c r="F1166" s="1">
        <v>90</v>
      </c>
      <c r="G1166" s="1">
        <v>29.05</v>
      </c>
      <c r="H1166" s="1">
        <f t="shared" si="227"/>
        <v>1.815625</v>
      </c>
      <c r="I1166" s="1">
        <v>385</v>
      </c>
      <c r="J1166" s="1">
        <v>11.36</v>
      </c>
      <c r="K1166">
        <f t="shared" si="228"/>
        <v>11.367391304347825</v>
      </c>
      <c r="L1166">
        <f t="shared" si="229"/>
        <v>385.42276956521732</v>
      </c>
      <c r="M1166">
        <f t="shared" si="230"/>
        <v>-0.42276956521732245</v>
      </c>
    </row>
    <row r="1167" spans="1:13">
      <c r="A1167" s="1">
        <v>1507</v>
      </c>
      <c r="B1167" s="2" t="s">
        <v>1381</v>
      </c>
      <c r="C1167" s="2">
        <v>0</v>
      </c>
      <c r="D1167" s="2" t="s">
        <v>106</v>
      </c>
      <c r="E1167" s="1">
        <v>92</v>
      </c>
      <c r="F1167" s="1">
        <v>90</v>
      </c>
      <c r="G1167" s="1">
        <v>29.05</v>
      </c>
      <c r="H1167" s="1">
        <f t="shared" si="227"/>
        <v>1.815625</v>
      </c>
      <c r="I1167" s="1">
        <v>385</v>
      </c>
      <c r="J1167" s="1">
        <v>11.36</v>
      </c>
      <c r="K1167">
        <f t="shared" si="228"/>
        <v>11.367391304347825</v>
      </c>
      <c r="L1167">
        <f t="shared" si="229"/>
        <v>385.42276956521732</v>
      </c>
      <c r="M1167">
        <f t="shared" si="230"/>
        <v>-0.42276956521732245</v>
      </c>
    </row>
    <row r="1168" spans="1:13">
      <c r="A1168" s="1">
        <v>1508</v>
      </c>
      <c r="B1168" s="2" t="s">
        <v>1382</v>
      </c>
      <c r="C1168" s="2">
        <v>0</v>
      </c>
      <c r="D1168" s="2" t="s">
        <v>1383</v>
      </c>
      <c r="E1168" s="1">
        <v>69</v>
      </c>
      <c r="F1168" s="1">
        <v>68</v>
      </c>
      <c r="G1168" s="1">
        <v>12.94</v>
      </c>
      <c r="H1168" s="1">
        <f t="shared" si="227"/>
        <v>0.80874999999999997</v>
      </c>
      <c r="I1168" s="1">
        <v>228.86</v>
      </c>
      <c r="J1168" s="1">
        <v>6.75</v>
      </c>
      <c r="K1168">
        <f t="shared" si="228"/>
        <v>6.7513043478260863</v>
      </c>
      <c r="L1168">
        <f t="shared" si="229"/>
        <v>228.90972521739127</v>
      </c>
      <c r="M1168">
        <f t="shared" si="230"/>
        <v>-4.9725217391255683E-2</v>
      </c>
    </row>
    <row r="1169" spans="1:13">
      <c r="A1169" s="1">
        <v>1509</v>
      </c>
      <c r="B1169" s="2" t="s">
        <v>1384</v>
      </c>
      <c r="C1169" s="2">
        <v>0</v>
      </c>
      <c r="D1169" s="2" t="s">
        <v>106</v>
      </c>
      <c r="E1169" s="1">
        <v>93</v>
      </c>
      <c r="F1169" s="1">
        <v>91</v>
      </c>
      <c r="G1169" s="1">
        <v>31.78</v>
      </c>
      <c r="H1169" s="1">
        <f t="shared" si="227"/>
        <v>1.9862500000000001</v>
      </c>
      <c r="I1169" s="1">
        <v>415</v>
      </c>
      <c r="J1169" s="1">
        <v>12.24</v>
      </c>
      <c r="K1169">
        <f t="shared" si="228"/>
        <v>12.301935483870968</v>
      </c>
      <c r="L1169">
        <f t="shared" si="229"/>
        <v>417.10942451612902</v>
      </c>
      <c r="M1169">
        <f t="shared" si="230"/>
        <v>-2.1094245161290246</v>
      </c>
    </row>
    <row r="1170" spans="1:13">
      <c r="A1170" s="1">
        <v>1510</v>
      </c>
      <c r="B1170" s="2" t="s">
        <v>1385</v>
      </c>
      <c r="C1170" s="2">
        <v>0</v>
      </c>
      <c r="D1170" s="2" t="s">
        <v>106</v>
      </c>
      <c r="E1170" s="1">
        <v>93</v>
      </c>
      <c r="F1170" s="1">
        <v>91</v>
      </c>
      <c r="G1170" s="1">
        <v>28.77</v>
      </c>
      <c r="H1170" s="1">
        <f t="shared" si="227"/>
        <v>1.798125</v>
      </c>
      <c r="I1170" s="1">
        <v>375</v>
      </c>
      <c r="J1170" s="1">
        <v>11.06</v>
      </c>
      <c r="K1170">
        <f t="shared" si="228"/>
        <v>11.136774193548387</v>
      </c>
      <c r="L1170">
        <f t="shared" si="229"/>
        <v>377.6034658064516</v>
      </c>
      <c r="M1170">
        <f t="shared" si="230"/>
        <v>-2.6034658064515952</v>
      </c>
    </row>
    <row r="1171" spans="1:13">
      <c r="A1171" s="1">
        <v>1511</v>
      </c>
      <c r="B1171" s="2" t="s">
        <v>1386</v>
      </c>
      <c r="C1171" s="2">
        <v>0</v>
      </c>
      <c r="D1171" s="2" t="s">
        <v>106</v>
      </c>
      <c r="E1171" s="1">
        <v>93</v>
      </c>
      <c r="F1171" s="1">
        <v>91</v>
      </c>
      <c r="G1171" s="1">
        <v>40.909999999999997</v>
      </c>
      <c r="H1171" s="1">
        <f t="shared" si="227"/>
        <v>2.5568749999999998</v>
      </c>
      <c r="I1171" s="1">
        <v>535</v>
      </c>
      <c r="J1171" s="1">
        <v>15.78</v>
      </c>
      <c r="K1171">
        <f t="shared" si="228"/>
        <v>15.836129032258064</v>
      </c>
      <c r="L1171">
        <f t="shared" si="229"/>
        <v>536.93979096774194</v>
      </c>
      <c r="M1171">
        <f t="shared" si="230"/>
        <v>-1.939790967741942</v>
      </c>
    </row>
    <row r="1172" spans="1:13">
      <c r="A1172" s="1">
        <v>1512</v>
      </c>
      <c r="B1172" s="2" t="s">
        <v>1387</v>
      </c>
      <c r="C1172" s="2">
        <v>0</v>
      </c>
      <c r="D1172" s="2" t="s">
        <v>1388</v>
      </c>
      <c r="E1172" s="1">
        <v>62</v>
      </c>
      <c r="F1172" s="1">
        <v>62</v>
      </c>
      <c r="G1172" s="1">
        <v>7.85</v>
      </c>
      <c r="H1172" s="1">
        <f t="shared" si="227"/>
        <v>0.49062499999999998</v>
      </c>
      <c r="I1172" s="1">
        <v>155</v>
      </c>
      <c r="J1172" s="1">
        <v>4.57</v>
      </c>
      <c r="K1172">
        <f t="shared" si="228"/>
        <v>4.5580645161290327</v>
      </c>
      <c r="L1172">
        <f t="shared" si="229"/>
        <v>154.54573548387097</v>
      </c>
      <c r="M1172">
        <f t="shared" si="230"/>
        <v>0.45426451612902952</v>
      </c>
    </row>
    <row r="1173" spans="1:13">
      <c r="A1173" s="1">
        <v>1513</v>
      </c>
      <c r="B1173" s="2" t="s">
        <v>1389</v>
      </c>
      <c r="C1173" s="2">
        <v>0</v>
      </c>
      <c r="D1173" s="2" t="s">
        <v>1390</v>
      </c>
      <c r="E1173" s="1">
        <v>63</v>
      </c>
      <c r="F1173" s="1">
        <v>61</v>
      </c>
      <c r="G1173" s="1">
        <v>8.09</v>
      </c>
      <c r="H1173" s="1">
        <f t="shared" si="227"/>
        <v>0.50562499999999999</v>
      </c>
      <c r="I1173" s="1">
        <v>156.63999999999999</v>
      </c>
      <c r="J1173" s="1">
        <v>4.62</v>
      </c>
      <c r="K1173">
        <f t="shared" si="228"/>
        <v>4.6228571428571428</v>
      </c>
      <c r="L1173">
        <f t="shared" si="229"/>
        <v>156.74259428571429</v>
      </c>
      <c r="M1173">
        <f t="shared" si="230"/>
        <v>-0.10259428571430362</v>
      </c>
    </row>
    <row r="1174" spans="1:13">
      <c r="A1174" s="1">
        <v>1514</v>
      </c>
      <c r="B1174" s="2" t="s">
        <v>1391</v>
      </c>
      <c r="C1174" s="2">
        <v>0</v>
      </c>
      <c r="D1174" s="2" t="s">
        <v>1392</v>
      </c>
      <c r="E1174" s="1">
        <v>62</v>
      </c>
      <c r="F1174" s="1">
        <v>62</v>
      </c>
      <c r="G1174" s="1">
        <v>7.85</v>
      </c>
      <c r="H1174" s="1">
        <f t="shared" si="227"/>
        <v>0.49062499999999998</v>
      </c>
      <c r="I1174" s="1">
        <v>155</v>
      </c>
      <c r="J1174" s="1">
        <v>4.57</v>
      </c>
      <c r="K1174">
        <f t="shared" si="228"/>
        <v>4.5580645161290327</v>
      </c>
      <c r="L1174">
        <f t="shared" si="229"/>
        <v>154.54573548387097</v>
      </c>
      <c r="M1174">
        <f t="shared" si="230"/>
        <v>0.45426451612902952</v>
      </c>
    </row>
    <row r="1175" spans="1:13">
      <c r="A1175" s="1">
        <v>1515</v>
      </c>
      <c r="B1175" s="2" t="s">
        <v>1306</v>
      </c>
      <c r="C1175" s="2" t="s">
        <v>329</v>
      </c>
      <c r="D1175" s="2" t="s">
        <v>1393</v>
      </c>
      <c r="E1175" s="1">
        <v>94</v>
      </c>
      <c r="F1175" s="1">
        <v>92</v>
      </c>
      <c r="G1175" s="1">
        <v>20.69</v>
      </c>
      <c r="H1175" s="1">
        <f t="shared" si="227"/>
        <v>1.2931250000000001</v>
      </c>
      <c r="I1175" s="1">
        <v>270</v>
      </c>
      <c r="J1175" s="1">
        <v>7.96</v>
      </c>
      <c r="K1175">
        <f t="shared" si="228"/>
        <v>7.9238297872340429</v>
      </c>
      <c r="L1175">
        <f t="shared" si="229"/>
        <v>268.66537276595744</v>
      </c>
      <c r="M1175">
        <f t="shared" si="230"/>
        <v>1.3346272340425571</v>
      </c>
    </row>
    <row r="1176" spans="1:13">
      <c r="A1176" s="1">
        <v>1516</v>
      </c>
      <c r="B1176" s="2" t="s">
        <v>1394</v>
      </c>
      <c r="C1176" s="2">
        <v>0</v>
      </c>
      <c r="D1176" s="2" t="s">
        <v>106</v>
      </c>
      <c r="E1176" s="1">
        <v>93</v>
      </c>
      <c r="F1176" s="1">
        <v>91</v>
      </c>
      <c r="G1176" s="1">
        <v>29.79</v>
      </c>
      <c r="H1176" s="1">
        <f t="shared" si="227"/>
        <v>1.8618749999999999</v>
      </c>
      <c r="I1176" s="1">
        <v>390</v>
      </c>
      <c r="J1176" s="1">
        <v>11.5</v>
      </c>
      <c r="K1176">
        <f t="shared" si="228"/>
        <v>11.531612903225806</v>
      </c>
      <c r="L1176">
        <f t="shared" si="229"/>
        <v>390.9908670967742</v>
      </c>
      <c r="M1176">
        <f t="shared" si="230"/>
        <v>-0.99086709677419549</v>
      </c>
    </row>
    <row r="1177" spans="1:13">
      <c r="A1177" s="1">
        <v>1517</v>
      </c>
      <c r="B1177" s="2" t="s">
        <v>1395</v>
      </c>
      <c r="C1177" s="2">
        <v>0</v>
      </c>
      <c r="D1177" s="2" t="s">
        <v>106</v>
      </c>
      <c r="E1177" s="1">
        <v>96</v>
      </c>
      <c r="F1177" s="1">
        <v>94</v>
      </c>
      <c r="G1177" s="1">
        <v>34.049999999999997</v>
      </c>
      <c r="H1177" s="1">
        <f t="shared" si="227"/>
        <v>2.1281249999999998</v>
      </c>
      <c r="I1177" s="1">
        <v>430</v>
      </c>
      <c r="J1177" s="1">
        <v>12.68</v>
      </c>
      <c r="K1177">
        <f t="shared" si="228"/>
        <v>12.768749999999999</v>
      </c>
      <c r="L1177">
        <f t="shared" si="229"/>
        <v>432.93723749999992</v>
      </c>
      <c r="M1177">
        <f t="shared" si="230"/>
        <v>-2.9372374999999238</v>
      </c>
    </row>
    <row r="1178" spans="1:13">
      <c r="A1178" s="1">
        <v>1518</v>
      </c>
      <c r="B1178" s="2" t="s">
        <v>1396</v>
      </c>
      <c r="C1178" s="2">
        <v>0</v>
      </c>
      <c r="D1178" s="2" t="s">
        <v>106</v>
      </c>
      <c r="E1178" s="1">
        <v>90</v>
      </c>
      <c r="F1178" s="1">
        <v>88</v>
      </c>
      <c r="G1178" s="1">
        <v>32.14</v>
      </c>
      <c r="H1178" s="1">
        <f t="shared" si="227"/>
        <v>2.00875</v>
      </c>
      <c r="I1178" s="1">
        <v>425</v>
      </c>
      <c r="J1178" s="1">
        <v>12.53</v>
      </c>
      <c r="K1178">
        <f t="shared" si="228"/>
        <v>12.856</v>
      </c>
      <c r="L1178">
        <f t="shared" si="229"/>
        <v>435.89553599999999</v>
      </c>
      <c r="M1178">
        <f t="shared" si="230"/>
        <v>-10.895535999999993</v>
      </c>
    </row>
    <row r="1179" spans="1:13">
      <c r="A1179" s="1">
        <v>1519</v>
      </c>
      <c r="B1179" s="2" t="s">
        <v>1397</v>
      </c>
      <c r="C1179" s="2">
        <v>0</v>
      </c>
      <c r="D1179" s="2" t="s">
        <v>1064</v>
      </c>
      <c r="E1179" s="1">
        <v>92</v>
      </c>
      <c r="F1179" s="1">
        <v>90</v>
      </c>
      <c r="G1179" s="1">
        <v>24.72</v>
      </c>
      <c r="H1179" s="1">
        <f t="shared" si="227"/>
        <v>1.5449999999999999</v>
      </c>
      <c r="I1179" s="1">
        <v>330</v>
      </c>
      <c r="J1179" s="1">
        <v>9.73</v>
      </c>
      <c r="K1179">
        <f t="shared" si="228"/>
        <v>9.6730434782608707</v>
      </c>
      <c r="L1179">
        <f t="shared" si="229"/>
        <v>327.97421217391309</v>
      </c>
      <c r="M1179">
        <f t="shared" si="230"/>
        <v>2.025787826086912</v>
      </c>
    </row>
    <row r="1180" spans="1:13">
      <c r="A1180" s="1">
        <v>1520</v>
      </c>
      <c r="B1180" s="2" t="s">
        <v>1398</v>
      </c>
      <c r="C1180" s="2">
        <v>0</v>
      </c>
      <c r="D1180" s="2" t="s">
        <v>146</v>
      </c>
      <c r="E1180" s="1">
        <v>89</v>
      </c>
      <c r="F1180" s="1">
        <v>87</v>
      </c>
      <c r="G1180" s="1">
        <v>27.6</v>
      </c>
      <c r="H1180" s="1">
        <f t="shared" si="227"/>
        <v>1.7250000000000001</v>
      </c>
      <c r="I1180" s="1">
        <v>380</v>
      </c>
      <c r="J1180" s="1">
        <v>11.21</v>
      </c>
      <c r="K1180">
        <f t="shared" si="228"/>
        <v>11.164044943820226</v>
      </c>
      <c r="L1180">
        <f t="shared" si="229"/>
        <v>378.52810786516858</v>
      </c>
      <c r="M1180">
        <f t="shared" si="230"/>
        <v>1.4718921348314211</v>
      </c>
    </row>
    <row r="1181" spans="1:13">
      <c r="A1181" s="1">
        <v>1521</v>
      </c>
      <c r="B1181" s="2" t="s">
        <v>1399</v>
      </c>
      <c r="C1181" s="2">
        <v>0</v>
      </c>
      <c r="D1181" s="2" t="s">
        <v>1064</v>
      </c>
      <c r="E1181" s="1">
        <v>92</v>
      </c>
      <c r="F1181" s="1">
        <v>90</v>
      </c>
      <c r="G1181" s="1">
        <v>29.52</v>
      </c>
      <c r="H1181" s="1">
        <f t="shared" si="227"/>
        <v>1.845</v>
      </c>
      <c r="I1181" s="1">
        <v>350</v>
      </c>
      <c r="J1181" s="1">
        <v>10.32</v>
      </c>
      <c r="K1181">
        <f t="shared" si="228"/>
        <v>11.551304347826086</v>
      </c>
      <c r="L1181">
        <f t="shared" si="229"/>
        <v>391.65852521739129</v>
      </c>
      <c r="M1181">
        <f t="shared" si="230"/>
        <v>-41.658525217391286</v>
      </c>
    </row>
    <row r="1182" spans="1:13">
      <c r="A1182" s="1">
        <v>1522</v>
      </c>
      <c r="B1182" s="2" t="s">
        <v>1400</v>
      </c>
      <c r="C1182" s="2">
        <v>0</v>
      </c>
      <c r="D1182" s="2" t="s">
        <v>141</v>
      </c>
      <c r="E1182" s="1">
        <v>65</v>
      </c>
      <c r="F1182" s="1">
        <v>65</v>
      </c>
      <c r="G1182" s="1">
        <v>23.7</v>
      </c>
      <c r="H1182" s="1">
        <f t="shared" si="227"/>
        <v>1.48125</v>
      </c>
      <c r="I1182" s="1">
        <v>445</v>
      </c>
      <c r="J1182" s="1">
        <v>13.12</v>
      </c>
      <c r="K1182">
        <f t="shared" si="228"/>
        <v>13.126153846153846</v>
      </c>
      <c r="L1182">
        <f t="shared" si="229"/>
        <v>445.05537230769227</v>
      </c>
      <c r="M1182">
        <f t="shared" si="230"/>
        <v>-5.5372307692266531E-2</v>
      </c>
    </row>
    <row r="1183" spans="1:13">
      <c r="A1183" s="1">
        <v>1523</v>
      </c>
      <c r="B1183" s="2" t="s">
        <v>1401</v>
      </c>
      <c r="C1183" s="2">
        <v>0</v>
      </c>
      <c r="D1183" s="2" t="s">
        <v>1064</v>
      </c>
      <c r="E1183" s="1">
        <v>91</v>
      </c>
      <c r="F1183" s="1">
        <v>89</v>
      </c>
      <c r="G1183" s="1">
        <v>33.04</v>
      </c>
      <c r="H1183" s="1">
        <f t="shared" si="227"/>
        <v>2.0649999999999999</v>
      </c>
      <c r="I1183" s="1">
        <v>440</v>
      </c>
      <c r="J1183" s="1">
        <v>12.98</v>
      </c>
      <c r="K1183">
        <f t="shared" si="228"/>
        <v>13.07076923076923</v>
      </c>
      <c r="L1183">
        <f t="shared" si="229"/>
        <v>443.17750153846151</v>
      </c>
      <c r="M1183">
        <f t="shared" si="230"/>
        <v>-3.1775015384615131</v>
      </c>
    </row>
    <row r="1184" spans="1:13">
      <c r="A1184" s="1">
        <v>1524</v>
      </c>
      <c r="B1184" s="2" t="s">
        <v>1402</v>
      </c>
      <c r="C1184" s="2">
        <v>0</v>
      </c>
      <c r="D1184" s="2" t="s">
        <v>106</v>
      </c>
      <c r="E1184" s="1">
        <v>92</v>
      </c>
      <c r="F1184" s="1">
        <v>90</v>
      </c>
      <c r="G1184" s="1">
        <v>26.4</v>
      </c>
      <c r="H1184" s="1">
        <f t="shared" si="227"/>
        <v>1.65</v>
      </c>
      <c r="I1184" s="1">
        <v>350</v>
      </c>
      <c r="J1184" s="1">
        <v>10.32</v>
      </c>
      <c r="K1184">
        <f t="shared" si="228"/>
        <v>10.330434782608696</v>
      </c>
      <c r="L1184">
        <f t="shared" si="229"/>
        <v>350.26372173913046</v>
      </c>
      <c r="M1184">
        <f t="shared" si="230"/>
        <v>-0.26372173913046026</v>
      </c>
    </row>
    <row r="1185" spans="1:13">
      <c r="A1185" s="1">
        <v>1526</v>
      </c>
      <c r="B1185" s="2" t="s">
        <v>1403</v>
      </c>
      <c r="C1185" s="2">
        <v>0</v>
      </c>
      <c r="D1185" s="2" t="s">
        <v>1064</v>
      </c>
      <c r="E1185" s="1">
        <v>90</v>
      </c>
      <c r="F1185" s="1">
        <v>88</v>
      </c>
      <c r="G1185" s="1">
        <v>27.28</v>
      </c>
      <c r="H1185" s="1">
        <f t="shared" si="227"/>
        <v>1.7050000000000001</v>
      </c>
      <c r="I1185" s="1">
        <v>370</v>
      </c>
      <c r="J1185" s="1">
        <v>10.91</v>
      </c>
      <c r="K1185">
        <f t="shared" si="228"/>
        <v>10.911999999999999</v>
      </c>
      <c r="L1185">
        <f t="shared" si="229"/>
        <v>369.98227199999997</v>
      </c>
      <c r="M1185">
        <f t="shared" si="230"/>
        <v>1.7728000000033717E-2</v>
      </c>
    </row>
    <row r="1186" spans="1:13">
      <c r="A1186" s="1">
        <v>1527</v>
      </c>
      <c r="B1186" s="2" t="s">
        <v>1404</v>
      </c>
      <c r="C1186" s="2">
        <v>0</v>
      </c>
      <c r="D1186" s="2" t="s">
        <v>472</v>
      </c>
      <c r="E1186" s="1">
        <v>90</v>
      </c>
      <c r="F1186" s="1">
        <v>88</v>
      </c>
      <c r="G1186" s="1">
        <v>40.799999999999997</v>
      </c>
      <c r="H1186" s="1">
        <f t="shared" si="227"/>
        <v>2.5499999999999998</v>
      </c>
      <c r="I1186" s="1">
        <v>550</v>
      </c>
      <c r="J1186" s="1">
        <v>16.22</v>
      </c>
      <c r="K1186">
        <f t="shared" si="228"/>
        <v>16.32</v>
      </c>
      <c r="L1186">
        <f t="shared" si="229"/>
        <v>553.34591999999998</v>
      </c>
      <c r="M1186">
        <f t="shared" si="230"/>
        <v>-3.3459199999999782</v>
      </c>
    </row>
    <row r="1187" spans="1:13">
      <c r="A1187" s="1">
        <v>1528</v>
      </c>
      <c r="B1187" s="2" t="s">
        <v>1405</v>
      </c>
      <c r="C1187" s="2">
        <v>0</v>
      </c>
      <c r="D1187" s="2" t="s">
        <v>472</v>
      </c>
      <c r="E1187" s="1">
        <v>92</v>
      </c>
      <c r="F1187" s="1">
        <v>90</v>
      </c>
      <c r="G1187" s="1">
        <v>36.58</v>
      </c>
      <c r="H1187" s="1">
        <f t="shared" si="227"/>
        <v>2.2862499999999999</v>
      </c>
      <c r="I1187" s="1">
        <v>485</v>
      </c>
      <c r="J1187" s="1">
        <v>14.3</v>
      </c>
      <c r="K1187">
        <f t="shared" si="228"/>
        <v>14.31391304347826</v>
      </c>
      <c r="L1187">
        <f t="shared" si="229"/>
        <v>485.32753565217388</v>
      </c>
      <c r="M1187">
        <f t="shared" si="230"/>
        <v>-0.32753565217387859</v>
      </c>
    </row>
    <row r="1188" spans="1:13">
      <c r="A1188" s="1">
        <v>1529</v>
      </c>
      <c r="B1188" s="2" t="s">
        <v>1406</v>
      </c>
      <c r="C1188" s="2">
        <v>0</v>
      </c>
      <c r="D1188" s="2" t="s">
        <v>1064</v>
      </c>
      <c r="E1188" s="1">
        <v>92</v>
      </c>
      <c r="F1188" s="1">
        <v>90</v>
      </c>
      <c r="G1188" s="1">
        <v>29.6</v>
      </c>
      <c r="H1188" s="1">
        <f t="shared" si="227"/>
        <v>1.85</v>
      </c>
      <c r="I1188" s="1">
        <v>390</v>
      </c>
      <c r="J1188" s="1">
        <v>11.5</v>
      </c>
      <c r="K1188">
        <f t="shared" si="228"/>
        <v>11.582608695652175</v>
      </c>
      <c r="L1188">
        <f t="shared" si="229"/>
        <v>392.71993043478261</v>
      </c>
      <c r="M1188">
        <f t="shared" si="230"/>
        <v>-2.7199304347826114</v>
      </c>
    </row>
    <row r="1189" spans="1:13">
      <c r="A1189" s="1">
        <v>1530</v>
      </c>
      <c r="B1189" s="2" t="s">
        <v>1407</v>
      </c>
      <c r="C1189" s="2">
        <v>0</v>
      </c>
      <c r="D1189" s="2" t="s">
        <v>820</v>
      </c>
      <c r="E1189" s="1">
        <v>23.5</v>
      </c>
      <c r="F1189" s="1">
        <v>23.5</v>
      </c>
      <c r="G1189" s="1">
        <v>7.3</v>
      </c>
      <c r="H1189" s="1">
        <f t="shared" si="227"/>
        <v>0.45624999999999999</v>
      </c>
      <c r="I1189" s="1">
        <v>179.7</v>
      </c>
      <c r="J1189" s="1">
        <v>5.3</v>
      </c>
      <c r="K1189">
        <f t="shared" si="228"/>
        <v>11.182978723404256</v>
      </c>
      <c r="L1189">
        <f t="shared" si="229"/>
        <v>379.17007659574466</v>
      </c>
      <c r="M1189">
        <f t="shared" si="230"/>
        <v>-199.47007659574467</v>
      </c>
    </row>
    <row r="1190" spans="1:13">
      <c r="A1190" s="1">
        <v>1531</v>
      </c>
      <c r="B1190" s="2" t="s">
        <v>1408</v>
      </c>
      <c r="C1190" s="2">
        <v>0</v>
      </c>
      <c r="D1190" s="2" t="s">
        <v>820</v>
      </c>
      <c r="E1190" s="1">
        <v>8.6</v>
      </c>
      <c r="F1190" s="1">
        <v>8.6</v>
      </c>
      <c r="G1190" s="1">
        <v>4.4400000000000004</v>
      </c>
      <c r="H1190" s="1">
        <f t="shared" si="227"/>
        <v>0.27750000000000002</v>
      </c>
      <c r="I1190" s="1">
        <v>315.32</v>
      </c>
      <c r="J1190" s="1">
        <v>9.3000000000000007</v>
      </c>
      <c r="K1190">
        <f t="shared" si="228"/>
        <v>18.586046511627913</v>
      </c>
      <c r="L1190">
        <f t="shared" si="229"/>
        <v>630.17849302325601</v>
      </c>
      <c r="M1190">
        <f t="shared" si="230"/>
        <v>-314.85849302325602</v>
      </c>
    </row>
    <row r="1191" spans="1:13">
      <c r="A1191" s="1">
        <v>1532</v>
      </c>
      <c r="B1191" s="2" t="s">
        <v>1409</v>
      </c>
      <c r="C1191" s="2">
        <v>0</v>
      </c>
      <c r="D1191" s="2" t="s">
        <v>820</v>
      </c>
      <c r="E1191" s="1">
        <v>24</v>
      </c>
      <c r="F1191" s="1">
        <v>24</v>
      </c>
      <c r="G1191" s="1">
        <v>7.33</v>
      </c>
      <c r="H1191" s="1">
        <f t="shared" si="227"/>
        <v>0.458125</v>
      </c>
      <c r="I1191" s="1">
        <v>186.48</v>
      </c>
      <c r="J1191" s="1">
        <v>5.5</v>
      </c>
      <c r="K1191">
        <f t="shared" si="228"/>
        <v>10.995000000000001</v>
      </c>
      <c r="L1191">
        <f t="shared" si="229"/>
        <v>372.79647</v>
      </c>
      <c r="M1191">
        <f t="shared" si="230"/>
        <v>-186.31647000000001</v>
      </c>
    </row>
    <row r="1192" spans="1:13">
      <c r="A1192" s="1">
        <v>1533</v>
      </c>
      <c r="B1192" s="2" t="s">
        <v>1410</v>
      </c>
      <c r="C1192" s="2">
        <v>0</v>
      </c>
      <c r="D1192" s="2" t="s">
        <v>820</v>
      </c>
      <c r="E1192" s="1">
        <v>8</v>
      </c>
      <c r="F1192" s="1">
        <v>8</v>
      </c>
      <c r="G1192" s="1">
        <v>3.33</v>
      </c>
      <c r="H1192" s="1">
        <f t="shared" si="227"/>
        <v>0.208125</v>
      </c>
      <c r="I1192" s="1">
        <v>254.29</v>
      </c>
      <c r="J1192" s="1">
        <v>7.5</v>
      </c>
      <c r="K1192">
        <f t="shared" si="228"/>
        <v>14.984999999999999</v>
      </c>
      <c r="L1192">
        <f t="shared" si="229"/>
        <v>508.08140999999995</v>
      </c>
      <c r="M1192">
        <f t="shared" si="230"/>
        <v>-253.79140999999996</v>
      </c>
    </row>
    <row r="1193" spans="1:13">
      <c r="A1193" s="1">
        <v>1534</v>
      </c>
      <c r="B1193" s="2" t="s">
        <v>1411</v>
      </c>
      <c r="C1193" s="2">
        <v>0</v>
      </c>
      <c r="D1193" s="2" t="s">
        <v>1412</v>
      </c>
      <c r="E1193" s="1">
        <v>96.5</v>
      </c>
      <c r="F1193" s="1">
        <v>94</v>
      </c>
      <c r="G1193" s="1">
        <v>7.91</v>
      </c>
      <c r="H1193" s="1">
        <f t="shared" si="227"/>
        <v>0.49437500000000001</v>
      </c>
      <c r="I1193" s="1">
        <v>100</v>
      </c>
      <c r="J1193" s="1">
        <v>2.95</v>
      </c>
      <c r="K1193">
        <f t="shared" si="228"/>
        <v>2.9508808290155439</v>
      </c>
      <c r="L1193">
        <f t="shared" si="229"/>
        <v>100.05256538860102</v>
      </c>
      <c r="M1193">
        <f t="shared" si="230"/>
        <v>-5.2565388601024665E-2</v>
      </c>
    </row>
    <row r="1194" spans="1:13">
      <c r="A1194" s="1">
        <v>1535</v>
      </c>
      <c r="B1194" s="2" t="s">
        <v>1413</v>
      </c>
      <c r="C1194" s="2">
        <v>0</v>
      </c>
      <c r="D1194" s="2" t="s">
        <v>472</v>
      </c>
      <c r="E1194" s="1">
        <v>91</v>
      </c>
      <c r="F1194" s="1">
        <v>89</v>
      </c>
      <c r="G1194" s="1">
        <v>31.22</v>
      </c>
      <c r="H1194" s="1">
        <f t="shared" si="227"/>
        <v>1.9512499999999999</v>
      </c>
      <c r="I1194" s="1">
        <v>415</v>
      </c>
      <c r="J1194" s="1">
        <v>12.24</v>
      </c>
      <c r="K1194">
        <f t="shared" si="228"/>
        <v>12.350769230769231</v>
      </c>
      <c r="L1194">
        <f t="shared" si="229"/>
        <v>418.76518153846155</v>
      </c>
      <c r="M1194">
        <f t="shared" si="230"/>
        <v>-3.7651815384615475</v>
      </c>
    </row>
    <row r="1195" spans="1:13">
      <c r="A1195" s="1">
        <v>1536</v>
      </c>
      <c r="B1195" s="2" t="s">
        <v>1414</v>
      </c>
      <c r="C1195" s="2">
        <v>0</v>
      </c>
      <c r="D1195" s="2" t="s">
        <v>106</v>
      </c>
      <c r="E1195" s="1">
        <v>92.5</v>
      </c>
      <c r="F1195" s="1">
        <v>90.5</v>
      </c>
      <c r="G1195" s="1">
        <v>17.100000000000001</v>
      </c>
      <c r="H1195" s="1">
        <f t="shared" si="227"/>
        <v>1.0687500000000001</v>
      </c>
      <c r="I1195" s="1">
        <v>225</v>
      </c>
      <c r="J1195" s="1">
        <v>6.64</v>
      </c>
      <c r="K1195">
        <f t="shared" si="228"/>
        <v>6.6551351351351364</v>
      </c>
      <c r="L1195">
        <f t="shared" si="229"/>
        <v>225.64901189189192</v>
      </c>
      <c r="M1195">
        <f t="shared" si="230"/>
        <v>-0.64901189189191655</v>
      </c>
    </row>
    <row r="1196" spans="1:13">
      <c r="A1196" s="1">
        <v>1537</v>
      </c>
      <c r="B1196" s="2" t="s">
        <v>1415</v>
      </c>
      <c r="C1196" s="2">
        <v>0</v>
      </c>
      <c r="D1196" s="2" t="s">
        <v>578</v>
      </c>
      <c r="E1196" s="1">
        <v>82</v>
      </c>
      <c r="F1196" s="1">
        <v>80</v>
      </c>
      <c r="G1196" s="1">
        <v>8.1199999999999992</v>
      </c>
      <c r="H1196" s="1">
        <f t="shared" si="227"/>
        <v>0.50749999999999995</v>
      </c>
      <c r="I1196" s="1">
        <v>120</v>
      </c>
      <c r="J1196" s="1">
        <v>3.54</v>
      </c>
      <c r="K1196">
        <f t="shared" si="228"/>
        <v>3.5648780487804874</v>
      </c>
      <c r="L1196">
        <f t="shared" si="229"/>
        <v>120.87075512195121</v>
      </c>
      <c r="M1196">
        <f t="shared" si="230"/>
        <v>-0.87075512195120552</v>
      </c>
    </row>
    <row r="1197" spans="1:13">
      <c r="A1197" s="1">
        <v>1539</v>
      </c>
      <c r="B1197" s="2" t="s">
        <v>1416</v>
      </c>
      <c r="C1197" s="2">
        <v>0</v>
      </c>
      <c r="D1197" s="2" t="s">
        <v>106</v>
      </c>
      <c r="E1197" s="1">
        <v>93</v>
      </c>
      <c r="F1197" s="1">
        <v>91</v>
      </c>
      <c r="G1197" s="1">
        <v>33.89</v>
      </c>
      <c r="H1197" s="1">
        <f t="shared" si="227"/>
        <v>2.118125</v>
      </c>
      <c r="I1197" s="1">
        <v>445</v>
      </c>
      <c r="J1197" s="1">
        <v>13.12</v>
      </c>
      <c r="K1197">
        <f t="shared" si="228"/>
        <v>13.118709677419355</v>
      </c>
      <c r="L1197">
        <f t="shared" si="229"/>
        <v>444.80297032258062</v>
      </c>
      <c r="M1197">
        <f t="shared" si="230"/>
        <v>0.19702967741937982</v>
      </c>
    </row>
    <row r="1198" spans="1:13">
      <c r="A1198" s="1">
        <v>1540</v>
      </c>
      <c r="B1198" s="2" t="s">
        <v>1417</v>
      </c>
      <c r="C1198" s="2">
        <v>0</v>
      </c>
      <c r="D1198" s="2" t="s">
        <v>1418</v>
      </c>
      <c r="E1198" s="1">
        <v>63</v>
      </c>
      <c r="F1198" s="1">
        <v>61</v>
      </c>
      <c r="G1198" s="1">
        <v>9.19</v>
      </c>
      <c r="H1198" s="1">
        <f t="shared" si="227"/>
        <v>0.57437499999999997</v>
      </c>
      <c r="I1198" s="1">
        <v>178</v>
      </c>
      <c r="J1198" s="1">
        <v>5.25</v>
      </c>
      <c r="K1198">
        <f t="shared" si="228"/>
        <v>5.2514285714285718</v>
      </c>
      <c r="L1198">
        <f t="shared" si="229"/>
        <v>178.05493714285714</v>
      </c>
      <c r="M1198">
        <f t="shared" si="230"/>
        <v>-5.4937142857141907E-2</v>
      </c>
    </row>
    <row r="1199" spans="1:13">
      <c r="A1199" s="1">
        <v>1541</v>
      </c>
      <c r="B1199" s="2" t="s">
        <v>1419</v>
      </c>
      <c r="C1199" s="2">
        <v>0</v>
      </c>
      <c r="D1199" s="2" t="s">
        <v>1418</v>
      </c>
      <c r="E1199" s="1">
        <v>64</v>
      </c>
      <c r="F1199" s="1">
        <v>62</v>
      </c>
      <c r="G1199" s="1">
        <v>12.48</v>
      </c>
      <c r="H1199" s="1">
        <f t="shared" si="227"/>
        <v>0.78</v>
      </c>
      <c r="I1199" s="1">
        <v>238</v>
      </c>
      <c r="J1199" s="1">
        <v>7.02</v>
      </c>
      <c r="K1199">
        <f t="shared" si="228"/>
        <v>7.0200000000000005</v>
      </c>
      <c r="L1199">
        <f t="shared" si="229"/>
        <v>238.02012000000002</v>
      </c>
      <c r="M1199">
        <f t="shared" si="230"/>
        <v>-2.01200000000199E-2</v>
      </c>
    </row>
    <row r="1200" spans="1:13">
      <c r="A1200" s="1">
        <v>1542</v>
      </c>
      <c r="B1200" s="2" t="s">
        <v>1420</v>
      </c>
      <c r="C1200" s="2">
        <v>0</v>
      </c>
      <c r="D1200" s="2" t="s">
        <v>106</v>
      </c>
      <c r="E1200" s="1">
        <v>92</v>
      </c>
      <c r="F1200" s="1">
        <v>90</v>
      </c>
      <c r="G1200" s="1">
        <v>22.69</v>
      </c>
      <c r="H1200" s="1">
        <f t="shared" si="227"/>
        <v>1.4181250000000001</v>
      </c>
      <c r="I1200" s="1">
        <v>300</v>
      </c>
      <c r="J1200" s="1">
        <v>8.85</v>
      </c>
      <c r="K1200">
        <f t="shared" si="228"/>
        <v>8.8786956521739135</v>
      </c>
      <c r="L1200">
        <f t="shared" si="229"/>
        <v>301.04105478260868</v>
      </c>
      <c r="M1200">
        <f t="shared" si="230"/>
        <v>-1.0410547826086827</v>
      </c>
    </row>
    <row r="1201" spans="1:13">
      <c r="A1201" s="1">
        <v>1543</v>
      </c>
      <c r="B1201" s="2" t="s">
        <v>1421</v>
      </c>
      <c r="C1201" s="2">
        <v>0</v>
      </c>
      <c r="D1201" s="2" t="s">
        <v>106</v>
      </c>
      <c r="E1201" s="1">
        <v>92</v>
      </c>
      <c r="F1201" s="1">
        <v>90</v>
      </c>
      <c r="G1201" s="1">
        <v>20.07</v>
      </c>
      <c r="H1201" s="1">
        <f t="shared" si="227"/>
        <v>1.254375</v>
      </c>
      <c r="I1201" s="1">
        <v>265</v>
      </c>
      <c r="J1201" s="1">
        <v>7.82</v>
      </c>
      <c r="K1201">
        <f t="shared" si="228"/>
        <v>7.853478260869565</v>
      </c>
      <c r="L1201">
        <f t="shared" si="229"/>
        <v>266.28003391304344</v>
      </c>
      <c r="M1201">
        <f t="shared" si="230"/>
        <v>-1.2800339130434395</v>
      </c>
    </row>
    <row r="1202" spans="1:13">
      <c r="A1202" s="1">
        <v>1544</v>
      </c>
      <c r="B1202" s="2" t="s">
        <v>1422</v>
      </c>
      <c r="C1202" s="2">
        <v>0</v>
      </c>
      <c r="D1202" s="2" t="s">
        <v>106</v>
      </c>
      <c r="E1202" s="1">
        <v>93</v>
      </c>
      <c r="F1202" s="1">
        <v>91</v>
      </c>
      <c r="G1202" s="1">
        <v>29.34</v>
      </c>
      <c r="H1202" s="1">
        <f t="shared" si="227"/>
        <v>1.83375</v>
      </c>
      <c r="I1202" s="1">
        <v>385</v>
      </c>
      <c r="J1202" s="1">
        <v>11.36</v>
      </c>
      <c r="K1202">
        <f t="shared" si="228"/>
        <v>11.35741935483871</v>
      </c>
      <c r="L1202">
        <f t="shared" si="229"/>
        <v>385.08466064516125</v>
      </c>
      <c r="M1202">
        <f t="shared" si="230"/>
        <v>-8.4660645161250159E-2</v>
      </c>
    </row>
    <row r="1203" spans="1:13">
      <c r="A1203" s="1">
        <v>1545</v>
      </c>
      <c r="B1203" s="2" t="s">
        <v>1423</v>
      </c>
      <c r="C1203" s="2">
        <v>0</v>
      </c>
      <c r="D1203" s="2" t="s">
        <v>1424</v>
      </c>
      <c r="E1203" s="1">
        <v>65</v>
      </c>
      <c r="F1203" s="1">
        <v>65</v>
      </c>
      <c r="G1203" s="1">
        <v>8.16</v>
      </c>
      <c r="H1203" s="1">
        <f t="shared" si="227"/>
        <v>0.51</v>
      </c>
      <c r="I1203" s="1">
        <v>150</v>
      </c>
      <c r="J1203" s="1">
        <v>4.42</v>
      </c>
      <c r="K1203">
        <f t="shared" si="228"/>
        <v>4.5193846153846158</v>
      </c>
      <c r="L1203">
        <f t="shared" si="229"/>
        <v>153.23425476923077</v>
      </c>
      <c r="M1203">
        <f t="shared" si="230"/>
        <v>-3.2342547692307733</v>
      </c>
    </row>
    <row r="1204" spans="1:13">
      <c r="A1204" s="1">
        <v>1547</v>
      </c>
      <c r="B1204" s="2" t="s">
        <v>1425</v>
      </c>
      <c r="C1204" s="2">
        <v>0</v>
      </c>
      <c r="D1204" s="2" t="s">
        <v>106</v>
      </c>
      <c r="E1204" s="1">
        <v>92</v>
      </c>
      <c r="F1204" s="1">
        <v>90</v>
      </c>
      <c r="G1204" s="1">
        <v>28.92</v>
      </c>
      <c r="H1204" s="1">
        <f t="shared" si="227"/>
        <v>1.8075000000000001</v>
      </c>
      <c r="I1204" s="1">
        <v>380</v>
      </c>
      <c r="J1204" s="1">
        <v>11.21</v>
      </c>
      <c r="K1204">
        <f t="shared" si="228"/>
        <v>11.316521739130437</v>
      </c>
      <c r="L1204">
        <f t="shared" si="229"/>
        <v>383.69798608695658</v>
      </c>
      <c r="M1204">
        <f t="shared" si="230"/>
        <v>-3.6979860869565755</v>
      </c>
    </row>
    <row r="1205" spans="1:13">
      <c r="A1205" s="1">
        <v>1548</v>
      </c>
      <c r="B1205" s="2" t="s">
        <v>1426</v>
      </c>
      <c r="C1205" s="2">
        <v>0</v>
      </c>
      <c r="D1205" s="2" t="s">
        <v>106</v>
      </c>
      <c r="E1205" s="1">
        <v>93</v>
      </c>
      <c r="F1205" s="1">
        <v>91</v>
      </c>
      <c r="G1205" s="1">
        <v>21.88</v>
      </c>
      <c r="H1205" s="1">
        <f t="shared" si="227"/>
        <v>1.3674999999999999</v>
      </c>
      <c r="I1205" s="1">
        <v>290</v>
      </c>
      <c r="J1205" s="1">
        <v>8.5500000000000007</v>
      </c>
      <c r="K1205">
        <f t="shared" si="228"/>
        <v>8.4696774193548379</v>
      </c>
      <c r="L1205">
        <f t="shared" si="229"/>
        <v>287.17288258064514</v>
      </c>
      <c r="M1205">
        <f t="shared" si="230"/>
        <v>2.8271174193548632</v>
      </c>
    </row>
    <row r="1206" spans="1:13">
      <c r="A1206" s="1">
        <v>1549</v>
      </c>
      <c r="B1206" s="2" t="s">
        <v>1427</v>
      </c>
      <c r="C1206" s="2">
        <v>0</v>
      </c>
      <c r="D1206" s="2" t="s">
        <v>405</v>
      </c>
      <c r="E1206" s="1">
        <v>86</v>
      </c>
      <c r="F1206" s="1">
        <v>84</v>
      </c>
      <c r="G1206" s="1">
        <v>8.02</v>
      </c>
      <c r="H1206" s="1">
        <f t="shared" si="227"/>
        <v>0.50124999999999997</v>
      </c>
      <c r="I1206" s="1">
        <v>113.92</v>
      </c>
      <c r="J1206" s="1">
        <v>3.36</v>
      </c>
      <c r="K1206">
        <f t="shared" si="228"/>
        <v>3.3572093023255811</v>
      </c>
      <c r="L1206">
        <f t="shared" si="229"/>
        <v>113.82953860465115</v>
      </c>
      <c r="M1206">
        <f t="shared" si="230"/>
        <v>9.0461395348853557E-2</v>
      </c>
    </row>
    <row r="1207" spans="1:13">
      <c r="A1207" s="1">
        <v>1550</v>
      </c>
      <c r="B1207" s="2" t="s">
        <v>1428</v>
      </c>
      <c r="C1207" s="2">
        <v>0</v>
      </c>
      <c r="D1207" s="2" t="s">
        <v>405</v>
      </c>
      <c r="E1207" s="1">
        <v>100</v>
      </c>
      <c r="F1207" s="1">
        <v>100</v>
      </c>
      <c r="G1207" s="1">
        <v>11.38</v>
      </c>
      <c r="H1207" s="1">
        <f t="shared" si="227"/>
        <v>0.71125000000000005</v>
      </c>
      <c r="I1207" s="1">
        <v>139.01</v>
      </c>
      <c r="J1207" s="1">
        <v>4.0999999999999996</v>
      </c>
      <c r="K1207">
        <f t="shared" si="228"/>
        <v>4.0968</v>
      </c>
      <c r="L1207">
        <f t="shared" si="229"/>
        <v>138.90610079999999</v>
      </c>
      <c r="M1207">
        <f t="shared" si="230"/>
        <v>0.10389920000000075</v>
      </c>
    </row>
    <row r="1208" spans="1:13">
      <c r="A1208" s="1">
        <v>1551</v>
      </c>
      <c r="B1208" s="2" t="s">
        <v>1429</v>
      </c>
      <c r="C1208" s="2">
        <v>0</v>
      </c>
      <c r="D1208" s="2" t="s">
        <v>1430</v>
      </c>
      <c r="E1208" s="1">
        <v>62</v>
      </c>
      <c r="F1208" s="1">
        <v>60</v>
      </c>
      <c r="G1208" s="1">
        <v>8.1</v>
      </c>
      <c r="H1208" s="1">
        <f t="shared" si="227"/>
        <v>0.50624999999999998</v>
      </c>
      <c r="I1208" s="1">
        <v>160</v>
      </c>
      <c r="J1208" s="1">
        <v>4.72</v>
      </c>
      <c r="K1208">
        <f t="shared" si="228"/>
        <v>4.7032258064516128</v>
      </c>
      <c r="L1208">
        <f t="shared" si="229"/>
        <v>159.46757419354839</v>
      </c>
      <c r="M1208">
        <f t="shared" si="230"/>
        <v>0.53242580645161297</v>
      </c>
    </row>
    <row r="1209" spans="1:13">
      <c r="A1209" s="1">
        <v>1552</v>
      </c>
      <c r="B1209" s="2" t="s">
        <v>1431</v>
      </c>
      <c r="C1209" s="2">
        <v>0</v>
      </c>
      <c r="D1209" s="2" t="s">
        <v>1432</v>
      </c>
      <c r="E1209" s="1">
        <v>64</v>
      </c>
      <c r="F1209" s="1">
        <v>62</v>
      </c>
      <c r="G1209" s="1">
        <v>3.78</v>
      </c>
      <c r="H1209" s="1">
        <f t="shared" si="227"/>
        <v>0.23624999999999999</v>
      </c>
      <c r="I1209" s="1">
        <v>72</v>
      </c>
      <c r="J1209" s="1">
        <v>2.12</v>
      </c>
      <c r="K1209">
        <f t="shared" si="228"/>
        <v>2.1262499999999998</v>
      </c>
      <c r="L1209">
        <f t="shared" si="229"/>
        <v>72.092632499999993</v>
      </c>
      <c r="M1209">
        <f t="shared" si="230"/>
        <v>-9.2632499999993456E-2</v>
      </c>
    </row>
    <row r="1210" spans="1:13">
      <c r="A1210" s="1">
        <v>1553</v>
      </c>
      <c r="B1210" s="2" t="s">
        <v>1433</v>
      </c>
      <c r="C1210" s="2">
        <v>0</v>
      </c>
      <c r="D1210" s="2" t="s">
        <v>405</v>
      </c>
      <c r="E1210" s="1">
        <v>64</v>
      </c>
      <c r="F1210" s="1">
        <v>62</v>
      </c>
      <c r="G1210" s="1">
        <v>3.83</v>
      </c>
      <c r="H1210" s="1">
        <f t="shared" si="227"/>
        <v>0.239375</v>
      </c>
      <c r="I1210" s="1">
        <v>73</v>
      </c>
      <c r="J1210" s="1">
        <v>2.15</v>
      </c>
      <c r="K1210">
        <f t="shared" si="228"/>
        <v>2.1543749999999999</v>
      </c>
      <c r="L1210">
        <f t="shared" si="229"/>
        <v>73.046238750000001</v>
      </c>
      <c r="M1210">
        <f t="shared" si="230"/>
        <v>-4.623875000000055E-2</v>
      </c>
    </row>
    <row r="1211" spans="1:13">
      <c r="A1211" s="1">
        <v>1554</v>
      </c>
      <c r="B1211" s="2" t="s">
        <v>1434</v>
      </c>
      <c r="C1211" s="2">
        <v>0</v>
      </c>
      <c r="D1211" s="2" t="s">
        <v>1435</v>
      </c>
      <c r="E1211" s="1">
        <v>62</v>
      </c>
      <c r="F1211" s="1">
        <v>62</v>
      </c>
      <c r="G1211" s="1">
        <v>10.75</v>
      </c>
      <c r="H1211" s="1">
        <f t="shared" si="227"/>
        <v>0.671875</v>
      </c>
      <c r="I1211" s="1">
        <v>211.91</v>
      </c>
      <c r="J1211" s="1">
        <v>6.25</v>
      </c>
      <c r="K1211">
        <f t="shared" si="228"/>
        <v>6.241935483870968</v>
      </c>
      <c r="L1211">
        <f t="shared" si="229"/>
        <v>211.63906451612903</v>
      </c>
      <c r="M1211">
        <f t="shared" si="230"/>
        <v>0.27093548387097144</v>
      </c>
    </row>
    <row r="1212" spans="1:13">
      <c r="A1212" s="1">
        <v>1555</v>
      </c>
      <c r="B1212" s="2" t="s">
        <v>1436</v>
      </c>
      <c r="C1212" s="2">
        <v>0</v>
      </c>
      <c r="D1212" s="2" t="s">
        <v>1435</v>
      </c>
      <c r="E1212" s="1">
        <v>62</v>
      </c>
      <c r="F1212" s="1">
        <v>62</v>
      </c>
      <c r="G1212" s="1">
        <v>8.6</v>
      </c>
      <c r="H1212" s="1">
        <f t="shared" si="227"/>
        <v>0.53749999999999998</v>
      </c>
      <c r="I1212" s="1">
        <v>169.53</v>
      </c>
      <c r="J1212" s="1">
        <v>5</v>
      </c>
      <c r="K1212">
        <f t="shared" si="228"/>
        <v>4.9935483870967738</v>
      </c>
      <c r="L1212">
        <f t="shared" si="229"/>
        <v>169.31125161290322</v>
      </c>
      <c r="M1212">
        <f t="shared" si="230"/>
        <v>0.21874838709678102</v>
      </c>
    </row>
    <row r="1213" spans="1:13">
      <c r="A1213" s="1">
        <v>1556</v>
      </c>
      <c r="B1213" s="2" t="s">
        <v>1437</v>
      </c>
      <c r="C1213" s="2">
        <v>0</v>
      </c>
      <c r="D1213" s="2" t="s">
        <v>472</v>
      </c>
      <c r="E1213" s="1">
        <v>90</v>
      </c>
      <c r="F1213" s="1">
        <v>88</v>
      </c>
      <c r="G1213" s="1">
        <v>34.619999999999997</v>
      </c>
      <c r="H1213" s="1">
        <f t="shared" si="227"/>
        <v>2.1637499999999998</v>
      </c>
      <c r="I1213" s="1">
        <v>470</v>
      </c>
      <c r="J1213" s="1">
        <v>13.86</v>
      </c>
      <c r="K1213">
        <f t="shared" si="228"/>
        <v>13.847999999999999</v>
      </c>
      <c r="L1213">
        <f t="shared" si="229"/>
        <v>469.53028799999993</v>
      </c>
      <c r="M1213">
        <f t="shared" si="230"/>
        <v>0.46971200000007229</v>
      </c>
    </row>
    <row r="1214" spans="1:13">
      <c r="A1214" s="1">
        <v>1557</v>
      </c>
      <c r="B1214" s="2" t="s">
        <v>1438</v>
      </c>
      <c r="C1214" s="2">
        <v>0</v>
      </c>
      <c r="D1214" s="2" t="s">
        <v>106</v>
      </c>
      <c r="E1214" s="1">
        <v>93</v>
      </c>
      <c r="F1214" s="1">
        <v>91</v>
      </c>
      <c r="G1214" s="1">
        <v>27.57</v>
      </c>
      <c r="H1214" s="1">
        <f t="shared" si="227"/>
        <v>1.723125</v>
      </c>
      <c r="I1214" s="1">
        <v>360</v>
      </c>
      <c r="J1214" s="1">
        <v>10.62</v>
      </c>
      <c r="K1214">
        <f t="shared" si="228"/>
        <v>10.672258064516129</v>
      </c>
      <c r="L1214">
        <f t="shared" si="229"/>
        <v>361.85358193548387</v>
      </c>
      <c r="M1214">
        <f t="shared" si="230"/>
        <v>-1.8535819354838736</v>
      </c>
    </row>
    <row r="1215" spans="1:13">
      <c r="A1215" s="1">
        <v>1558</v>
      </c>
      <c r="B1215" s="2" t="s">
        <v>1439</v>
      </c>
      <c r="C1215" s="2">
        <v>0</v>
      </c>
      <c r="D1215" s="2" t="s">
        <v>146</v>
      </c>
      <c r="E1215" s="1">
        <v>90</v>
      </c>
      <c r="F1215" s="1">
        <v>88</v>
      </c>
      <c r="G1215" s="1">
        <v>27.9</v>
      </c>
      <c r="H1215" s="1">
        <f t="shared" si="227"/>
        <v>1.7437499999999999</v>
      </c>
      <c r="I1215" s="1">
        <v>380</v>
      </c>
      <c r="J1215" s="1">
        <v>11.21</v>
      </c>
      <c r="K1215">
        <f t="shared" si="228"/>
        <v>11.16</v>
      </c>
      <c r="L1215">
        <f t="shared" si="229"/>
        <v>378.39096000000001</v>
      </c>
      <c r="M1215">
        <f t="shared" si="230"/>
        <v>1.6090399999999931</v>
      </c>
    </row>
    <row r="1216" spans="1:13">
      <c r="A1216" s="1">
        <v>1559</v>
      </c>
      <c r="B1216" s="2" t="s">
        <v>1440</v>
      </c>
      <c r="C1216" s="2">
        <v>0</v>
      </c>
      <c r="D1216" s="2" t="s">
        <v>712</v>
      </c>
      <c r="E1216" s="1">
        <v>92</v>
      </c>
      <c r="F1216" s="1">
        <v>90</v>
      </c>
      <c r="G1216" s="1">
        <v>25.3</v>
      </c>
      <c r="H1216" s="1">
        <f t="shared" si="227"/>
        <v>1.58125</v>
      </c>
      <c r="I1216" s="1">
        <v>335</v>
      </c>
      <c r="J1216" s="1">
        <v>9.8800000000000008</v>
      </c>
      <c r="K1216">
        <f t="shared" si="228"/>
        <v>9.9</v>
      </c>
      <c r="L1216">
        <f t="shared" si="229"/>
        <v>335.6694</v>
      </c>
      <c r="M1216">
        <f t="shared" si="230"/>
        <v>-0.669399999999996</v>
      </c>
    </row>
    <row r="1217" spans="1:13">
      <c r="A1217" s="1">
        <v>1560</v>
      </c>
      <c r="B1217" s="2" t="s">
        <v>1441</v>
      </c>
      <c r="C1217" s="2">
        <v>0</v>
      </c>
      <c r="D1217" s="2" t="s">
        <v>578</v>
      </c>
      <c r="E1217" s="1">
        <v>98</v>
      </c>
      <c r="F1217" s="1">
        <v>98</v>
      </c>
      <c r="G1217" s="1">
        <v>8</v>
      </c>
      <c r="H1217" s="1">
        <f t="shared" si="227"/>
        <v>0.5</v>
      </c>
      <c r="I1217" s="1">
        <v>100</v>
      </c>
      <c r="J1217" s="1">
        <v>2.95</v>
      </c>
      <c r="K1217">
        <f t="shared" si="228"/>
        <v>2.9387755102040813</v>
      </c>
      <c r="L1217">
        <f t="shared" si="229"/>
        <v>99.642122448979578</v>
      </c>
      <c r="M1217">
        <f t="shared" si="230"/>
        <v>0.3578775510204224</v>
      </c>
    </row>
    <row r="1218" spans="1:13">
      <c r="A1218" s="1">
        <v>1561</v>
      </c>
      <c r="B1218" s="2" t="s">
        <v>1442</v>
      </c>
      <c r="C1218" s="2">
        <v>0</v>
      </c>
      <c r="D1218" s="2" t="s">
        <v>407</v>
      </c>
      <c r="E1218" s="1">
        <v>62</v>
      </c>
      <c r="F1218" s="1">
        <v>62</v>
      </c>
      <c r="G1218" s="1">
        <v>10.83</v>
      </c>
      <c r="H1218" s="1">
        <f t="shared" si="227"/>
        <v>0.676875</v>
      </c>
      <c r="I1218" s="1">
        <v>213.27</v>
      </c>
      <c r="J1218" s="1">
        <v>6.29</v>
      </c>
      <c r="K1218">
        <f t="shared" si="228"/>
        <v>6.2883870967741942</v>
      </c>
      <c r="L1218">
        <f t="shared" si="229"/>
        <v>213.21405290322582</v>
      </c>
      <c r="M1218">
        <f t="shared" si="230"/>
        <v>5.5947096774190186E-2</v>
      </c>
    </row>
    <row r="1219" spans="1:13">
      <c r="A1219" s="1">
        <v>1562</v>
      </c>
      <c r="B1219" s="2" t="s">
        <v>1443</v>
      </c>
      <c r="C1219" s="2">
        <v>0</v>
      </c>
      <c r="D1219" s="2" t="s">
        <v>407</v>
      </c>
      <c r="E1219" s="1">
        <v>62</v>
      </c>
      <c r="F1219" s="1">
        <v>62</v>
      </c>
      <c r="G1219" s="1">
        <v>11.625</v>
      </c>
      <c r="H1219" s="1">
        <f t="shared" si="227"/>
        <v>0.7265625</v>
      </c>
      <c r="I1219" s="1">
        <v>228.86</v>
      </c>
      <c r="J1219" s="1">
        <v>6.75</v>
      </c>
      <c r="K1219">
        <f t="shared" si="228"/>
        <v>6.75</v>
      </c>
      <c r="L1219">
        <f t="shared" si="229"/>
        <v>228.8655</v>
      </c>
      <c r="M1219">
        <f t="shared" si="230"/>
        <v>-5.4999999999836291E-3</v>
      </c>
    </row>
    <row r="1220" spans="1:13">
      <c r="A1220" s="1">
        <v>1563</v>
      </c>
      <c r="B1220" s="2" t="s">
        <v>1444</v>
      </c>
      <c r="C1220" s="2">
        <v>0</v>
      </c>
      <c r="D1220" s="2" t="s">
        <v>933</v>
      </c>
      <c r="E1220" s="1">
        <v>62</v>
      </c>
      <c r="F1220" s="1">
        <v>62</v>
      </c>
      <c r="G1220" s="1">
        <v>12.23</v>
      </c>
      <c r="H1220" s="1">
        <f t="shared" si="227"/>
        <v>0.76437500000000003</v>
      </c>
      <c r="I1220" s="1">
        <v>240.73</v>
      </c>
      <c r="J1220" s="1">
        <v>7.1</v>
      </c>
      <c r="K1220">
        <f t="shared" si="228"/>
        <v>7.1012903225806454</v>
      </c>
      <c r="L1220">
        <f t="shared" si="229"/>
        <v>240.77634967741935</v>
      </c>
      <c r="M1220">
        <f t="shared" si="230"/>
        <v>-4.6349677419357249E-2</v>
      </c>
    </row>
    <row r="1221" spans="1:13">
      <c r="A1221" s="1">
        <v>1564</v>
      </c>
      <c r="B1221" s="2" t="s">
        <v>1445</v>
      </c>
      <c r="C1221" s="2">
        <v>0</v>
      </c>
      <c r="D1221" s="2" t="s">
        <v>407</v>
      </c>
      <c r="E1221" s="1">
        <v>62</v>
      </c>
      <c r="F1221" s="1">
        <v>62</v>
      </c>
      <c r="G1221" s="1">
        <v>12.48</v>
      </c>
      <c r="H1221" s="1">
        <f t="shared" si="227"/>
        <v>0.78</v>
      </c>
      <c r="I1221" s="1">
        <v>245.82</v>
      </c>
      <c r="J1221" s="1">
        <v>7.25</v>
      </c>
      <c r="K1221">
        <f t="shared" si="228"/>
        <v>7.2464516129032255</v>
      </c>
      <c r="L1221">
        <f t="shared" si="229"/>
        <v>245.69818838709676</v>
      </c>
      <c r="M1221">
        <f t="shared" si="230"/>
        <v>0.12181161290322962</v>
      </c>
    </row>
    <row r="1222" spans="1:13">
      <c r="A1222" s="1">
        <v>1565</v>
      </c>
      <c r="B1222" s="2" t="s">
        <v>1446</v>
      </c>
      <c r="C1222" s="2">
        <v>0</v>
      </c>
      <c r="D1222" s="2" t="s">
        <v>933</v>
      </c>
      <c r="E1222" s="1">
        <v>62</v>
      </c>
      <c r="F1222" s="1">
        <v>62</v>
      </c>
      <c r="G1222" s="1">
        <v>12.49</v>
      </c>
      <c r="H1222" s="1">
        <f t="shared" si="227"/>
        <v>0.78062500000000001</v>
      </c>
      <c r="I1222" s="1">
        <v>245.82</v>
      </c>
      <c r="J1222" s="1">
        <v>7.25</v>
      </c>
      <c r="K1222">
        <f t="shared" si="228"/>
        <v>7.2522580645161288</v>
      </c>
      <c r="L1222">
        <f t="shared" si="229"/>
        <v>245.89506193548385</v>
      </c>
      <c r="M1222">
        <f t="shared" si="230"/>
        <v>-7.5061935483859088E-2</v>
      </c>
    </row>
    <row r="1223" spans="1:13">
      <c r="A1223" s="1">
        <v>1566</v>
      </c>
      <c r="B1223" s="2" t="s">
        <v>1447</v>
      </c>
      <c r="C1223" s="2">
        <v>0</v>
      </c>
      <c r="D1223" s="2" t="s">
        <v>1448</v>
      </c>
      <c r="E1223" s="1">
        <v>106</v>
      </c>
      <c r="F1223" s="1">
        <v>106</v>
      </c>
      <c r="G1223" s="1">
        <v>11.3</v>
      </c>
      <c r="H1223" s="1">
        <f t="shared" si="227"/>
        <v>0.70625000000000004</v>
      </c>
      <c r="I1223" s="1">
        <v>130</v>
      </c>
      <c r="J1223" s="1">
        <v>3.83</v>
      </c>
      <c r="K1223">
        <f t="shared" si="228"/>
        <v>3.837735849056604</v>
      </c>
      <c r="L1223">
        <f t="shared" si="229"/>
        <v>130.12227169811322</v>
      </c>
      <c r="M1223">
        <f t="shared" si="230"/>
        <v>-0.12227169811322369</v>
      </c>
    </row>
    <row r="1224" spans="1:13">
      <c r="A1224" s="1">
        <v>1567</v>
      </c>
      <c r="B1224" s="2" t="s">
        <v>1449</v>
      </c>
      <c r="C1224" s="2">
        <v>0</v>
      </c>
      <c r="D1224" s="2" t="s">
        <v>407</v>
      </c>
      <c r="E1224" s="1">
        <v>62</v>
      </c>
      <c r="F1224" s="1">
        <v>62</v>
      </c>
      <c r="G1224" s="1">
        <v>14.2</v>
      </c>
      <c r="H1224" s="1">
        <f t="shared" si="227"/>
        <v>0.88749999999999996</v>
      </c>
      <c r="I1224" s="1">
        <v>279.04000000000002</v>
      </c>
      <c r="J1224" s="1">
        <v>8.23</v>
      </c>
      <c r="K1224">
        <f t="shared" si="228"/>
        <v>8.2451612903225815</v>
      </c>
      <c r="L1224">
        <f t="shared" si="229"/>
        <v>279.56043870967744</v>
      </c>
      <c r="M1224">
        <f t="shared" si="230"/>
        <v>-0.52043870967742123</v>
      </c>
    </row>
    <row r="1225" spans="1:13">
      <c r="A1225" s="1">
        <v>1568</v>
      </c>
      <c r="B1225" s="2">
        <v>2140182</v>
      </c>
      <c r="C1225" s="2" t="s">
        <v>1450</v>
      </c>
      <c r="D1225" s="2" t="s">
        <v>343</v>
      </c>
      <c r="E1225" s="1">
        <v>58.5</v>
      </c>
      <c r="F1225" s="1">
        <v>57</v>
      </c>
      <c r="G1225" s="1">
        <v>8.27</v>
      </c>
      <c r="H1225" s="1">
        <f t="shared" si="227"/>
        <v>0.51687499999999997</v>
      </c>
      <c r="I1225" s="1">
        <v>172.92</v>
      </c>
      <c r="J1225" s="1">
        <v>5.0999999999999996</v>
      </c>
      <c r="K1225">
        <f t="shared" si="228"/>
        <v>5.0892307692307694</v>
      </c>
      <c r="L1225">
        <f t="shared" si="229"/>
        <v>172.55545846153845</v>
      </c>
      <c r="M1225">
        <f t="shared" si="230"/>
        <v>0.36454153846153758</v>
      </c>
    </row>
    <row r="1226" spans="1:13">
      <c r="A1226" s="1">
        <v>1569</v>
      </c>
      <c r="B1226" s="2" t="s">
        <v>1451</v>
      </c>
      <c r="C1226" s="2">
        <v>0</v>
      </c>
      <c r="D1226" s="2" t="s">
        <v>1364</v>
      </c>
      <c r="E1226" s="1">
        <v>56</v>
      </c>
      <c r="F1226" s="1">
        <v>54</v>
      </c>
      <c r="G1226" s="1">
        <v>13.38</v>
      </c>
      <c r="H1226" s="1">
        <f t="shared" si="227"/>
        <v>0.83625000000000005</v>
      </c>
      <c r="I1226" s="1">
        <v>291.58999999999997</v>
      </c>
      <c r="J1226" s="1">
        <v>8.6</v>
      </c>
      <c r="K1226">
        <f t="shared" si="228"/>
        <v>8.6014285714285723</v>
      </c>
      <c r="L1226">
        <f t="shared" si="229"/>
        <v>291.64003714285718</v>
      </c>
      <c r="M1226">
        <f t="shared" si="230"/>
        <v>-5.0037142857206618E-2</v>
      </c>
    </row>
    <row r="1227" spans="1:13">
      <c r="A1227" s="1">
        <v>1570</v>
      </c>
      <c r="B1227" s="2" t="s">
        <v>1452</v>
      </c>
      <c r="C1227" s="2">
        <v>0</v>
      </c>
      <c r="D1227" s="2" t="s">
        <v>106</v>
      </c>
      <c r="E1227" s="1">
        <v>92</v>
      </c>
      <c r="F1227" s="1">
        <v>90</v>
      </c>
      <c r="G1227" s="1">
        <v>25.8</v>
      </c>
      <c r="H1227" s="1">
        <f t="shared" si="227"/>
        <v>1.6125</v>
      </c>
      <c r="I1227" s="1">
        <v>340</v>
      </c>
      <c r="J1227" s="1">
        <v>10.029999999999999</v>
      </c>
      <c r="K1227">
        <f t="shared" si="228"/>
        <v>10.095652173913043</v>
      </c>
      <c r="L1227">
        <f t="shared" si="229"/>
        <v>342.30318260869564</v>
      </c>
      <c r="M1227">
        <f t="shared" si="230"/>
        <v>-2.3031826086956357</v>
      </c>
    </row>
    <row r="1228" spans="1:13">
      <c r="A1228" s="1">
        <v>1571</v>
      </c>
      <c r="B1228" s="2" t="s">
        <v>1453</v>
      </c>
      <c r="C1228" s="2">
        <v>0</v>
      </c>
      <c r="D1228" s="2" t="s">
        <v>106</v>
      </c>
      <c r="E1228" s="1">
        <v>90</v>
      </c>
      <c r="F1228" s="1">
        <v>88</v>
      </c>
      <c r="G1228" s="1">
        <v>30.22</v>
      </c>
      <c r="H1228" s="1">
        <f t="shared" ref="H1228:H1291" si="231">G1228/16</f>
        <v>1.8887499999999999</v>
      </c>
      <c r="I1228" s="1">
        <v>410</v>
      </c>
      <c r="J1228" s="1">
        <v>12.09</v>
      </c>
      <c r="K1228">
        <f t="shared" ref="K1228:K1291" si="232">G1228/E1228*36</f>
        <v>12.088000000000001</v>
      </c>
      <c r="L1228">
        <f t="shared" ref="L1228:L1291" si="233">K1228*33.906</f>
        <v>409.855728</v>
      </c>
      <c r="M1228">
        <f t="shared" ref="M1228:M1291" si="234">I1228-L1228</f>
        <v>0.14427200000000084</v>
      </c>
    </row>
    <row r="1229" spans="1:13">
      <c r="A1229" s="1">
        <v>1572</v>
      </c>
      <c r="B1229" s="2" t="s">
        <v>1454</v>
      </c>
      <c r="C1229" s="2">
        <v>0</v>
      </c>
      <c r="D1229" s="2" t="s">
        <v>106</v>
      </c>
      <c r="E1229" s="1">
        <v>92</v>
      </c>
      <c r="F1229" s="1">
        <v>90</v>
      </c>
      <c r="G1229" s="1">
        <v>30</v>
      </c>
      <c r="H1229" s="1">
        <f t="shared" si="231"/>
        <v>1.875</v>
      </c>
      <c r="I1229" s="1">
        <v>400</v>
      </c>
      <c r="J1229" s="1">
        <v>11.8</v>
      </c>
      <c r="K1229">
        <f t="shared" si="232"/>
        <v>11.739130434782609</v>
      </c>
      <c r="L1229">
        <f t="shared" si="233"/>
        <v>398.02695652173912</v>
      </c>
      <c r="M1229">
        <f t="shared" si="234"/>
        <v>1.9730434782608768</v>
      </c>
    </row>
    <row r="1230" spans="1:13">
      <c r="A1230" s="1">
        <v>1573</v>
      </c>
      <c r="B1230" s="2" t="s">
        <v>1455</v>
      </c>
      <c r="C1230" s="2">
        <v>0</v>
      </c>
      <c r="D1230" s="2" t="s">
        <v>106</v>
      </c>
      <c r="E1230" s="1">
        <v>93</v>
      </c>
      <c r="F1230" s="1">
        <v>91</v>
      </c>
      <c r="G1230" s="1">
        <v>34.5</v>
      </c>
      <c r="H1230" s="1">
        <f t="shared" si="231"/>
        <v>2.15625</v>
      </c>
      <c r="I1230" s="1">
        <v>450</v>
      </c>
      <c r="J1230" s="1">
        <v>13.27</v>
      </c>
      <c r="K1230">
        <f t="shared" si="232"/>
        <v>13.35483870967742</v>
      </c>
      <c r="L1230">
        <f t="shared" si="233"/>
        <v>452.80916129032261</v>
      </c>
      <c r="M1230">
        <f t="shared" si="234"/>
        <v>-2.8091612903226064</v>
      </c>
    </row>
    <row r="1231" spans="1:13">
      <c r="A1231" s="1">
        <v>1574</v>
      </c>
      <c r="B1231" s="2" t="s">
        <v>1456</v>
      </c>
      <c r="C1231" s="2">
        <v>0</v>
      </c>
      <c r="D1231" s="2" t="s">
        <v>106</v>
      </c>
      <c r="E1231" s="1">
        <v>94</v>
      </c>
      <c r="F1231" s="1">
        <v>92</v>
      </c>
      <c r="G1231" s="1">
        <v>23.24</v>
      </c>
      <c r="H1231" s="1">
        <f t="shared" si="231"/>
        <v>1.4524999999999999</v>
      </c>
      <c r="I1231" s="1">
        <v>300</v>
      </c>
      <c r="J1231" s="1">
        <v>8.85</v>
      </c>
      <c r="K1231">
        <f t="shared" si="232"/>
        <v>8.9004255319148928</v>
      </c>
      <c r="L1231">
        <f t="shared" si="233"/>
        <v>301.77782808510636</v>
      </c>
      <c r="M1231">
        <f t="shared" si="234"/>
        <v>-1.7778280851063641</v>
      </c>
    </row>
    <row r="1232" spans="1:13">
      <c r="A1232" s="1">
        <v>1575</v>
      </c>
      <c r="B1232" s="2" t="s">
        <v>1457</v>
      </c>
      <c r="C1232" s="2">
        <v>0</v>
      </c>
      <c r="D1232" s="2" t="s">
        <v>106</v>
      </c>
      <c r="E1232" s="1">
        <v>92</v>
      </c>
      <c r="F1232" s="1">
        <v>90</v>
      </c>
      <c r="G1232" s="1">
        <v>20.56</v>
      </c>
      <c r="H1232" s="1">
        <f t="shared" si="231"/>
        <v>1.2849999999999999</v>
      </c>
      <c r="I1232" s="1">
        <v>275</v>
      </c>
      <c r="J1232" s="1">
        <v>8.11</v>
      </c>
      <c r="K1232">
        <f t="shared" si="232"/>
        <v>8.0452173913043481</v>
      </c>
      <c r="L1232">
        <f t="shared" si="233"/>
        <v>272.78114086956521</v>
      </c>
      <c r="M1232">
        <f t="shared" si="234"/>
        <v>2.2188591304347938</v>
      </c>
    </row>
    <row r="1233" spans="1:13">
      <c r="A1233" s="1">
        <v>1577</v>
      </c>
      <c r="B1233" s="2" t="s">
        <v>1458</v>
      </c>
      <c r="C1233" s="2">
        <v>0</v>
      </c>
      <c r="D1233" s="2" t="s">
        <v>472</v>
      </c>
      <c r="E1233" s="1">
        <v>85</v>
      </c>
      <c r="F1233" s="1">
        <v>85</v>
      </c>
      <c r="G1233" s="1">
        <v>24.37</v>
      </c>
      <c r="H1233" s="1">
        <f t="shared" si="231"/>
        <v>1.5231250000000001</v>
      </c>
      <c r="I1233" s="1">
        <v>349.91</v>
      </c>
      <c r="J1233" s="1">
        <v>10.32</v>
      </c>
      <c r="K1233">
        <f t="shared" si="232"/>
        <v>10.321411764705884</v>
      </c>
      <c r="L1233">
        <f t="shared" si="233"/>
        <v>349.95778729411768</v>
      </c>
      <c r="M1233">
        <f t="shared" si="234"/>
        <v>-4.7787294117654255E-2</v>
      </c>
    </row>
    <row r="1234" spans="1:13">
      <c r="A1234" s="1">
        <v>1579</v>
      </c>
      <c r="B1234" s="2" t="s">
        <v>1459</v>
      </c>
      <c r="C1234" s="2">
        <v>0</v>
      </c>
      <c r="D1234" s="2" t="s">
        <v>1460</v>
      </c>
      <c r="E1234" s="1">
        <v>69</v>
      </c>
      <c r="F1234" s="1">
        <v>68</v>
      </c>
      <c r="G1234" s="1">
        <v>12.94</v>
      </c>
      <c r="H1234" s="1">
        <f t="shared" si="231"/>
        <v>0.80874999999999997</v>
      </c>
      <c r="I1234" s="1">
        <v>228.86</v>
      </c>
      <c r="J1234" s="1">
        <v>6.75</v>
      </c>
      <c r="K1234">
        <f t="shared" si="232"/>
        <v>6.7513043478260863</v>
      </c>
      <c r="L1234">
        <f t="shared" si="233"/>
        <v>228.90972521739127</v>
      </c>
      <c r="M1234">
        <f t="shared" si="234"/>
        <v>-4.9725217391255683E-2</v>
      </c>
    </row>
    <row r="1235" spans="1:13">
      <c r="A1235" s="1">
        <v>1580</v>
      </c>
      <c r="B1235" s="2" t="s">
        <v>1461</v>
      </c>
      <c r="C1235" s="2">
        <v>0</v>
      </c>
      <c r="D1235" s="2" t="s">
        <v>106</v>
      </c>
      <c r="E1235" s="1">
        <v>93</v>
      </c>
      <c r="F1235" s="1">
        <v>91</v>
      </c>
      <c r="G1235" s="1">
        <v>17.82</v>
      </c>
      <c r="H1235" s="1">
        <f t="shared" si="231"/>
        <v>1.11375</v>
      </c>
      <c r="I1235" s="1">
        <v>235</v>
      </c>
      <c r="J1235" s="1">
        <v>6.93</v>
      </c>
      <c r="K1235">
        <f t="shared" si="232"/>
        <v>6.8980645161290326</v>
      </c>
      <c r="L1235">
        <f t="shared" si="233"/>
        <v>233.88577548387096</v>
      </c>
      <c r="M1235">
        <f t="shared" si="234"/>
        <v>1.1142245161290418</v>
      </c>
    </row>
    <row r="1236" spans="1:13">
      <c r="A1236" s="1">
        <v>1581</v>
      </c>
      <c r="B1236" s="2" t="s">
        <v>1462</v>
      </c>
      <c r="C1236" s="2">
        <v>0</v>
      </c>
      <c r="D1236" s="2" t="s">
        <v>472</v>
      </c>
      <c r="E1236" s="1">
        <v>88.5</v>
      </c>
      <c r="F1236" s="1">
        <v>86.5</v>
      </c>
      <c r="G1236" s="1">
        <v>26.4</v>
      </c>
      <c r="H1236" s="1">
        <f t="shared" si="231"/>
        <v>1.65</v>
      </c>
      <c r="I1236" s="1">
        <v>360</v>
      </c>
      <c r="J1236" s="1">
        <v>10.62</v>
      </c>
      <c r="K1236">
        <f t="shared" si="232"/>
        <v>10.738983050847455</v>
      </c>
      <c r="L1236">
        <f t="shared" si="233"/>
        <v>364.1159593220338</v>
      </c>
      <c r="M1236">
        <f t="shared" si="234"/>
        <v>-4.1159593220338024</v>
      </c>
    </row>
    <row r="1237" spans="1:13">
      <c r="A1237" s="1">
        <v>1582</v>
      </c>
      <c r="B1237" s="2" t="s">
        <v>1463</v>
      </c>
      <c r="C1237" s="2">
        <v>0</v>
      </c>
      <c r="D1237" s="2" t="s">
        <v>1464</v>
      </c>
      <c r="E1237" s="1">
        <v>61</v>
      </c>
      <c r="F1237" s="1">
        <v>61</v>
      </c>
      <c r="G1237" s="1">
        <v>7</v>
      </c>
      <c r="H1237" s="1">
        <f t="shared" si="231"/>
        <v>0.4375</v>
      </c>
      <c r="I1237" s="1">
        <v>135.62</v>
      </c>
      <c r="J1237" s="1">
        <v>4</v>
      </c>
      <c r="K1237">
        <f t="shared" si="232"/>
        <v>4.1311475409836067</v>
      </c>
      <c r="L1237">
        <f t="shared" si="233"/>
        <v>140.07068852459017</v>
      </c>
      <c r="M1237">
        <f t="shared" si="234"/>
        <v>-4.4506885245901628</v>
      </c>
    </row>
    <row r="1238" spans="1:13">
      <c r="A1238" s="1">
        <v>1583</v>
      </c>
      <c r="B1238" s="2" t="s">
        <v>1465</v>
      </c>
      <c r="C1238" s="2">
        <v>0</v>
      </c>
      <c r="D1238" s="2" t="s">
        <v>1464</v>
      </c>
      <c r="E1238" s="1">
        <v>63</v>
      </c>
      <c r="F1238" s="1">
        <v>61</v>
      </c>
      <c r="G1238" s="1">
        <v>7</v>
      </c>
      <c r="H1238" s="1">
        <f t="shared" si="231"/>
        <v>0.4375</v>
      </c>
      <c r="I1238" s="1">
        <v>135.62</v>
      </c>
      <c r="J1238" s="1">
        <v>4</v>
      </c>
      <c r="K1238">
        <f t="shared" si="232"/>
        <v>4</v>
      </c>
      <c r="L1238">
        <f t="shared" si="233"/>
        <v>135.624</v>
      </c>
      <c r="M1238">
        <f t="shared" si="234"/>
        <v>-3.9999999999906777E-3</v>
      </c>
    </row>
    <row r="1239" spans="1:13">
      <c r="A1239" s="1">
        <v>1584</v>
      </c>
      <c r="B1239" s="2" t="s">
        <v>1466</v>
      </c>
      <c r="C1239" s="2">
        <v>0</v>
      </c>
      <c r="D1239" s="2" t="s">
        <v>1467</v>
      </c>
      <c r="E1239" s="1">
        <v>64</v>
      </c>
      <c r="F1239" s="1">
        <v>62</v>
      </c>
      <c r="G1239" s="1">
        <v>8.85</v>
      </c>
      <c r="H1239" s="1">
        <f t="shared" si="231"/>
        <v>0.55312499999999998</v>
      </c>
      <c r="I1239" s="1">
        <v>168.85</v>
      </c>
      <c r="J1239" s="1">
        <v>4.9800000000000004</v>
      </c>
      <c r="K1239">
        <f t="shared" si="232"/>
        <v>4.9781249999999995</v>
      </c>
      <c r="L1239">
        <f t="shared" si="233"/>
        <v>168.78830624999998</v>
      </c>
      <c r="M1239">
        <f t="shared" si="234"/>
        <v>6.1693750000017644E-2</v>
      </c>
    </row>
    <row r="1240" spans="1:13">
      <c r="A1240" s="1">
        <v>1585</v>
      </c>
      <c r="B1240" s="2" t="s">
        <v>1468</v>
      </c>
      <c r="C1240" s="2">
        <v>0</v>
      </c>
      <c r="D1240" s="2" t="s">
        <v>1469</v>
      </c>
      <c r="E1240" s="1">
        <v>70</v>
      </c>
      <c r="F1240" s="1">
        <v>70</v>
      </c>
      <c r="G1240" s="1">
        <v>12.75</v>
      </c>
      <c r="H1240" s="1">
        <f t="shared" si="231"/>
        <v>0.796875</v>
      </c>
      <c r="I1240" s="1">
        <v>222.08</v>
      </c>
      <c r="J1240" s="1">
        <v>6.55</v>
      </c>
      <c r="K1240">
        <f t="shared" si="232"/>
        <v>6.5571428571428569</v>
      </c>
      <c r="L1240">
        <f t="shared" si="233"/>
        <v>222.3264857142857</v>
      </c>
      <c r="M1240">
        <f t="shared" si="234"/>
        <v>-0.24648571428568289</v>
      </c>
    </row>
    <row r="1241" spans="1:13">
      <c r="A1241" s="1">
        <v>1586</v>
      </c>
      <c r="B1241" s="2" t="s">
        <v>1470</v>
      </c>
      <c r="C1241" s="2">
        <v>0</v>
      </c>
      <c r="D1241" s="2" t="s">
        <v>106</v>
      </c>
      <c r="E1241" s="1">
        <v>92</v>
      </c>
      <c r="F1241" s="1">
        <v>90</v>
      </c>
      <c r="G1241" s="1">
        <v>18.2</v>
      </c>
      <c r="H1241" s="1">
        <f t="shared" si="231"/>
        <v>1.1375</v>
      </c>
      <c r="I1241" s="1">
        <v>240</v>
      </c>
      <c r="J1241" s="1">
        <v>7.08</v>
      </c>
      <c r="K1241">
        <f t="shared" si="232"/>
        <v>7.1217391304347828</v>
      </c>
      <c r="L1241">
        <f t="shared" si="233"/>
        <v>241.46968695652174</v>
      </c>
      <c r="M1241">
        <f t="shared" si="234"/>
        <v>-1.4696869565217412</v>
      </c>
    </row>
    <row r="1242" spans="1:13">
      <c r="A1242" s="1">
        <v>1591</v>
      </c>
      <c r="B1242" s="2" t="s">
        <v>1471</v>
      </c>
      <c r="C1242" s="2">
        <v>0</v>
      </c>
      <c r="D1242" s="2" t="s">
        <v>1472</v>
      </c>
      <c r="E1242" s="1">
        <v>68</v>
      </c>
      <c r="F1242" s="1">
        <v>66</v>
      </c>
      <c r="G1242" s="1">
        <v>8.36</v>
      </c>
      <c r="H1242" s="1">
        <f t="shared" si="231"/>
        <v>0.52249999999999996</v>
      </c>
      <c r="I1242" s="1">
        <v>150</v>
      </c>
      <c r="J1242" s="1">
        <v>4.42</v>
      </c>
      <c r="K1242">
        <f t="shared" si="232"/>
        <v>4.4258823529411764</v>
      </c>
      <c r="L1242">
        <f t="shared" si="233"/>
        <v>150.06396705882352</v>
      </c>
      <c r="M1242">
        <f t="shared" si="234"/>
        <v>-6.3967058823521938E-2</v>
      </c>
    </row>
    <row r="1243" spans="1:13">
      <c r="A1243" s="1">
        <v>1592</v>
      </c>
      <c r="B1243" s="2" t="s">
        <v>1473</v>
      </c>
      <c r="C1243" s="2">
        <v>0</v>
      </c>
      <c r="D1243" s="2" t="s">
        <v>115</v>
      </c>
      <c r="E1243" s="1">
        <v>89.5</v>
      </c>
      <c r="F1243" s="1">
        <v>87.5</v>
      </c>
      <c r="G1243" s="1">
        <v>38.89</v>
      </c>
      <c r="H1243" s="1">
        <f t="shared" si="231"/>
        <v>2.430625</v>
      </c>
      <c r="I1243" s="1">
        <v>530</v>
      </c>
      <c r="J1243" s="1">
        <v>15.63</v>
      </c>
      <c r="K1243">
        <f t="shared" si="232"/>
        <v>15.642905027932962</v>
      </c>
      <c r="L1243">
        <f t="shared" si="233"/>
        <v>530.38833787709495</v>
      </c>
      <c r="M1243">
        <f t="shared" si="234"/>
        <v>-0.38833787709495482</v>
      </c>
    </row>
    <row r="1244" spans="1:13">
      <c r="A1244" s="1">
        <v>1593</v>
      </c>
      <c r="B1244" s="2" t="s">
        <v>1474</v>
      </c>
      <c r="C1244" s="2">
        <v>0</v>
      </c>
      <c r="D1244" s="2" t="s">
        <v>708</v>
      </c>
      <c r="E1244" s="1">
        <v>91.5</v>
      </c>
      <c r="F1244" s="1">
        <v>89.5</v>
      </c>
      <c r="G1244" s="1">
        <v>40.4</v>
      </c>
      <c r="H1244" s="1">
        <f t="shared" si="231"/>
        <v>2.5249999999999999</v>
      </c>
      <c r="I1244" s="1">
        <v>540</v>
      </c>
      <c r="J1244" s="1">
        <v>15.93</v>
      </c>
      <c r="K1244">
        <f t="shared" si="232"/>
        <v>15.895081967213114</v>
      </c>
      <c r="L1244">
        <f t="shared" si="233"/>
        <v>538.93864918032784</v>
      </c>
      <c r="M1244">
        <f t="shared" si="234"/>
        <v>1.0613508196721568</v>
      </c>
    </row>
    <row r="1245" spans="1:13">
      <c r="A1245" s="1">
        <v>1594</v>
      </c>
      <c r="B1245" s="2" t="s">
        <v>1475</v>
      </c>
      <c r="C1245" s="2">
        <v>0</v>
      </c>
      <c r="D1245" s="2" t="s">
        <v>405</v>
      </c>
      <c r="E1245" s="1">
        <v>64</v>
      </c>
      <c r="F1245" s="1">
        <v>62</v>
      </c>
      <c r="G1245" s="1">
        <v>9.6999999999999993</v>
      </c>
      <c r="H1245" s="1">
        <f t="shared" si="231"/>
        <v>0.60624999999999996</v>
      </c>
      <c r="I1245" s="1">
        <v>185</v>
      </c>
      <c r="J1245" s="1">
        <v>5.46</v>
      </c>
      <c r="K1245">
        <f t="shared" si="232"/>
        <v>5.4562499999999998</v>
      </c>
      <c r="L1245">
        <f t="shared" si="233"/>
        <v>184.99961249999998</v>
      </c>
      <c r="M1245">
        <f t="shared" si="234"/>
        <v>3.8750000001641638E-4</v>
      </c>
    </row>
    <row r="1246" spans="1:13">
      <c r="A1246" s="1">
        <v>1595</v>
      </c>
      <c r="B1246" s="2" t="s">
        <v>1476</v>
      </c>
      <c r="C1246" s="2">
        <v>0</v>
      </c>
      <c r="D1246" s="2" t="s">
        <v>106</v>
      </c>
      <c r="E1246" s="1">
        <v>92</v>
      </c>
      <c r="F1246" s="1">
        <v>90</v>
      </c>
      <c r="G1246" s="1">
        <v>22.6</v>
      </c>
      <c r="H1246" s="1">
        <f t="shared" si="231"/>
        <v>1.4125000000000001</v>
      </c>
      <c r="I1246" s="1">
        <v>300</v>
      </c>
      <c r="J1246" s="1">
        <v>8.85</v>
      </c>
      <c r="K1246">
        <f t="shared" si="232"/>
        <v>8.843478260869567</v>
      </c>
      <c r="L1246">
        <f t="shared" si="233"/>
        <v>299.84697391304354</v>
      </c>
      <c r="M1246">
        <f t="shared" si="234"/>
        <v>0.15302608695645858</v>
      </c>
    </row>
    <row r="1247" spans="1:13">
      <c r="A1247" s="1">
        <v>1596</v>
      </c>
      <c r="B1247" s="2" t="s">
        <v>1477</v>
      </c>
      <c r="C1247" s="2">
        <v>0</v>
      </c>
      <c r="D1247" s="2" t="s">
        <v>106</v>
      </c>
      <c r="E1247" s="1">
        <v>92</v>
      </c>
      <c r="F1247" s="1">
        <v>90</v>
      </c>
      <c r="G1247" s="1">
        <v>32</v>
      </c>
      <c r="H1247" s="1">
        <f t="shared" si="231"/>
        <v>2</v>
      </c>
      <c r="I1247" s="1">
        <v>425</v>
      </c>
      <c r="J1247" s="1">
        <v>12.53</v>
      </c>
      <c r="K1247">
        <f t="shared" si="232"/>
        <v>12.521739130434781</v>
      </c>
      <c r="L1247">
        <f t="shared" si="233"/>
        <v>424.56208695652168</v>
      </c>
      <c r="M1247">
        <f t="shared" si="234"/>
        <v>0.43791304347831783</v>
      </c>
    </row>
    <row r="1248" spans="1:13">
      <c r="A1248" s="1">
        <v>1597</v>
      </c>
      <c r="B1248" s="2" t="s">
        <v>1478</v>
      </c>
      <c r="C1248" s="2">
        <v>0</v>
      </c>
      <c r="D1248" s="2" t="s">
        <v>472</v>
      </c>
      <c r="E1248" s="1">
        <v>90</v>
      </c>
      <c r="F1248" s="1">
        <v>88</v>
      </c>
      <c r="G1248" s="1">
        <v>36.03</v>
      </c>
      <c r="H1248" s="1">
        <f t="shared" si="231"/>
        <v>2.2518750000000001</v>
      </c>
      <c r="I1248" s="1">
        <v>490</v>
      </c>
      <c r="J1248" s="1">
        <v>14.45</v>
      </c>
      <c r="K1248">
        <f t="shared" si="232"/>
        <v>14.411999999999999</v>
      </c>
      <c r="L1248">
        <f t="shared" si="233"/>
        <v>488.65327199999996</v>
      </c>
      <c r="M1248">
        <f t="shared" si="234"/>
        <v>1.3467280000000414</v>
      </c>
    </row>
    <row r="1249" spans="1:13">
      <c r="A1249" s="1">
        <v>1598</v>
      </c>
      <c r="B1249" s="2" t="s">
        <v>1479</v>
      </c>
      <c r="C1249" s="2">
        <v>0</v>
      </c>
      <c r="D1249" s="2" t="s">
        <v>708</v>
      </c>
      <c r="E1249" s="1">
        <v>92</v>
      </c>
      <c r="F1249" s="1">
        <v>90</v>
      </c>
      <c r="G1249" s="1">
        <v>24.15</v>
      </c>
      <c r="H1249" s="1">
        <f t="shared" si="231"/>
        <v>1.5093749999999999</v>
      </c>
      <c r="I1249" s="1">
        <v>320</v>
      </c>
      <c r="J1249" s="1">
        <v>9.44</v>
      </c>
      <c r="K1249">
        <f t="shared" si="232"/>
        <v>9.4500000000000011</v>
      </c>
      <c r="L1249">
        <f t="shared" si="233"/>
        <v>320.41170000000005</v>
      </c>
      <c r="M1249">
        <f t="shared" si="234"/>
        <v>-0.41170000000005302</v>
      </c>
    </row>
    <row r="1250" spans="1:13">
      <c r="A1250" s="1">
        <v>1600</v>
      </c>
      <c r="B1250" s="2" t="s">
        <v>1480</v>
      </c>
      <c r="C1250" s="2">
        <v>0</v>
      </c>
      <c r="D1250" s="2" t="s">
        <v>106</v>
      </c>
      <c r="E1250" s="1">
        <v>92</v>
      </c>
      <c r="F1250" s="1">
        <v>90</v>
      </c>
      <c r="G1250" s="1">
        <v>35.590000000000003</v>
      </c>
      <c r="H1250" s="1">
        <f t="shared" si="231"/>
        <v>2.2243750000000002</v>
      </c>
      <c r="I1250" s="1">
        <v>470</v>
      </c>
      <c r="J1250" s="1">
        <v>13.86</v>
      </c>
      <c r="K1250">
        <f t="shared" si="232"/>
        <v>13.926521739130436</v>
      </c>
      <c r="L1250">
        <f t="shared" si="233"/>
        <v>472.19264608695653</v>
      </c>
      <c r="M1250">
        <f t="shared" si="234"/>
        <v>-2.192646086956529</v>
      </c>
    </row>
    <row r="1251" spans="1:13">
      <c r="A1251" s="1">
        <v>1601</v>
      </c>
      <c r="B1251" s="2" t="s">
        <v>1481</v>
      </c>
      <c r="C1251" s="2">
        <v>0</v>
      </c>
      <c r="D1251" s="2" t="s">
        <v>106</v>
      </c>
      <c r="E1251" s="1">
        <v>93</v>
      </c>
      <c r="F1251" s="1">
        <v>91</v>
      </c>
      <c r="G1251" s="1">
        <v>36.31</v>
      </c>
      <c r="H1251" s="1">
        <f t="shared" si="231"/>
        <v>2.2693750000000001</v>
      </c>
      <c r="I1251" s="1">
        <v>475</v>
      </c>
      <c r="J1251" s="1">
        <v>14.01</v>
      </c>
      <c r="K1251">
        <f t="shared" si="232"/>
        <v>14.055483870967743</v>
      </c>
      <c r="L1251">
        <f t="shared" si="233"/>
        <v>476.56523612903226</v>
      </c>
      <c r="M1251">
        <f t="shared" si="234"/>
        <v>-1.5652361290322574</v>
      </c>
    </row>
    <row r="1252" spans="1:13">
      <c r="A1252" s="1">
        <v>1602</v>
      </c>
      <c r="B1252" s="2" t="s">
        <v>1482</v>
      </c>
      <c r="C1252" s="2">
        <v>0</v>
      </c>
      <c r="D1252" s="2" t="s">
        <v>1472</v>
      </c>
      <c r="E1252" s="1">
        <v>58</v>
      </c>
      <c r="F1252" s="1">
        <v>56</v>
      </c>
      <c r="G1252" s="1">
        <v>9.3000000000000007</v>
      </c>
      <c r="H1252" s="1">
        <f t="shared" si="231"/>
        <v>0.58125000000000004</v>
      </c>
      <c r="I1252" s="1">
        <v>195</v>
      </c>
      <c r="J1252" s="1">
        <v>5.75</v>
      </c>
      <c r="K1252">
        <f t="shared" si="232"/>
        <v>5.7724137931034489</v>
      </c>
      <c r="L1252">
        <f t="shared" si="233"/>
        <v>195.71946206896553</v>
      </c>
      <c r="M1252">
        <f t="shared" si="234"/>
        <v>-0.71946206896552667</v>
      </c>
    </row>
    <row r="1253" spans="1:13">
      <c r="A1253" s="1">
        <v>1607</v>
      </c>
      <c r="B1253" s="2" t="s">
        <v>1483</v>
      </c>
      <c r="C1253" s="2">
        <v>0</v>
      </c>
      <c r="D1253" s="2" t="s">
        <v>1412</v>
      </c>
      <c r="E1253" s="1">
        <v>96</v>
      </c>
      <c r="F1253" s="1">
        <v>94</v>
      </c>
      <c r="G1253" s="1">
        <v>7.87</v>
      </c>
      <c r="H1253" s="1">
        <f t="shared" si="231"/>
        <v>0.49187500000000001</v>
      </c>
      <c r="I1253" s="1">
        <v>100</v>
      </c>
      <c r="J1253" s="1">
        <v>2.95</v>
      </c>
      <c r="K1253">
        <f t="shared" si="232"/>
        <v>2.9512500000000004</v>
      </c>
      <c r="L1253">
        <f t="shared" si="233"/>
        <v>100.0650825</v>
      </c>
      <c r="M1253">
        <f t="shared" si="234"/>
        <v>-6.5082500000002597E-2</v>
      </c>
    </row>
    <row r="1254" spans="1:13">
      <c r="A1254" s="1">
        <v>1608</v>
      </c>
      <c r="B1254" s="2" t="s">
        <v>1484</v>
      </c>
      <c r="C1254" s="2">
        <v>0</v>
      </c>
      <c r="D1254" s="2" t="s">
        <v>1485</v>
      </c>
      <c r="E1254" s="1">
        <v>60</v>
      </c>
      <c r="F1254" s="1">
        <v>58</v>
      </c>
      <c r="G1254" s="1">
        <v>8.35</v>
      </c>
      <c r="H1254" s="1">
        <f t="shared" si="231"/>
        <v>0.52187499999999998</v>
      </c>
      <c r="I1254" s="1">
        <v>170</v>
      </c>
      <c r="J1254" s="1">
        <v>5.01</v>
      </c>
      <c r="K1254">
        <f t="shared" si="232"/>
        <v>5.01</v>
      </c>
      <c r="L1254">
        <f t="shared" si="233"/>
        <v>169.86905999999999</v>
      </c>
      <c r="M1254">
        <f t="shared" si="234"/>
        <v>0.1309400000000096</v>
      </c>
    </row>
    <row r="1255" spans="1:13">
      <c r="A1255" s="1">
        <v>1609</v>
      </c>
      <c r="B1255" s="2" t="s">
        <v>1486</v>
      </c>
      <c r="C1255" s="2">
        <v>0</v>
      </c>
      <c r="D1255" s="2" t="s">
        <v>472</v>
      </c>
      <c r="E1255" s="1">
        <v>89</v>
      </c>
      <c r="F1255" s="1">
        <v>87</v>
      </c>
      <c r="G1255" s="1">
        <v>26.32</v>
      </c>
      <c r="H1255" s="1">
        <f t="shared" si="231"/>
        <v>1.645</v>
      </c>
      <c r="I1255" s="1">
        <v>360</v>
      </c>
      <c r="J1255" s="1">
        <v>10.62</v>
      </c>
      <c r="K1255">
        <f t="shared" si="232"/>
        <v>10.646292134831462</v>
      </c>
      <c r="L1255">
        <f t="shared" si="233"/>
        <v>360.97318112359557</v>
      </c>
      <c r="M1255">
        <f t="shared" si="234"/>
        <v>-0.97318112359556608</v>
      </c>
    </row>
    <row r="1256" spans="1:13">
      <c r="A1256" s="1">
        <v>1610</v>
      </c>
      <c r="B1256" s="2" t="s">
        <v>1487</v>
      </c>
      <c r="C1256" s="2">
        <v>0</v>
      </c>
      <c r="D1256" s="2" t="s">
        <v>115</v>
      </c>
      <c r="E1256" s="1">
        <v>108</v>
      </c>
      <c r="F1256" s="1">
        <v>106</v>
      </c>
      <c r="G1256" s="1">
        <v>55.21</v>
      </c>
      <c r="H1256" s="1">
        <f t="shared" si="231"/>
        <v>3.4506250000000001</v>
      </c>
      <c r="I1256" s="1">
        <v>625</v>
      </c>
      <c r="J1256" s="1">
        <v>18.43</v>
      </c>
      <c r="K1256">
        <f t="shared" si="232"/>
        <v>18.403333333333332</v>
      </c>
      <c r="L1256">
        <f t="shared" si="233"/>
        <v>623.98341999999991</v>
      </c>
      <c r="M1256">
        <f t="shared" si="234"/>
        <v>1.01658000000009</v>
      </c>
    </row>
    <row r="1257" spans="1:13">
      <c r="A1257" s="1">
        <v>1612</v>
      </c>
      <c r="B1257" s="2" t="s">
        <v>1488</v>
      </c>
      <c r="C1257" s="2">
        <v>0</v>
      </c>
      <c r="D1257" s="2" t="s">
        <v>308</v>
      </c>
      <c r="E1257" s="1">
        <v>45</v>
      </c>
      <c r="F1257" s="1">
        <v>43</v>
      </c>
      <c r="G1257" s="1">
        <v>20.6</v>
      </c>
      <c r="H1257" s="1">
        <f t="shared" si="231"/>
        <v>1.2875000000000001</v>
      </c>
      <c r="I1257" s="1">
        <v>559</v>
      </c>
      <c r="J1257" s="1">
        <v>16.489999999999998</v>
      </c>
      <c r="K1257">
        <f t="shared" si="232"/>
        <v>16.48</v>
      </c>
      <c r="L1257">
        <f t="shared" si="233"/>
        <v>558.77088000000003</v>
      </c>
      <c r="M1257">
        <f t="shared" si="234"/>
        <v>0.22911999999996624</v>
      </c>
    </row>
    <row r="1258" spans="1:13">
      <c r="A1258" s="1">
        <v>1614</v>
      </c>
      <c r="B1258" s="2" t="s">
        <v>1489</v>
      </c>
      <c r="C1258" s="2">
        <v>0</v>
      </c>
      <c r="D1258" s="2" t="s">
        <v>1490</v>
      </c>
      <c r="E1258" s="1">
        <v>64</v>
      </c>
      <c r="F1258" s="1">
        <v>62</v>
      </c>
      <c r="G1258" s="1">
        <v>24</v>
      </c>
      <c r="H1258" s="1">
        <f t="shared" si="231"/>
        <v>1.5</v>
      </c>
      <c r="I1258" s="1">
        <v>460</v>
      </c>
      <c r="J1258" s="1">
        <v>13.57</v>
      </c>
      <c r="K1258">
        <f t="shared" si="232"/>
        <v>13.5</v>
      </c>
      <c r="L1258">
        <f t="shared" si="233"/>
        <v>457.73099999999999</v>
      </c>
      <c r="M1258">
        <f t="shared" si="234"/>
        <v>2.2690000000000055</v>
      </c>
    </row>
    <row r="1259" spans="1:13">
      <c r="A1259" s="1">
        <v>1615</v>
      </c>
      <c r="B1259" s="2" t="s">
        <v>1491</v>
      </c>
      <c r="C1259" s="2">
        <v>0</v>
      </c>
      <c r="D1259" s="2" t="s">
        <v>1492</v>
      </c>
      <c r="E1259" s="1">
        <v>66</v>
      </c>
      <c r="F1259" s="1">
        <v>64</v>
      </c>
      <c r="G1259" s="1">
        <v>23.77</v>
      </c>
      <c r="H1259" s="1">
        <f t="shared" si="231"/>
        <v>1.485625</v>
      </c>
      <c r="I1259" s="1">
        <v>440</v>
      </c>
      <c r="J1259" s="1">
        <v>12.98</v>
      </c>
      <c r="K1259">
        <f t="shared" si="232"/>
        <v>12.965454545454547</v>
      </c>
      <c r="L1259">
        <f t="shared" si="233"/>
        <v>439.60670181818182</v>
      </c>
      <c r="M1259">
        <f t="shared" si="234"/>
        <v>0.39329818181818155</v>
      </c>
    </row>
    <row r="1260" spans="1:13">
      <c r="A1260" s="1">
        <v>1616</v>
      </c>
      <c r="B1260" s="2" t="s">
        <v>1493</v>
      </c>
      <c r="C1260" s="2">
        <v>0</v>
      </c>
      <c r="D1260" s="2" t="s">
        <v>1494</v>
      </c>
      <c r="E1260" s="1">
        <v>62</v>
      </c>
      <c r="F1260" s="1">
        <v>60</v>
      </c>
      <c r="G1260" s="1">
        <v>11.73</v>
      </c>
      <c r="H1260" s="1">
        <f t="shared" si="231"/>
        <v>0.73312500000000003</v>
      </c>
      <c r="I1260" s="1">
        <v>230.9</v>
      </c>
      <c r="J1260" s="1">
        <v>6.81</v>
      </c>
      <c r="K1260">
        <f t="shared" si="232"/>
        <v>6.8109677419354844</v>
      </c>
      <c r="L1260">
        <f t="shared" si="233"/>
        <v>230.93267225806451</v>
      </c>
      <c r="M1260">
        <f t="shared" si="234"/>
        <v>-3.2672258064508242E-2</v>
      </c>
    </row>
    <row r="1261" spans="1:13">
      <c r="A1261" s="1">
        <v>1618</v>
      </c>
      <c r="B1261" s="2" t="s">
        <v>1495</v>
      </c>
      <c r="C1261" s="2">
        <v>0</v>
      </c>
      <c r="D1261" s="2" t="s">
        <v>106</v>
      </c>
      <c r="E1261" s="1">
        <v>93.5</v>
      </c>
      <c r="F1261" s="1">
        <v>91.5</v>
      </c>
      <c r="G1261" s="1">
        <v>18.96</v>
      </c>
      <c r="H1261" s="1">
        <f t="shared" si="231"/>
        <v>1.1850000000000001</v>
      </c>
      <c r="I1261" s="1">
        <v>245</v>
      </c>
      <c r="J1261" s="1">
        <v>7.23</v>
      </c>
      <c r="K1261">
        <f t="shared" si="232"/>
        <v>7.3001069518716584</v>
      </c>
      <c r="L1261">
        <f t="shared" si="233"/>
        <v>247.51742631016043</v>
      </c>
      <c r="M1261">
        <f t="shared" si="234"/>
        <v>-2.5174263101604311</v>
      </c>
    </row>
    <row r="1262" spans="1:13">
      <c r="A1262" s="1">
        <v>1619</v>
      </c>
      <c r="B1262" s="2" t="s">
        <v>1496</v>
      </c>
      <c r="C1262" s="2">
        <v>0</v>
      </c>
      <c r="D1262" s="2" t="s">
        <v>472</v>
      </c>
      <c r="E1262" s="1">
        <v>90</v>
      </c>
      <c r="F1262" s="1">
        <v>88</v>
      </c>
      <c r="G1262" s="1">
        <v>28.95</v>
      </c>
      <c r="H1262" s="1">
        <f t="shared" si="231"/>
        <v>1.809375</v>
      </c>
      <c r="I1262" s="1">
        <v>390</v>
      </c>
      <c r="J1262" s="1">
        <v>11.5</v>
      </c>
      <c r="K1262">
        <f t="shared" si="232"/>
        <v>11.58</v>
      </c>
      <c r="L1262">
        <f t="shared" si="233"/>
        <v>392.63148000000001</v>
      </c>
      <c r="M1262">
        <f t="shared" si="234"/>
        <v>-2.6314800000000105</v>
      </c>
    </row>
    <row r="1263" spans="1:13">
      <c r="A1263" s="1">
        <v>1621</v>
      </c>
      <c r="B1263" s="2" t="s">
        <v>1497</v>
      </c>
      <c r="C1263" s="2">
        <v>0</v>
      </c>
      <c r="D1263" s="2" t="s">
        <v>1498</v>
      </c>
      <c r="E1263" s="1">
        <v>65</v>
      </c>
      <c r="F1263" s="1">
        <v>65</v>
      </c>
      <c r="G1263" s="1">
        <v>13.5</v>
      </c>
      <c r="H1263" s="1">
        <f t="shared" si="231"/>
        <v>0.84375</v>
      </c>
      <c r="I1263" s="1">
        <v>255</v>
      </c>
      <c r="J1263" s="1">
        <v>7.52</v>
      </c>
      <c r="K1263">
        <f t="shared" si="232"/>
        <v>7.476923076923077</v>
      </c>
      <c r="L1263">
        <f t="shared" si="233"/>
        <v>253.51255384615385</v>
      </c>
      <c r="M1263">
        <f t="shared" si="234"/>
        <v>1.4874461538461503</v>
      </c>
    </row>
    <row r="1264" spans="1:13">
      <c r="A1264" s="1">
        <v>1622</v>
      </c>
      <c r="B1264" s="2" t="s">
        <v>1499</v>
      </c>
      <c r="C1264" s="2">
        <v>0</v>
      </c>
      <c r="D1264" s="2" t="s">
        <v>106</v>
      </c>
      <c r="E1264" s="1">
        <v>90</v>
      </c>
      <c r="F1264" s="1">
        <v>88</v>
      </c>
      <c r="G1264" s="1">
        <v>18.100000000000001</v>
      </c>
      <c r="H1264" s="1">
        <f t="shared" si="231"/>
        <v>1.1312500000000001</v>
      </c>
      <c r="I1264" s="1">
        <v>240</v>
      </c>
      <c r="J1264" s="1">
        <v>7.08</v>
      </c>
      <c r="K1264">
        <f t="shared" si="232"/>
        <v>7.24</v>
      </c>
      <c r="L1264">
        <f t="shared" si="233"/>
        <v>245.47944000000001</v>
      </c>
      <c r="M1264">
        <f t="shared" si="234"/>
        <v>-5.479440000000011</v>
      </c>
    </row>
    <row r="1265" spans="1:13">
      <c r="A1265" s="1">
        <v>1623</v>
      </c>
      <c r="B1265" s="2" t="s">
        <v>1500</v>
      </c>
      <c r="C1265" s="2">
        <v>0</v>
      </c>
      <c r="D1265" s="2" t="s">
        <v>708</v>
      </c>
      <c r="E1265" s="1">
        <v>92</v>
      </c>
      <c r="F1265" s="1">
        <v>90</v>
      </c>
      <c r="G1265" s="1">
        <v>24.67</v>
      </c>
      <c r="H1265" s="1">
        <f t="shared" si="231"/>
        <v>1.5418750000000001</v>
      </c>
      <c r="I1265" s="1">
        <v>330</v>
      </c>
      <c r="J1265" s="1">
        <v>9.73</v>
      </c>
      <c r="K1265">
        <f t="shared" si="232"/>
        <v>9.6534782608695675</v>
      </c>
      <c r="L1265">
        <f t="shared" si="233"/>
        <v>327.31083391304355</v>
      </c>
      <c r="M1265">
        <f t="shared" si="234"/>
        <v>2.6891660869564475</v>
      </c>
    </row>
    <row r="1266" spans="1:13">
      <c r="A1266" s="1">
        <v>1624</v>
      </c>
      <c r="B1266" s="2" t="s">
        <v>1501</v>
      </c>
      <c r="C1266" s="2">
        <v>0</v>
      </c>
      <c r="D1266" s="2" t="s">
        <v>106</v>
      </c>
      <c r="E1266" s="1">
        <v>92</v>
      </c>
      <c r="F1266" s="1">
        <v>90</v>
      </c>
      <c r="G1266" s="1">
        <v>37.869999999999997</v>
      </c>
      <c r="H1266" s="1">
        <f t="shared" si="231"/>
        <v>2.3668749999999998</v>
      </c>
      <c r="I1266" s="1">
        <v>500</v>
      </c>
      <c r="J1266" s="1">
        <v>14.75</v>
      </c>
      <c r="K1266">
        <f t="shared" si="232"/>
        <v>14.818695652173913</v>
      </c>
      <c r="L1266">
        <f t="shared" si="233"/>
        <v>502.44269478260867</v>
      </c>
      <c r="M1266">
        <f t="shared" si="234"/>
        <v>-2.4426947826086689</v>
      </c>
    </row>
    <row r="1267" spans="1:13">
      <c r="A1267" s="1">
        <v>1625</v>
      </c>
      <c r="B1267" s="2" t="s">
        <v>1502</v>
      </c>
      <c r="C1267" s="2">
        <v>0</v>
      </c>
      <c r="D1267" s="2" t="s">
        <v>106</v>
      </c>
      <c r="E1267" s="1">
        <v>93</v>
      </c>
      <c r="F1267" s="1">
        <v>91</v>
      </c>
      <c r="G1267" s="1">
        <v>21.67</v>
      </c>
      <c r="H1267" s="1">
        <f t="shared" si="231"/>
        <v>1.3543750000000001</v>
      </c>
      <c r="I1267" s="1">
        <v>285</v>
      </c>
      <c r="J1267" s="1">
        <v>8.41</v>
      </c>
      <c r="K1267">
        <f t="shared" si="232"/>
        <v>8.3883870967741938</v>
      </c>
      <c r="L1267">
        <f t="shared" si="233"/>
        <v>284.41665290322578</v>
      </c>
      <c r="M1267">
        <f t="shared" si="234"/>
        <v>0.5833470967742187</v>
      </c>
    </row>
    <row r="1268" spans="1:13">
      <c r="A1268" s="1">
        <v>1626</v>
      </c>
      <c r="B1268" s="2" t="s">
        <v>1503</v>
      </c>
      <c r="C1268" s="2">
        <v>0</v>
      </c>
      <c r="D1268" s="2" t="s">
        <v>106</v>
      </c>
      <c r="E1268" s="1">
        <v>92</v>
      </c>
      <c r="F1268" s="1">
        <v>90</v>
      </c>
      <c r="G1268" s="1">
        <v>15.1</v>
      </c>
      <c r="H1268" s="1">
        <f t="shared" si="231"/>
        <v>0.94374999999999998</v>
      </c>
      <c r="I1268" s="1">
        <v>200</v>
      </c>
      <c r="J1268" s="1">
        <v>5.9</v>
      </c>
      <c r="K1268">
        <f t="shared" si="232"/>
        <v>5.9086956521739129</v>
      </c>
      <c r="L1268">
        <f t="shared" si="233"/>
        <v>200.34023478260869</v>
      </c>
      <c r="M1268">
        <f t="shared" si="234"/>
        <v>-0.34023478260868956</v>
      </c>
    </row>
    <row r="1269" spans="1:13">
      <c r="A1269" s="1">
        <v>1627</v>
      </c>
      <c r="B1269" s="2" t="s">
        <v>1504</v>
      </c>
      <c r="C1269" s="2">
        <v>0</v>
      </c>
      <c r="D1269" s="2" t="s">
        <v>308</v>
      </c>
      <c r="E1269" s="1">
        <v>64</v>
      </c>
      <c r="F1269" s="1">
        <v>62</v>
      </c>
      <c r="G1269" s="1">
        <v>14.22</v>
      </c>
      <c r="H1269" s="1">
        <f t="shared" si="231"/>
        <v>0.88875000000000004</v>
      </c>
      <c r="I1269" s="1">
        <v>270</v>
      </c>
      <c r="J1269" s="1">
        <v>7.96</v>
      </c>
      <c r="K1269">
        <f t="shared" si="232"/>
        <v>7.9987500000000002</v>
      </c>
      <c r="L1269">
        <f t="shared" si="233"/>
        <v>271.20561750000002</v>
      </c>
      <c r="M1269">
        <f t="shared" si="234"/>
        <v>-1.2056175000000167</v>
      </c>
    </row>
    <row r="1270" spans="1:13">
      <c r="A1270" s="1">
        <v>1628</v>
      </c>
      <c r="B1270" s="2" t="s">
        <v>1505</v>
      </c>
      <c r="C1270" s="2">
        <v>0</v>
      </c>
      <c r="D1270" s="2" t="s">
        <v>1506</v>
      </c>
      <c r="E1270" s="1">
        <v>65</v>
      </c>
      <c r="F1270" s="1">
        <v>63</v>
      </c>
      <c r="G1270" s="1">
        <v>17.29</v>
      </c>
      <c r="H1270" s="1">
        <f t="shared" si="231"/>
        <v>1.0806249999999999</v>
      </c>
      <c r="I1270" s="1">
        <v>324.82</v>
      </c>
      <c r="J1270" s="1">
        <v>9.58</v>
      </c>
      <c r="K1270">
        <f t="shared" si="232"/>
        <v>9.5760000000000005</v>
      </c>
      <c r="L1270">
        <f t="shared" si="233"/>
        <v>324.68385599999999</v>
      </c>
      <c r="M1270">
        <f t="shared" si="234"/>
        <v>0.1361440000000016</v>
      </c>
    </row>
    <row r="1271" spans="1:13">
      <c r="A1271" s="1">
        <v>1629</v>
      </c>
      <c r="B1271" s="2" t="s">
        <v>1507</v>
      </c>
      <c r="C1271" s="2">
        <v>0</v>
      </c>
      <c r="D1271" s="2" t="s">
        <v>146</v>
      </c>
      <c r="E1271" s="1">
        <v>63.5</v>
      </c>
      <c r="F1271" s="1">
        <v>61.5</v>
      </c>
      <c r="G1271" s="1">
        <v>17.850000000000001</v>
      </c>
      <c r="H1271" s="1">
        <f t="shared" si="231"/>
        <v>1.1156250000000001</v>
      </c>
      <c r="I1271" s="1">
        <v>345</v>
      </c>
      <c r="J1271" s="1">
        <v>10.18</v>
      </c>
      <c r="K1271">
        <f t="shared" si="232"/>
        <v>10.119685039370081</v>
      </c>
      <c r="L1271">
        <f t="shared" si="233"/>
        <v>343.11804094488195</v>
      </c>
      <c r="M1271">
        <f t="shared" si="234"/>
        <v>1.8819590551180454</v>
      </c>
    </row>
    <row r="1272" spans="1:13">
      <c r="A1272" s="1">
        <v>1630</v>
      </c>
      <c r="B1272" s="2" t="s">
        <v>1508</v>
      </c>
      <c r="C1272" s="2">
        <v>0</v>
      </c>
      <c r="D1272" s="2" t="s">
        <v>146</v>
      </c>
      <c r="E1272" s="1">
        <v>62</v>
      </c>
      <c r="F1272" s="1">
        <v>62</v>
      </c>
      <c r="G1272" s="1">
        <v>16.3</v>
      </c>
      <c r="H1272" s="1">
        <f t="shared" si="231"/>
        <v>1.01875</v>
      </c>
      <c r="I1272" s="1">
        <v>320</v>
      </c>
      <c r="J1272" s="1">
        <v>9.44</v>
      </c>
      <c r="K1272">
        <f t="shared" si="232"/>
        <v>9.4645161290322584</v>
      </c>
      <c r="L1272">
        <f t="shared" si="233"/>
        <v>320.90388387096772</v>
      </c>
      <c r="M1272">
        <f t="shared" si="234"/>
        <v>-0.90388387096771794</v>
      </c>
    </row>
    <row r="1273" spans="1:13">
      <c r="A1273" s="1">
        <v>1631</v>
      </c>
      <c r="B1273" s="2" t="s">
        <v>1509</v>
      </c>
      <c r="C1273" s="2">
        <v>0</v>
      </c>
      <c r="D1273" s="2" t="s">
        <v>1510</v>
      </c>
      <c r="E1273" s="1">
        <v>64</v>
      </c>
      <c r="F1273" s="1">
        <v>62</v>
      </c>
      <c r="G1273" s="1">
        <v>7.5</v>
      </c>
      <c r="H1273" s="1">
        <f t="shared" si="231"/>
        <v>0.46875</v>
      </c>
      <c r="I1273" s="1">
        <v>145</v>
      </c>
      <c r="J1273" s="1">
        <v>4.28</v>
      </c>
      <c r="K1273">
        <f t="shared" si="232"/>
        <v>4.21875</v>
      </c>
      <c r="L1273">
        <f t="shared" si="233"/>
        <v>143.04093749999998</v>
      </c>
      <c r="M1273">
        <f t="shared" si="234"/>
        <v>1.9590625000000159</v>
      </c>
    </row>
    <row r="1274" spans="1:13">
      <c r="A1274" s="1">
        <v>1632</v>
      </c>
      <c r="B1274" s="2" t="s">
        <v>1511</v>
      </c>
      <c r="C1274" s="2">
        <v>0</v>
      </c>
      <c r="D1274" s="2" t="s">
        <v>106</v>
      </c>
      <c r="E1274" s="1">
        <v>92</v>
      </c>
      <c r="F1274" s="1">
        <v>90</v>
      </c>
      <c r="G1274" s="1">
        <v>25.6</v>
      </c>
      <c r="H1274" s="1">
        <f t="shared" si="231"/>
        <v>1.6</v>
      </c>
      <c r="I1274" s="1">
        <v>340</v>
      </c>
      <c r="J1274" s="1">
        <v>10.029999999999999</v>
      </c>
      <c r="K1274">
        <f t="shared" si="232"/>
        <v>10.017391304347827</v>
      </c>
      <c r="L1274">
        <f t="shared" si="233"/>
        <v>339.64966956521738</v>
      </c>
      <c r="M1274">
        <f t="shared" si="234"/>
        <v>0.35033043478262016</v>
      </c>
    </row>
    <row r="1275" spans="1:13">
      <c r="A1275" s="1">
        <v>1633</v>
      </c>
      <c r="B1275" s="2" t="s">
        <v>1512</v>
      </c>
      <c r="C1275" s="2">
        <v>0</v>
      </c>
      <c r="D1275" s="2" t="s">
        <v>106</v>
      </c>
      <c r="E1275" s="1">
        <v>92</v>
      </c>
      <c r="F1275" s="1">
        <v>90</v>
      </c>
      <c r="G1275" s="1">
        <v>32.950000000000003</v>
      </c>
      <c r="H1275" s="1">
        <f t="shared" si="231"/>
        <v>2.0593750000000002</v>
      </c>
      <c r="I1275" s="1">
        <v>440</v>
      </c>
      <c r="J1275" s="1">
        <v>12.98</v>
      </c>
      <c r="K1275">
        <f t="shared" si="232"/>
        <v>12.893478260869566</v>
      </c>
      <c r="L1275">
        <f t="shared" si="233"/>
        <v>437.16627391304348</v>
      </c>
      <c r="M1275">
        <f t="shared" si="234"/>
        <v>2.8337260869565171</v>
      </c>
    </row>
    <row r="1276" spans="1:13">
      <c r="A1276" s="1">
        <v>1638</v>
      </c>
      <c r="B1276" s="2" t="s">
        <v>1513</v>
      </c>
      <c r="C1276" s="2">
        <v>0</v>
      </c>
      <c r="D1276" s="2" t="s">
        <v>472</v>
      </c>
      <c r="E1276" s="1">
        <v>92</v>
      </c>
      <c r="F1276" s="1">
        <v>90</v>
      </c>
      <c r="G1276" s="1">
        <v>29.07</v>
      </c>
      <c r="H1276" s="1">
        <f t="shared" si="231"/>
        <v>1.816875</v>
      </c>
      <c r="I1276" s="1">
        <v>385</v>
      </c>
      <c r="J1276" s="1">
        <v>11.36</v>
      </c>
      <c r="K1276">
        <f t="shared" si="232"/>
        <v>11.375217391304348</v>
      </c>
      <c r="L1276">
        <f t="shared" si="233"/>
        <v>385.68812086956524</v>
      </c>
      <c r="M1276">
        <f t="shared" si="234"/>
        <v>-0.68812086956523899</v>
      </c>
    </row>
    <row r="1277" spans="1:13">
      <c r="A1277" s="1">
        <v>1639</v>
      </c>
      <c r="B1277" s="2" t="s">
        <v>1514</v>
      </c>
      <c r="C1277" s="2">
        <v>0</v>
      </c>
      <c r="D1277" s="2" t="s">
        <v>472</v>
      </c>
      <c r="E1277" s="1">
        <v>90</v>
      </c>
      <c r="F1277" s="1">
        <v>88</v>
      </c>
      <c r="G1277" s="1">
        <v>31.06</v>
      </c>
      <c r="H1277" s="1">
        <f t="shared" si="231"/>
        <v>1.9412499999999999</v>
      </c>
      <c r="I1277" s="1">
        <v>420</v>
      </c>
      <c r="J1277" s="1">
        <v>12.39</v>
      </c>
      <c r="K1277">
        <f t="shared" si="232"/>
        <v>12.423999999999999</v>
      </c>
      <c r="L1277">
        <f t="shared" si="233"/>
        <v>421.24814399999997</v>
      </c>
      <c r="M1277">
        <f t="shared" si="234"/>
        <v>-1.2481439999999679</v>
      </c>
    </row>
    <row r="1278" spans="1:13">
      <c r="A1278" s="1">
        <v>1640</v>
      </c>
      <c r="B1278" s="2" t="s">
        <v>1515</v>
      </c>
      <c r="C1278" s="2">
        <v>0</v>
      </c>
      <c r="D1278" s="2" t="s">
        <v>472</v>
      </c>
      <c r="E1278" s="1">
        <v>89</v>
      </c>
      <c r="F1278" s="1">
        <v>87</v>
      </c>
      <c r="G1278" s="1">
        <v>28.59</v>
      </c>
      <c r="H1278" s="1">
        <f t="shared" si="231"/>
        <v>1.786875</v>
      </c>
      <c r="I1278" s="1">
        <v>395</v>
      </c>
      <c r="J1278" s="1">
        <v>11.65</v>
      </c>
      <c r="K1278">
        <f t="shared" si="232"/>
        <v>11.564494382022472</v>
      </c>
      <c r="L1278">
        <f t="shared" si="233"/>
        <v>392.10574651685391</v>
      </c>
      <c r="M1278">
        <f t="shared" si="234"/>
        <v>2.8942534831460875</v>
      </c>
    </row>
    <row r="1279" spans="1:13">
      <c r="A1279" s="1">
        <v>1646</v>
      </c>
      <c r="B1279" s="2" t="s">
        <v>1516</v>
      </c>
      <c r="C1279" s="2">
        <v>0</v>
      </c>
      <c r="D1279" s="2" t="s">
        <v>472</v>
      </c>
      <c r="E1279" s="1">
        <v>90</v>
      </c>
      <c r="F1279" s="1">
        <v>88</v>
      </c>
      <c r="G1279" s="1">
        <v>44.98</v>
      </c>
      <c r="H1279" s="1">
        <f t="shared" si="231"/>
        <v>2.8112499999999998</v>
      </c>
      <c r="I1279" s="1">
        <v>610</v>
      </c>
      <c r="J1279" s="1">
        <v>17.989999999999998</v>
      </c>
      <c r="K1279">
        <f t="shared" si="232"/>
        <v>17.992000000000001</v>
      </c>
      <c r="L1279">
        <f t="shared" si="233"/>
        <v>610.03675199999998</v>
      </c>
      <c r="M1279">
        <f t="shared" si="234"/>
        <v>-3.675199999997858E-2</v>
      </c>
    </row>
    <row r="1280" spans="1:13">
      <c r="A1280" s="1">
        <v>1649</v>
      </c>
      <c r="B1280" s="2" t="s">
        <v>1517</v>
      </c>
      <c r="C1280" s="2">
        <v>0</v>
      </c>
      <c r="D1280" s="2" t="s">
        <v>1518</v>
      </c>
      <c r="E1280" s="1">
        <v>92</v>
      </c>
      <c r="F1280" s="1">
        <v>90</v>
      </c>
      <c r="G1280" s="1">
        <v>33.200000000000003</v>
      </c>
      <c r="H1280" s="1">
        <f t="shared" si="231"/>
        <v>2.0750000000000002</v>
      </c>
      <c r="I1280" s="1">
        <v>440</v>
      </c>
      <c r="J1280" s="1">
        <v>12.98</v>
      </c>
      <c r="K1280">
        <f t="shared" si="232"/>
        <v>12.991304347826087</v>
      </c>
      <c r="L1280">
        <f t="shared" si="233"/>
        <v>440.48316521739133</v>
      </c>
      <c r="M1280">
        <f t="shared" si="234"/>
        <v>-0.48316521739133123</v>
      </c>
    </row>
    <row r="1281" spans="1:13">
      <c r="A1281" s="1">
        <v>1650</v>
      </c>
      <c r="B1281" s="2" t="s">
        <v>1519</v>
      </c>
      <c r="C1281" s="2">
        <v>0</v>
      </c>
      <c r="D1281" s="2" t="s">
        <v>1520</v>
      </c>
      <c r="E1281" s="1">
        <v>63.5</v>
      </c>
      <c r="F1281" s="1">
        <v>62.5</v>
      </c>
      <c r="G1281" s="1">
        <v>17.670000000000002</v>
      </c>
      <c r="H1281" s="1">
        <f t="shared" si="231"/>
        <v>1.1043750000000001</v>
      </c>
      <c r="I1281" s="1">
        <v>339.74</v>
      </c>
      <c r="J1281" s="1">
        <v>10.02</v>
      </c>
      <c r="K1281">
        <f t="shared" si="232"/>
        <v>10.017637795275592</v>
      </c>
      <c r="L1281">
        <f t="shared" si="233"/>
        <v>339.6580270866142</v>
      </c>
      <c r="M1281">
        <f t="shared" si="234"/>
        <v>8.1972913385811808E-2</v>
      </c>
    </row>
    <row r="1282" spans="1:13">
      <c r="A1282" s="1">
        <v>1651</v>
      </c>
      <c r="B1282" s="2" t="s">
        <v>1521</v>
      </c>
      <c r="C1282" s="2">
        <v>0</v>
      </c>
      <c r="D1282" s="2" t="s">
        <v>308</v>
      </c>
      <c r="E1282" s="1">
        <v>61</v>
      </c>
      <c r="F1282" s="1">
        <v>59</v>
      </c>
      <c r="G1282" s="1">
        <v>13</v>
      </c>
      <c r="H1282" s="1">
        <f t="shared" si="231"/>
        <v>0.8125</v>
      </c>
      <c r="I1282" s="1">
        <v>260.06</v>
      </c>
      <c r="J1282" s="1">
        <v>7.67</v>
      </c>
      <c r="K1282">
        <f t="shared" si="232"/>
        <v>7.6721311475409832</v>
      </c>
      <c r="L1282">
        <f t="shared" si="233"/>
        <v>260.13127868852456</v>
      </c>
      <c r="M1282">
        <f t="shared" si="234"/>
        <v>-7.1278688524557765E-2</v>
      </c>
    </row>
    <row r="1283" spans="1:13">
      <c r="A1283" s="1">
        <v>1655</v>
      </c>
      <c r="B1283" s="2" t="s">
        <v>1522</v>
      </c>
      <c r="C1283" s="2">
        <v>0</v>
      </c>
      <c r="D1283" s="2" t="s">
        <v>106</v>
      </c>
      <c r="E1283" s="1">
        <v>92</v>
      </c>
      <c r="F1283" s="1">
        <v>90</v>
      </c>
      <c r="G1283" s="1">
        <v>21.1</v>
      </c>
      <c r="H1283" s="1">
        <f t="shared" si="231"/>
        <v>1.3187500000000001</v>
      </c>
      <c r="I1283" s="1">
        <v>200</v>
      </c>
      <c r="J1283" s="1">
        <v>5.9</v>
      </c>
      <c r="K1283">
        <f t="shared" si="232"/>
        <v>8.2565217391304344</v>
      </c>
      <c r="L1283">
        <f t="shared" si="233"/>
        <v>279.94562608695651</v>
      </c>
      <c r="M1283">
        <f t="shared" si="234"/>
        <v>-79.945626086956509</v>
      </c>
    </row>
    <row r="1284" spans="1:13">
      <c r="A1284" s="1">
        <v>1658</v>
      </c>
      <c r="B1284" s="2" t="s">
        <v>1523</v>
      </c>
      <c r="C1284" s="2">
        <v>0</v>
      </c>
      <c r="D1284" s="2" t="s">
        <v>106</v>
      </c>
      <c r="E1284" s="1">
        <v>91</v>
      </c>
      <c r="F1284" s="1">
        <v>89</v>
      </c>
      <c r="G1284" s="1">
        <v>15.31</v>
      </c>
      <c r="H1284" s="1">
        <f t="shared" si="231"/>
        <v>0.95687500000000003</v>
      </c>
      <c r="I1284" s="1">
        <v>205</v>
      </c>
      <c r="J1284" s="1">
        <v>6.05</v>
      </c>
      <c r="K1284">
        <f t="shared" si="232"/>
        <v>6.0567032967032972</v>
      </c>
      <c r="L1284">
        <f t="shared" si="233"/>
        <v>205.35858197802199</v>
      </c>
      <c r="M1284">
        <f t="shared" si="234"/>
        <v>-0.35858197802198788</v>
      </c>
    </row>
    <row r="1285" spans="1:13">
      <c r="A1285" s="1">
        <v>1659</v>
      </c>
      <c r="B1285" s="2" t="s">
        <v>1524</v>
      </c>
      <c r="C1285" s="2">
        <v>0</v>
      </c>
      <c r="D1285" s="2" t="s">
        <v>106</v>
      </c>
      <c r="E1285" s="1">
        <v>91</v>
      </c>
      <c r="F1285" s="1">
        <v>89</v>
      </c>
      <c r="G1285" s="1">
        <v>15.31</v>
      </c>
      <c r="H1285" s="1">
        <f t="shared" si="231"/>
        <v>0.95687500000000003</v>
      </c>
      <c r="I1285" s="1">
        <v>205</v>
      </c>
      <c r="J1285" s="1">
        <v>6.05</v>
      </c>
      <c r="K1285">
        <f t="shared" si="232"/>
        <v>6.0567032967032972</v>
      </c>
      <c r="L1285">
        <f t="shared" si="233"/>
        <v>205.35858197802199</v>
      </c>
      <c r="M1285">
        <f t="shared" si="234"/>
        <v>-0.35858197802198788</v>
      </c>
    </row>
    <row r="1286" spans="1:13">
      <c r="A1286" s="1">
        <v>1660</v>
      </c>
      <c r="B1286" s="2" t="s">
        <v>1525</v>
      </c>
      <c r="C1286" s="2">
        <v>0</v>
      </c>
      <c r="D1286" s="2" t="s">
        <v>708</v>
      </c>
      <c r="E1286" s="1">
        <v>92</v>
      </c>
      <c r="F1286" s="1">
        <v>90</v>
      </c>
      <c r="G1286" s="1">
        <v>25.04</v>
      </c>
      <c r="H1286" s="1">
        <f t="shared" si="231"/>
        <v>1.5649999999999999</v>
      </c>
      <c r="I1286" s="1">
        <v>335</v>
      </c>
      <c r="J1286" s="1">
        <v>9.8800000000000008</v>
      </c>
      <c r="K1286">
        <f t="shared" si="232"/>
        <v>9.7982608695652171</v>
      </c>
      <c r="L1286">
        <f t="shared" si="233"/>
        <v>332.21983304347822</v>
      </c>
      <c r="M1286">
        <f t="shared" si="234"/>
        <v>2.7801669565217821</v>
      </c>
    </row>
    <row r="1287" spans="1:13">
      <c r="A1287" s="1">
        <v>1661</v>
      </c>
      <c r="B1287" s="2" t="s">
        <v>1526</v>
      </c>
      <c r="C1287" s="2">
        <v>0</v>
      </c>
      <c r="D1287" s="2" t="s">
        <v>708</v>
      </c>
      <c r="E1287" s="1">
        <v>92</v>
      </c>
      <c r="F1287" s="1">
        <v>90</v>
      </c>
      <c r="G1287" s="1">
        <v>28.2</v>
      </c>
      <c r="H1287" s="1">
        <f t="shared" si="231"/>
        <v>1.7625</v>
      </c>
      <c r="I1287" s="1">
        <v>375</v>
      </c>
      <c r="J1287" s="1">
        <v>11.06</v>
      </c>
      <c r="K1287">
        <f t="shared" si="232"/>
        <v>11.034782608695652</v>
      </c>
      <c r="L1287">
        <f t="shared" si="233"/>
        <v>374.14533913043476</v>
      </c>
      <c r="M1287">
        <f t="shared" si="234"/>
        <v>0.85466086956523668</v>
      </c>
    </row>
    <row r="1288" spans="1:13">
      <c r="A1288" s="1">
        <v>1662</v>
      </c>
      <c r="B1288" s="2" t="s">
        <v>1527</v>
      </c>
      <c r="C1288" s="2">
        <v>0</v>
      </c>
      <c r="D1288" s="2" t="s">
        <v>708</v>
      </c>
      <c r="E1288" s="1">
        <v>92</v>
      </c>
      <c r="F1288" s="1">
        <v>90</v>
      </c>
      <c r="G1288" s="1">
        <v>28.2</v>
      </c>
      <c r="H1288" s="1">
        <f t="shared" si="231"/>
        <v>1.7625</v>
      </c>
      <c r="I1288" s="1">
        <v>375</v>
      </c>
      <c r="J1288" s="1">
        <v>11.06</v>
      </c>
      <c r="K1288">
        <f t="shared" si="232"/>
        <v>11.034782608695652</v>
      </c>
      <c r="L1288">
        <f t="shared" si="233"/>
        <v>374.14533913043476</v>
      </c>
      <c r="M1288">
        <f t="shared" si="234"/>
        <v>0.85466086956523668</v>
      </c>
    </row>
    <row r="1289" spans="1:13">
      <c r="A1289" s="1">
        <v>1663</v>
      </c>
      <c r="B1289" s="2" t="s">
        <v>1528</v>
      </c>
      <c r="C1289" s="2">
        <v>0</v>
      </c>
      <c r="D1289" s="2" t="s">
        <v>910</v>
      </c>
      <c r="E1289" s="1">
        <v>92</v>
      </c>
      <c r="F1289" s="1">
        <v>90</v>
      </c>
      <c r="G1289" s="1">
        <v>31.65</v>
      </c>
      <c r="H1289" s="1">
        <f t="shared" si="231"/>
        <v>1.9781249999999999</v>
      </c>
      <c r="I1289" s="1">
        <v>420</v>
      </c>
      <c r="J1289" s="1">
        <v>12.39</v>
      </c>
      <c r="K1289">
        <f t="shared" si="232"/>
        <v>12.384782608695652</v>
      </c>
      <c r="L1289">
        <f t="shared" si="233"/>
        <v>419.91843913043476</v>
      </c>
      <c r="M1289">
        <f t="shared" si="234"/>
        <v>8.1560869565237226E-2</v>
      </c>
    </row>
    <row r="1290" spans="1:13">
      <c r="A1290" s="1">
        <v>1665</v>
      </c>
      <c r="B1290" s="2" t="s">
        <v>1529</v>
      </c>
      <c r="C1290" s="2">
        <v>0</v>
      </c>
      <c r="D1290" s="2" t="s">
        <v>306</v>
      </c>
      <c r="E1290" s="1">
        <v>66</v>
      </c>
      <c r="F1290" s="1">
        <v>64</v>
      </c>
      <c r="G1290" s="1">
        <v>8.3800000000000008</v>
      </c>
      <c r="H1290" s="1">
        <f t="shared" si="231"/>
        <v>0.52375000000000005</v>
      </c>
      <c r="I1290" s="1">
        <v>155</v>
      </c>
      <c r="J1290" s="1">
        <v>4.57</v>
      </c>
      <c r="K1290">
        <f t="shared" si="232"/>
        <v>4.5709090909090913</v>
      </c>
      <c r="L1290">
        <f t="shared" si="233"/>
        <v>154.98124363636364</v>
      </c>
      <c r="M1290">
        <f t="shared" si="234"/>
        <v>1.8756363636356355E-2</v>
      </c>
    </row>
    <row r="1291" spans="1:13">
      <c r="A1291" s="1">
        <v>1666</v>
      </c>
      <c r="B1291" s="2" t="s">
        <v>1530</v>
      </c>
      <c r="C1291" s="2">
        <v>0</v>
      </c>
      <c r="D1291" s="2" t="s">
        <v>910</v>
      </c>
      <c r="E1291" s="1">
        <v>92</v>
      </c>
      <c r="F1291" s="1">
        <v>90</v>
      </c>
      <c r="G1291" s="1">
        <v>31.65</v>
      </c>
      <c r="H1291" s="1">
        <f t="shared" si="231"/>
        <v>1.9781249999999999</v>
      </c>
      <c r="I1291" s="1">
        <v>420</v>
      </c>
      <c r="J1291" s="1">
        <v>12.39</v>
      </c>
      <c r="K1291">
        <f t="shared" si="232"/>
        <v>12.384782608695652</v>
      </c>
      <c r="L1291">
        <f t="shared" si="233"/>
        <v>419.91843913043476</v>
      </c>
      <c r="M1291">
        <f t="shared" si="234"/>
        <v>8.1560869565237226E-2</v>
      </c>
    </row>
    <row r="1292" spans="1:13">
      <c r="A1292" s="1">
        <v>1667</v>
      </c>
      <c r="B1292" s="2" t="s">
        <v>1531</v>
      </c>
      <c r="C1292" s="2">
        <v>0</v>
      </c>
      <c r="D1292" s="2" t="s">
        <v>910</v>
      </c>
      <c r="E1292" s="1">
        <v>90</v>
      </c>
      <c r="F1292" s="1">
        <v>88</v>
      </c>
      <c r="G1292" s="1">
        <v>36.11</v>
      </c>
      <c r="H1292" s="1">
        <f t="shared" ref="H1292:H1355" si="235">G1292/16</f>
        <v>2.256875</v>
      </c>
      <c r="I1292" s="1">
        <v>490</v>
      </c>
      <c r="J1292" s="1">
        <v>14.45</v>
      </c>
      <c r="K1292">
        <f t="shared" ref="K1292:K1355" si="236">G1292/E1292*36</f>
        <v>14.443999999999999</v>
      </c>
      <c r="L1292">
        <f t="shared" ref="L1292:L1355" si="237">K1292*33.906</f>
        <v>489.73826399999996</v>
      </c>
      <c r="M1292">
        <f t="shared" ref="M1292:M1355" si="238">I1292-L1292</f>
        <v>0.26173600000004171</v>
      </c>
    </row>
    <row r="1293" spans="1:13">
      <c r="A1293" s="1">
        <v>1668</v>
      </c>
      <c r="B1293" s="2" t="s">
        <v>1532</v>
      </c>
      <c r="C1293" s="2">
        <v>0</v>
      </c>
      <c r="D1293" s="2" t="s">
        <v>308</v>
      </c>
      <c r="E1293" s="1">
        <v>62</v>
      </c>
      <c r="F1293" s="1">
        <v>62</v>
      </c>
      <c r="G1293" s="1">
        <v>8.1300000000000008</v>
      </c>
      <c r="H1293" s="1">
        <f t="shared" si="235"/>
        <v>0.50812500000000005</v>
      </c>
      <c r="I1293" s="1">
        <v>160.03</v>
      </c>
      <c r="J1293" s="1">
        <v>4.72</v>
      </c>
      <c r="K1293">
        <f t="shared" si="236"/>
        <v>4.7206451612903226</v>
      </c>
      <c r="L1293">
        <f t="shared" si="237"/>
        <v>160.05819483870968</v>
      </c>
      <c r="M1293">
        <f t="shared" si="238"/>
        <v>-2.8194838709680425E-2</v>
      </c>
    </row>
    <row r="1294" spans="1:13">
      <c r="A1294" s="1">
        <v>1671</v>
      </c>
      <c r="B1294" s="2" t="s">
        <v>1533</v>
      </c>
      <c r="C1294" s="2">
        <v>0</v>
      </c>
      <c r="D1294" s="2" t="s">
        <v>308</v>
      </c>
      <c r="E1294" s="1">
        <v>60</v>
      </c>
      <c r="F1294" s="1">
        <v>60</v>
      </c>
      <c r="G1294" s="1">
        <v>9</v>
      </c>
      <c r="H1294" s="1">
        <f t="shared" si="235"/>
        <v>0.5625</v>
      </c>
      <c r="I1294" s="1">
        <v>185</v>
      </c>
      <c r="J1294" s="1">
        <v>5.46</v>
      </c>
      <c r="K1294">
        <f t="shared" si="236"/>
        <v>5.3999999999999995</v>
      </c>
      <c r="L1294">
        <f t="shared" si="237"/>
        <v>183.09239999999997</v>
      </c>
      <c r="M1294">
        <f t="shared" si="238"/>
        <v>1.9076000000000306</v>
      </c>
    </row>
    <row r="1295" spans="1:13">
      <c r="A1295" s="1">
        <v>1672</v>
      </c>
      <c r="B1295" s="2" t="s">
        <v>1534</v>
      </c>
      <c r="C1295" s="2">
        <v>0</v>
      </c>
      <c r="D1295" s="2" t="s">
        <v>472</v>
      </c>
      <c r="E1295" s="1">
        <v>90</v>
      </c>
      <c r="F1295" s="1">
        <v>88</v>
      </c>
      <c r="G1295" s="1">
        <v>28.95</v>
      </c>
      <c r="H1295" s="1">
        <f t="shared" si="235"/>
        <v>1.809375</v>
      </c>
      <c r="I1295" s="1">
        <v>390</v>
      </c>
      <c r="J1295" s="1">
        <v>11.5</v>
      </c>
      <c r="K1295">
        <f t="shared" si="236"/>
        <v>11.58</v>
      </c>
      <c r="L1295">
        <f t="shared" si="237"/>
        <v>392.63148000000001</v>
      </c>
      <c r="M1295">
        <f t="shared" si="238"/>
        <v>-2.6314800000000105</v>
      </c>
    </row>
    <row r="1296" spans="1:13">
      <c r="A1296" s="1">
        <v>1673</v>
      </c>
      <c r="B1296" s="2" t="s">
        <v>1535</v>
      </c>
      <c r="C1296" s="2">
        <v>0</v>
      </c>
      <c r="D1296" s="2" t="s">
        <v>106</v>
      </c>
      <c r="E1296" s="1">
        <v>92</v>
      </c>
      <c r="F1296" s="1">
        <v>90</v>
      </c>
      <c r="G1296" s="1">
        <v>26.4</v>
      </c>
      <c r="H1296" s="1">
        <f t="shared" si="235"/>
        <v>1.65</v>
      </c>
      <c r="I1296" s="1">
        <v>350</v>
      </c>
      <c r="J1296" s="1">
        <v>10.32</v>
      </c>
      <c r="K1296">
        <f t="shared" si="236"/>
        <v>10.330434782608696</v>
      </c>
      <c r="L1296">
        <f t="shared" si="237"/>
        <v>350.26372173913046</v>
      </c>
      <c r="M1296">
        <f t="shared" si="238"/>
        <v>-0.26372173913046026</v>
      </c>
    </row>
    <row r="1297" spans="1:13">
      <c r="A1297" s="1">
        <v>1674</v>
      </c>
      <c r="B1297" s="2" t="s">
        <v>1536</v>
      </c>
      <c r="C1297" s="2">
        <v>0</v>
      </c>
      <c r="D1297" s="2" t="s">
        <v>910</v>
      </c>
      <c r="E1297" s="1">
        <v>81</v>
      </c>
      <c r="F1297" s="1">
        <v>79</v>
      </c>
      <c r="G1297" s="1">
        <v>25</v>
      </c>
      <c r="H1297" s="1">
        <f t="shared" si="235"/>
        <v>1.5625</v>
      </c>
      <c r="I1297" s="1">
        <v>375</v>
      </c>
      <c r="J1297" s="1">
        <v>11.06</v>
      </c>
      <c r="K1297">
        <f t="shared" si="236"/>
        <v>11.111111111111111</v>
      </c>
      <c r="L1297">
        <f t="shared" si="237"/>
        <v>376.73333333333329</v>
      </c>
      <c r="M1297">
        <f t="shared" si="238"/>
        <v>-1.7333333333332916</v>
      </c>
    </row>
    <row r="1298" spans="1:13">
      <c r="A1298" s="1">
        <v>1675</v>
      </c>
      <c r="B1298" s="2" t="s">
        <v>1537</v>
      </c>
      <c r="C1298" s="2">
        <v>0</v>
      </c>
      <c r="D1298" s="2" t="s">
        <v>106</v>
      </c>
      <c r="E1298" s="1">
        <v>92</v>
      </c>
      <c r="F1298" s="1">
        <v>90</v>
      </c>
      <c r="G1298" s="1">
        <v>21.1</v>
      </c>
      <c r="H1298" s="1">
        <f t="shared" si="235"/>
        <v>1.3187500000000001</v>
      </c>
      <c r="I1298" s="1">
        <v>200</v>
      </c>
      <c r="J1298" s="1">
        <v>5.9</v>
      </c>
      <c r="K1298">
        <f t="shared" si="236"/>
        <v>8.2565217391304344</v>
      </c>
      <c r="L1298">
        <f t="shared" si="237"/>
        <v>279.94562608695651</v>
      </c>
      <c r="M1298">
        <f t="shared" si="238"/>
        <v>-79.945626086956509</v>
      </c>
    </row>
    <row r="1299" spans="1:13">
      <c r="A1299" s="1">
        <v>1677</v>
      </c>
      <c r="B1299" s="2" t="s">
        <v>1538</v>
      </c>
      <c r="C1299" s="2">
        <v>0</v>
      </c>
      <c r="D1299" s="2" t="s">
        <v>910</v>
      </c>
      <c r="E1299" s="1">
        <v>92</v>
      </c>
      <c r="F1299" s="1">
        <v>90</v>
      </c>
      <c r="G1299" s="1">
        <v>28.57</v>
      </c>
      <c r="H1299" s="1">
        <f t="shared" si="235"/>
        <v>1.785625</v>
      </c>
      <c r="I1299" s="1">
        <v>380</v>
      </c>
      <c r="J1299" s="1">
        <v>11.21</v>
      </c>
      <c r="K1299">
        <f t="shared" si="236"/>
        <v>11.179565217391305</v>
      </c>
      <c r="L1299">
        <f t="shared" si="237"/>
        <v>379.0543382608696</v>
      </c>
      <c r="M1299">
        <f t="shared" si="238"/>
        <v>0.94566173913040075</v>
      </c>
    </row>
    <row r="1300" spans="1:13">
      <c r="A1300" s="1">
        <v>1678</v>
      </c>
      <c r="B1300" s="2" t="s">
        <v>1539</v>
      </c>
      <c r="C1300" s="2">
        <v>0</v>
      </c>
      <c r="D1300" s="2" t="s">
        <v>910</v>
      </c>
      <c r="E1300" s="1">
        <v>92</v>
      </c>
      <c r="F1300" s="1">
        <v>90</v>
      </c>
      <c r="G1300" s="1">
        <v>28.07</v>
      </c>
      <c r="H1300" s="1">
        <f t="shared" si="235"/>
        <v>1.754375</v>
      </c>
      <c r="I1300" s="1">
        <v>375</v>
      </c>
      <c r="J1300" s="1">
        <v>11.06</v>
      </c>
      <c r="K1300">
        <f t="shared" si="236"/>
        <v>10.98391304347826</v>
      </c>
      <c r="L1300">
        <f t="shared" si="237"/>
        <v>372.4205556521739</v>
      </c>
      <c r="M1300">
        <f t="shared" si="238"/>
        <v>2.5794443478260973</v>
      </c>
    </row>
    <row r="1301" spans="1:13">
      <c r="A1301" s="1">
        <v>1679</v>
      </c>
      <c r="B1301" s="2" t="s">
        <v>1540</v>
      </c>
      <c r="C1301" s="2">
        <v>0</v>
      </c>
      <c r="D1301" s="2" t="s">
        <v>472</v>
      </c>
      <c r="E1301" s="1">
        <v>90</v>
      </c>
      <c r="F1301" s="1">
        <v>88</v>
      </c>
      <c r="G1301" s="1">
        <v>32.94</v>
      </c>
      <c r="H1301" s="1">
        <f t="shared" si="235"/>
        <v>2.0587499999999999</v>
      </c>
      <c r="I1301" s="1">
        <v>460</v>
      </c>
      <c r="J1301" s="1">
        <v>13.57</v>
      </c>
      <c r="K1301">
        <f t="shared" si="236"/>
        <v>13.176</v>
      </c>
      <c r="L1301">
        <f t="shared" si="237"/>
        <v>446.74545599999999</v>
      </c>
      <c r="M1301">
        <f t="shared" si="238"/>
        <v>13.25454400000001</v>
      </c>
    </row>
    <row r="1302" spans="1:13">
      <c r="A1302" s="1">
        <v>1682</v>
      </c>
      <c r="B1302" s="2" t="s">
        <v>1541</v>
      </c>
      <c r="C1302" s="2">
        <v>0</v>
      </c>
      <c r="D1302" s="2" t="s">
        <v>910</v>
      </c>
      <c r="E1302" s="1">
        <v>90</v>
      </c>
      <c r="F1302" s="1">
        <v>88</v>
      </c>
      <c r="G1302" s="1">
        <v>22.15</v>
      </c>
      <c r="H1302" s="1">
        <f t="shared" si="235"/>
        <v>1.3843749999999999</v>
      </c>
      <c r="I1302" s="1">
        <v>300</v>
      </c>
      <c r="J1302" s="1">
        <v>8.85</v>
      </c>
      <c r="K1302">
        <f t="shared" si="236"/>
        <v>8.86</v>
      </c>
      <c r="L1302">
        <f t="shared" si="237"/>
        <v>300.40715999999998</v>
      </c>
      <c r="M1302">
        <f t="shared" si="238"/>
        <v>-0.40715999999997621</v>
      </c>
    </row>
    <row r="1303" spans="1:13">
      <c r="A1303" s="1">
        <v>1686</v>
      </c>
      <c r="B1303" s="2" t="s">
        <v>834</v>
      </c>
      <c r="C1303" s="2" t="s">
        <v>1542</v>
      </c>
      <c r="D1303" s="2" t="s">
        <v>115</v>
      </c>
      <c r="E1303" s="1">
        <v>90</v>
      </c>
      <c r="F1303" s="1">
        <v>89</v>
      </c>
      <c r="G1303" s="1">
        <v>33</v>
      </c>
      <c r="H1303" s="1">
        <f t="shared" si="235"/>
        <v>2.0625</v>
      </c>
      <c r="I1303" s="1">
        <v>525</v>
      </c>
      <c r="J1303" s="1">
        <v>15.48</v>
      </c>
      <c r="K1303">
        <f t="shared" si="236"/>
        <v>13.2</v>
      </c>
      <c r="L1303">
        <f t="shared" si="237"/>
        <v>447.55919999999998</v>
      </c>
      <c r="M1303">
        <f t="shared" si="238"/>
        <v>77.440800000000024</v>
      </c>
    </row>
    <row r="1304" spans="1:13">
      <c r="A1304" s="1">
        <v>1687</v>
      </c>
      <c r="B1304" s="2" t="s">
        <v>1543</v>
      </c>
      <c r="C1304" s="2">
        <v>0</v>
      </c>
      <c r="D1304" s="2" t="s">
        <v>708</v>
      </c>
      <c r="E1304" s="1">
        <v>112</v>
      </c>
      <c r="F1304" s="1">
        <v>110</v>
      </c>
      <c r="G1304" s="1">
        <v>47.6</v>
      </c>
      <c r="H1304" s="1">
        <f t="shared" si="235"/>
        <v>2.9750000000000001</v>
      </c>
      <c r="I1304" s="1">
        <v>520</v>
      </c>
      <c r="J1304" s="1">
        <v>15.34</v>
      </c>
      <c r="K1304">
        <f t="shared" si="236"/>
        <v>15.299999999999999</v>
      </c>
      <c r="L1304">
        <f t="shared" si="237"/>
        <v>518.76179999999999</v>
      </c>
      <c r="M1304">
        <f t="shared" si="238"/>
        <v>1.2382000000000062</v>
      </c>
    </row>
    <row r="1305" spans="1:13">
      <c r="A1305" s="1">
        <v>1688</v>
      </c>
      <c r="B1305" s="2" t="s">
        <v>1544</v>
      </c>
      <c r="C1305" s="2">
        <v>0</v>
      </c>
      <c r="D1305" s="2" t="s">
        <v>910</v>
      </c>
      <c r="E1305" s="1">
        <v>0</v>
      </c>
      <c r="F1305" s="1">
        <v>88</v>
      </c>
      <c r="G1305" s="1">
        <v>22.31</v>
      </c>
      <c r="H1305" s="1">
        <f t="shared" si="235"/>
        <v>1.3943749999999999</v>
      </c>
      <c r="I1305" s="1">
        <v>300</v>
      </c>
      <c r="J1305" s="1">
        <v>8.85</v>
      </c>
      <c r="K1305" t="e">
        <f t="shared" si="236"/>
        <v>#DIV/0!</v>
      </c>
      <c r="L1305" t="e">
        <f t="shared" si="237"/>
        <v>#DIV/0!</v>
      </c>
      <c r="M1305" t="e">
        <f t="shared" si="238"/>
        <v>#DIV/0!</v>
      </c>
    </row>
    <row r="1306" spans="1:13">
      <c r="A1306" s="1">
        <v>1690</v>
      </c>
      <c r="B1306" s="2" t="s">
        <v>1545</v>
      </c>
      <c r="C1306" s="2">
        <v>0</v>
      </c>
      <c r="D1306" s="2" t="s">
        <v>405</v>
      </c>
      <c r="E1306" s="1">
        <v>92</v>
      </c>
      <c r="F1306" s="1">
        <v>90</v>
      </c>
      <c r="G1306" s="1">
        <v>11.25</v>
      </c>
      <c r="H1306" s="1">
        <f t="shared" si="235"/>
        <v>0.703125</v>
      </c>
      <c r="I1306" s="1">
        <v>152</v>
      </c>
      <c r="J1306" s="1">
        <v>4.4800000000000004</v>
      </c>
      <c r="K1306">
        <f t="shared" si="236"/>
        <v>4.4021739130434785</v>
      </c>
      <c r="L1306">
        <f t="shared" si="237"/>
        <v>149.26010869565218</v>
      </c>
      <c r="M1306">
        <f t="shared" si="238"/>
        <v>2.7398913043478217</v>
      </c>
    </row>
    <row r="1307" spans="1:13">
      <c r="A1307" s="1">
        <v>1691</v>
      </c>
      <c r="B1307" s="2" t="s">
        <v>1546</v>
      </c>
      <c r="C1307" s="2">
        <v>0</v>
      </c>
      <c r="D1307" s="2" t="s">
        <v>1547</v>
      </c>
      <c r="E1307" s="1">
        <v>63</v>
      </c>
      <c r="F1307" s="1">
        <v>63</v>
      </c>
      <c r="G1307" s="1">
        <v>5.93</v>
      </c>
      <c r="H1307" s="1">
        <f t="shared" si="235"/>
        <v>0.37062499999999998</v>
      </c>
      <c r="I1307" s="1">
        <v>115</v>
      </c>
      <c r="J1307" s="1">
        <v>3.39</v>
      </c>
      <c r="K1307">
        <f t="shared" si="236"/>
        <v>3.3885714285714288</v>
      </c>
      <c r="L1307">
        <f t="shared" si="237"/>
        <v>114.89290285714286</v>
      </c>
      <c r="M1307">
        <f t="shared" si="238"/>
        <v>0.10709714285714256</v>
      </c>
    </row>
    <row r="1308" spans="1:13">
      <c r="A1308" s="1">
        <v>1692</v>
      </c>
      <c r="B1308" s="2" t="s">
        <v>1548</v>
      </c>
      <c r="C1308" s="2">
        <v>0</v>
      </c>
      <c r="D1308" s="2" t="s">
        <v>1506</v>
      </c>
      <c r="E1308" s="1">
        <v>60</v>
      </c>
      <c r="F1308" s="1">
        <v>60</v>
      </c>
      <c r="G1308" s="1">
        <v>7</v>
      </c>
      <c r="H1308" s="1">
        <f t="shared" si="235"/>
        <v>0.4375</v>
      </c>
      <c r="I1308" s="1">
        <v>144</v>
      </c>
      <c r="J1308" s="1">
        <v>4.25</v>
      </c>
      <c r="K1308">
        <f t="shared" si="236"/>
        <v>4.2</v>
      </c>
      <c r="L1308">
        <f t="shared" si="237"/>
        <v>142.40520000000001</v>
      </c>
      <c r="M1308">
        <f t="shared" si="238"/>
        <v>1.5947999999999922</v>
      </c>
    </row>
    <row r="1309" spans="1:13">
      <c r="A1309" s="1">
        <v>1693</v>
      </c>
      <c r="B1309" s="2" t="s">
        <v>1549</v>
      </c>
      <c r="C1309" s="2">
        <v>0</v>
      </c>
      <c r="D1309" s="2" t="s">
        <v>708</v>
      </c>
      <c r="E1309" s="1">
        <v>90</v>
      </c>
      <c r="F1309" s="1">
        <v>88</v>
      </c>
      <c r="G1309" s="1">
        <v>27.7</v>
      </c>
      <c r="H1309" s="1">
        <f t="shared" si="235"/>
        <v>1.73125</v>
      </c>
      <c r="I1309" s="1">
        <v>375</v>
      </c>
      <c r="J1309" s="1">
        <v>11.06</v>
      </c>
      <c r="K1309">
        <f t="shared" si="236"/>
        <v>11.08</v>
      </c>
      <c r="L1309">
        <f t="shared" si="237"/>
        <v>375.67847999999998</v>
      </c>
      <c r="M1309">
        <f t="shared" si="238"/>
        <v>-0.6784799999999791</v>
      </c>
    </row>
    <row r="1310" spans="1:13">
      <c r="A1310" s="1">
        <v>1694</v>
      </c>
      <c r="B1310" s="2" t="s">
        <v>1550</v>
      </c>
      <c r="C1310" s="2">
        <v>0</v>
      </c>
      <c r="D1310" s="2" t="s">
        <v>106</v>
      </c>
      <c r="E1310" s="1">
        <v>93.5</v>
      </c>
      <c r="F1310" s="1">
        <v>91.5</v>
      </c>
      <c r="G1310" s="1">
        <v>18.96</v>
      </c>
      <c r="H1310" s="1">
        <f t="shared" si="235"/>
        <v>1.1850000000000001</v>
      </c>
      <c r="I1310" s="1">
        <v>245</v>
      </c>
      <c r="J1310" s="1">
        <v>7.23</v>
      </c>
      <c r="K1310">
        <f t="shared" si="236"/>
        <v>7.3001069518716584</v>
      </c>
      <c r="L1310">
        <f t="shared" si="237"/>
        <v>247.51742631016043</v>
      </c>
      <c r="M1310">
        <f t="shared" si="238"/>
        <v>-2.5174263101604311</v>
      </c>
    </row>
    <row r="1311" spans="1:13">
      <c r="A1311" s="1">
        <v>1695</v>
      </c>
      <c r="B1311" s="2" t="s">
        <v>1551</v>
      </c>
      <c r="C1311" s="2">
        <v>0</v>
      </c>
      <c r="D1311" s="2" t="s">
        <v>575</v>
      </c>
      <c r="E1311" s="1">
        <v>69</v>
      </c>
      <c r="F1311" s="1">
        <v>69</v>
      </c>
      <c r="G1311" s="1">
        <v>14.6</v>
      </c>
      <c r="H1311" s="1">
        <f t="shared" si="235"/>
        <v>0.91249999999999998</v>
      </c>
      <c r="I1311" s="1">
        <v>258.36</v>
      </c>
      <c r="J1311" s="1">
        <v>7.62</v>
      </c>
      <c r="K1311">
        <f t="shared" si="236"/>
        <v>7.6173913043478256</v>
      </c>
      <c r="L1311">
        <f t="shared" si="237"/>
        <v>258.27526956521734</v>
      </c>
      <c r="M1311">
        <f t="shared" si="238"/>
        <v>8.4730434782670727E-2</v>
      </c>
    </row>
    <row r="1312" spans="1:13">
      <c r="A1312" s="1">
        <v>1696</v>
      </c>
      <c r="B1312" s="2" t="s">
        <v>1552</v>
      </c>
      <c r="C1312" s="2">
        <v>0</v>
      </c>
      <c r="D1312" s="2" t="s">
        <v>321</v>
      </c>
      <c r="E1312" s="1">
        <v>69</v>
      </c>
      <c r="F1312" s="1">
        <v>69</v>
      </c>
      <c r="G1312" s="1">
        <v>14.6</v>
      </c>
      <c r="H1312" s="1">
        <f t="shared" si="235"/>
        <v>0.91249999999999998</v>
      </c>
      <c r="I1312" s="1">
        <v>258.36</v>
      </c>
      <c r="J1312" s="1">
        <v>7.62</v>
      </c>
      <c r="K1312">
        <f t="shared" si="236"/>
        <v>7.6173913043478256</v>
      </c>
      <c r="L1312">
        <f t="shared" si="237"/>
        <v>258.27526956521734</v>
      </c>
      <c r="M1312">
        <f t="shared" si="238"/>
        <v>8.4730434782670727E-2</v>
      </c>
    </row>
    <row r="1313" spans="1:13">
      <c r="A1313" s="1">
        <v>1697</v>
      </c>
      <c r="B1313" s="2" t="s">
        <v>1553</v>
      </c>
      <c r="C1313" s="2">
        <v>0</v>
      </c>
      <c r="D1313" s="2" t="s">
        <v>933</v>
      </c>
      <c r="E1313" s="1">
        <v>66</v>
      </c>
      <c r="F1313" s="1">
        <v>64</v>
      </c>
      <c r="G1313" s="1">
        <v>14.85</v>
      </c>
      <c r="H1313" s="1">
        <f t="shared" si="235"/>
        <v>0.92812499999999998</v>
      </c>
      <c r="I1313" s="1">
        <v>275</v>
      </c>
      <c r="J1313" s="1">
        <v>8.11</v>
      </c>
      <c r="K1313">
        <f t="shared" si="236"/>
        <v>8.1</v>
      </c>
      <c r="L1313">
        <f t="shared" si="237"/>
        <v>274.6386</v>
      </c>
      <c r="M1313">
        <f t="shared" si="238"/>
        <v>0.36140000000000327</v>
      </c>
    </row>
    <row r="1314" spans="1:13">
      <c r="A1314" s="1">
        <v>1698</v>
      </c>
      <c r="B1314" s="2" t="s">
        <v>1554</v>
      </c>
      <c r="C1314" s="2">
        <v>0</v>
      </c>
      <c r="D1314" s="2" t="s">
        <v>321</v>
      </c>
      <c r="E1314" s="1">
        <v>65</v>
      </c>
      <c r="F1314" s="1">
        <v>65</v>
      </c>
      <c r="G1314" s="1">
        <v>14.79</v>
      </c>
      <c r="H1314" s="1">
        <f t="shared" si="235"/>
        <v>0.92437499999999995</v>
      </c>
      <c r="I1314" s="1">
        <v>277.69</v>
      </c>
      <c r="J1314" s="1">
        <v>8.19</v>
      </c>
      <c r="K1314">
        <f t="shared" si="236"/>
        <v>8.1913846153846155</v>
      </c>
      <c r="L1314">
        <f t="shared" si="237"/>
        <v>277.73708676923076</v>
      </c>
      <c r="M1314">
        <f t="shared" si="238"/>
        <v>-4.7086769230759273E-2</v>
      </c>
    </row>
    <row r="1315" spans="1:13">
      <c r="A1315" s="1">
        <v>1699</v>
      </c>
      <c r="B1315" s="2" t="s">
        <v>1555</v>
      </c>
      <c r="C1315" s="2">
        <v>0</v>
      </c>
      <c r="D1315" s="2" t="s">
        <v>1424</v>
      </c>
      <c r="E1315" s="1">
        <v>66</v>
      </c>
      <c r="F1315" s="1">
        <v>64</v>
      </c>
      <c r="G1315" s="1">
        <v>8.1</v>
      </c>
      <c r="H1315" s="1">
        <f t="shared" si="235"/>
        <v>0.50624999999999998</v>
      </c>
      <c r="I1315" s="1">
        <v>150</v>
      </c>
      <c r="J1315" s="1">
        <v>4.42</v>
      </c>
      <c r="K1315">
        <f t="shared" si="236"/>
        <v>4.418181818181818</v>
      </c>
      <c r="L1315">
        <f t="shared" si="237"/>
        <v>149.80287272727273</v>
      </c>
      <c r="M1315">
        <f t="shared" si="238"/>
        <v>0.19712727272727193</v>
      </c>
    </row>
    <row r="1316" spans="1:13">
      <c r="A1316" s="1">
        <v>1700</v>
      </c>
      <c r="B1316" s="2" t="s">
        <v>1556</v>
      </c>
      <c r="C1316" s="2">
        <v>0</v>
      </c>
      <c r="D1316" s="2" t="s">
        <v>1424</v>
      </c>
      <c r="E1316" s="1">
        <v>69</v>
      </c>
      <c r="F1316" s="1">
        <v>67</v>
      </c>
      <c r="G1316" s="1">
        <v>8.24</v>
      </c>
      <c r="H1316" s="1">
        <f t="shared" si="235"/>
        <v>0.51500000000000001</v>
      </c>
      <c r="I1316" s="1">
        <v>145.79</v>
      </c>
      <c r="J1316" s="1">
        <v>4.3</v>
      </c>
      <c r="K1316">
        <f t="shared" si="236"/>
        <v>4.2991304347826089</v>
      </c>
      <c r="L1316">
        <f t="shared" si="237"/>
        <v>145.76631652173913</v>
      </c>
      <c r="M1316">
        <f t="shared" si="238"/>
        <v>2.3683478260863922E-2</v>
      </c>
    </row>
    <row r="1317" spans="1:13">
      <c r="A1317" s="1">
        <v>1701</v>
      </c>
      <c r="B1317" s="2" t="s">
        <v>1557</v>
      </c>
      <c r="C1317" s="2">
        <v>0</v>
      </c>
      <c r="D1317" s="2" t="s">
        <v>1424</v>
      </c>
      <c r="E1317" s="1">
        <v>66</v>
      </c>
      <c r="F1317" s="1">
        <v>64</v>
      </c>
      <c r="G1317" s="1">
        <v>7.57</v>
      </c>
      <c r="H1317" s="1">
        <f t="shared" si="235"/>
        <v>0.47312500000000002</v>
      </c>
      <c r="I1317" s="1">
        <v>140</v>
      </c>
      <c r="J1317" s="1">
        <v>4.13</v>
      </c>
      <c r="K1317">
        <f t="shared" si="236"/>
        <v>4.1290909090909089</v>
      </c>
      <c r="L1317">
        <f t="shared" si="237"/>
        <v>140.00095636363636</v>
      </c>
      <c r="M1317">
        <f t="shared" si="238"/>
        <v>-9.5636363636231181E-4</v>
      </c>
    </row>
    <row r="1318" spans="1:13">
      <c r="A1318" s="1">
        <v>1702</v>
      </c>
      <c r="B1318" s="2" t="s">
        <v>1558</v>
      </c>
      <c r="C1318" s="2">
        <v>0</v>
      </c>
      <c r="D1318" s="2" t="s">
        <v>1424</v>
      </c>
      <c r="E1318" s="1">
        <v>59</v>
      </c>
      <c r="F1318" s="1">
        <v>57</v>
      </c>
      <c r="G1318" s="1">
        <v>9.44</v>
      </c>
      <c r="H1318" s="1">
        <f t="shared" si="235"/>
        <v>0.59</v>
      </c>
      <c r="I1318" s="1">
        <v>195.3</v>
      </c>
      <c r="J1318" s="1">
        <v>5.76</v>
      </c>
      <c r="K1318">
        <f t="shared" si="236"/>
        <v>5.76</v>
      </c>
      <c r="L1318">
        <f t="shared" si="237"/>
        <v>195.29855999999998</v>
      </c>
      <c r="M1318">
        <f t="shared" si="238"/>
        <v>1.44000000003075E-3</v>
      </c>
    </row>
    <row r="1319" spans="1:13">
      <c r="A1319" s="1">
        <v>1703</v>
      </c>
      <c r="B1319" s="2" t="s">
        <v>1559</v>
      </c>
      <c r="C1319" s="2">
        <v>0</v>
      </c>
      <c r="D1319" s="2" t="s">
        <v>1560</v>
      </c>
      <c r="E1319" s="1">
        <v>90</v>
      </c>
      <c r="F1319" s="1">
        <v>88</v>
      </c>
      <c r="G1319" s="1">
        <v>28.07</v>
      </c>
      <c r="H1319" s="1">
        <f t="shared" si="235"/>
        <v>1.754375</v>
      </c>
      <c r="I1319" s="1">
        <v>380</v>
      </c>
      <c r="J1319" s="1">
        <v>11.21</v>
      </c>
      <c r="K1319">
        <f t="shared" si="236"/>
        <v>11.228</v>
      </c>
      <c r="L1319">
        <f t="shared" si="237"/>
        <v>380.69656799999996</v>
      </c>
      <c r="M1319">
        <f t="shared" si="238"/>
        <v>-0.69656799999995656</v>
      </c>
    </row>
    <row r="1320" spans="1:13">
      <c r="A1320" s="1">
        <v>1704</v>
      </c>
      <c r="B1320" s="2" t="s">
        <v>1561</v>
      </c>
      <c r="C1320" s="2">
        <v>0</v>
      </c>
      <c r="D1320" s="2" t="s">
        <v>106</v>
      </c>
      <c r="E1320" s="1">
        <v>90</v>
      </c>
      <c r="F1320" s="1">
        <v>88</v>
      </c>
      <c r="G1320" s="1">
        <v>16.29</v>
      </c>
      <c r="H1320" s="1">
        <f t="shared" si="235"/>
        <v>1.0181249999999999</v>
      </c>
      <c r="I1320" s="1">
        <v>220</v>
      </c>
      <c r="J1320" s="1">
        <v>6.49</v>
      </c>
      <c r="K1320">
        <f t="shared" si="236"/>
        <v>6.516</v>
      </c>
      <c r="L1320">
        <f t="shared" si="237"/>
        <v>220.93149599999998</v>
      </c>
      <c r="M1320">
        <f t="shared" si="238"/>
        <v>-0.93149599999998145</v>
      </c>
    </row>
    <row r="1321" spans="1:13">
      <c r="A1321" s="1">
        <v>1705</v>
      </c>
      <c r="B1321" s="2" t="s">
        <v>1562</v>
      </c>
      <c r="C1321" s="2">
        <v>0</v>
      </c>
      <c r="D1321" s="2" t="s">
        <v>1226</v>
      </c>
      <c r="E1321" s="1">
        <v>90</v>
      </c>
      <c r="F1321" s="1">
        <v>88</v>
      </c>
      <c r="G1321" s="1">
        <v>17.61</v>
      </c>
      <c r="H1321" s="1">
        <f t="shared" si="235"/>
        <v>1.100625</v>
      </c>
      <c r="I1321" s="1">
        <v>240</v>
      </c>
      <c r="J1321" s="1">
        <v>7.08</v>
      </c>
      <c r="K1321">
        <f t="shared" si="236"/>
        <v>7.0439999999999996</v>
      </c>
      <c r="L1321">
        <f t="shared" si="237"/>
        <v>238.83386399999998</v>
      </c>
      <c r="M1321">
        <f t="shared" si="238"/>
        <v>1.1661360000000229</v>
      </c>
    </row>
    <row r="1322" spans="1:13">
      <c r="A1322" s="1">
        <v>1706</v>
      </c>
      <c r="B1322" s="2" t="s">
        <v>1563</v>
      </c>
      <c r="C1322" s="2">
        <v>0</v>
      </c>
      <c r="D1322" s="2" t="s">
        <v>106</v>
      </c>
      <c r="E1322" s="1">
        <v>90</v>
      </c>
      <c r="F1322" s="1">
        <v>88</v>
      </c>
      <c r="G1322" s="1">
        <v>28.7</v>
      </c>
      <c r="H1322" s="1">
        <f t="shared" si="235"/>
        <v>1.79375</v>
      </c>
      <c r="I1322" s="1">
        <v>390</v>
      </c>
      <c r="J1322" s="1">
        <v>11.5</v>
      </c>
      <c r="K1322">
        <f t="shared" si="236"/>
        <v>11.48</v>
      </c>
      <c r="L1322">
        <f t="shared" si="237"/>
        <v>389.24088</v>
      </c>
      <c r="M1322">
        <f t="shared" si="238"/>
        <v>0.7591199999999958</v>
      </c>
    </row>
    <row r="1323" spans="1:13">
      <c r="A1323" s="1">
        <v>1707</v>
      </c>
      <c r="B1323" s="2" t="s">
        <v>1564</v>
      </c>
      <c r="C1323" s="2">
        <v>0</v>
      </c>
      <c r="D1323" s="2" t="s">
        <v>106</v>
      </c>
      <c r="E1323" s="1">
        <v>90</v>
      </c>
      <c r="F1323" s="1">
        <v>88</v>
      </c>
      <c r="G1323" s="1">
        <v>28.7</v>
      </c>
      <c r="H1323" s="1">
        <f t="shared" si="235"/>
        <v>1.79375</v>
      </c>
      <c r="I1323" s="1">
        <v>390</v>
      </c>
      <c r="J1323" s="1">
        <v>11.5</v>
      </c>
      <c r="K1323">
        <f t="shared" si="236"/>
        <v>11.48</v>
      </c>
      <c r="L1323">
        <f t="shared" si="237"/>
        <v>389.24088</v>
      </c>
      <c r="M1323">
        <f t="shared" si="238"/>
        <v>0.7591199999999958</v>
      </c>
    </row>
    <row r="1324" spans="1:13">
      <c r="A1324" s="1">
        <v>1709</v>
      </c>
      <c r="B1324" s="2" t="s">
        <v>1565</v>
      </c>
      <c r="C1324" s="2">
        <v>0</v>
      </c>
      <c r="D1324" s="2" t="s">
        <v>578</v>
      </c>
      <c r="E1324" s="1">
        <v>68</v>
      </c>
      <c r="F1324" s="1">
        <v>66</v>
      </c>
      <c r="G1324" s="1">
        <v>8</v>
      </c>
      <c r="H1324" s="1">
        <f t="shared" si="235"/>
        <v>0.5</v>
      </c>
      <c r="I1324" s="1">
        <v>145</v>
      </c>
      <c r="J1324" s="1">
        <v>4.28</v>
      </c>
      <c r="K1324">
        <f t="shared" si="236"/>
        <v>4.2352941176470589</v>
      </c>
      <c r="L1324">
        <f t="shared" si="237"/>
        <v>143.60188235294117</v>
      </c>
      <c r="M1324">
        <f t="shared" si="238"/>
        <v>1.3981176470588252</v>
      </c>
    </row>
    <row r="1325" spans="1:13">
      <c r="A1325" s="1">
        <v>1710</v>
      </c>
      <c r="B1325" s="2" t="s">
        <v>1566</v>
      </c>
      <c r="C1325" s="2">
        <v>0</v>
      </c>
      <c r="D1325" s="2" t="s">
        <v>1226</v>
      </c>
      <c r="E1325" s="1">
        <v>92</v>
      </c>
      <c r="F1325" s="1">
        <v>90</v>
      </c>
      <c r="G1325" s="1">
        <v>18.37</v>
      </c>
      <c r="H1325" s="1">
        <f t="shared" si="235"/>
        <v>1.1481250000000001</v>
      </c>
      <c r="I1325" s="1">
        <v>240</v>
      </c>
      <c r="J1325" s="1">
        <v>7.08</v>
      </c>
      <c r="K1325">
        <f t="shared" si="236"/>
        <v>7.1882608695652186</v>
      </c>
      <c r="L1325">
        <f t="shared" si="237"/>
        <v>243.72517304347829</v>
      </c>
      <c r="M1325">
        <f t="shared" si="238"/>
        <v>-3.7251730434782928</v>
      </c>
    </row>
    <row r="1326" spans="1:13">
      <c r="A1326" s="1">
        <v>1711</v>
      </c>
      <c r="B1326" s="2" t="s">
        <v>1567</v>
      </c>
      <c r="C1326" s="2">
        <v>0</v>
      </c>
      <c r="D1326" s="2" t="s">
        <v>712</v>
      </c>
      <c r="E1326" s="1">
        <v>92</v>
      </c>
      <c r="F1326" s="1">
        <v>90</v>
      </c>
      <c r="G1326" s="1">
        <v>25.3</v>
      </c>
      <c r="H1326" s="1">
        <f t="shared" si="235"/>
        <v>1.58125</v>
      </c>
      <c r="I1326" s="1">
        <v>335</v>
      </c>
      <c r="J1326" s="1">
        <v>9.8800000000000008</v>
      </c>
      <c r="K1326">
        <f t="shared" si="236"/>
        <v>9.9</v>
      </c>
      <c r="L1326">
        <f t="shared" si="237"/>
        <v>335.6694</v>
      </c>
      <c r="M1326">
        <f t="shared" si="238"/>
        <v>-0.669399999999996</v>
      </c>
    </row>
    <row r="1327" spans="1:13">
      <c r="A1327" s="1">
        <v>1714</v>
      </c>
      <c r="B1327" s="2" t="s">
        <v>1568</v>
      </c>
      <c r="C1327" s="2">
        <v>0</v>
      </c>
      <c r="D1327" s="2" t="s">
        <v>106</v>
      </c>
      <c r="E1327" s="1">
        <v>90</v>
      </c>
      <c r="F1327" s="1">
        <v>88</v>
      </c>
      <c r="G1327" s="1">
        <v>15.11</v>
      </c>
      <c r="H1327" s="1">
        <f t="shared" si="235"/>
        <v>0.94437499999999996</v>
      </c>
      <c r="I1327" s="1">
        <v>205</v>
      </c>
      <c r="J1327" s="1">
        <v>6.05</v>
      </c>
      <c r="K1327">
        <f t="shared" si="236"/>
        <v>6.0440000000000005</v>
      </c>
      <c r="L1327">
        <f t="shared" si="237"/>
        <v>204.927864</v>
      </c>
      <c r="M1327">
        <f t="shared" si="238"/>
        <v>7.2136000000000422E-2</v>
      </c>
    </row>
    <row r="1328" spans="1:13">
      <c r="A1328" s="1">
        <v>1715</v>
      </c>
      <c r="B1328" s="2" t="s">
        <v>1569</v>
      </c>
      <c r="C1328" s="2">
        <v>0</v>
      </c>
      <c r="D1328" s="2" t="s">
        <v>1570</v>
      </c>
      <c r="E1328" s="1">
        <v>62</v>
      </c>
      <c r="F1328" s="1">
        <v>62</v>
      </c>
      <c r="G1328" s="1">
        <v>6</v>
      </c>
      <c r="H1328" s="1">
        <f t="shared" si="235"/>
        <v>0.375</v>
      </c>
      <c r="I1328" s="1">
        <v>118</v>
      </c>
      <c r="J1328" s="1">
        <v>3.48</v>
      </c>
      <c r="K1328">
        <f t="shared" si="236"/>
        <v>3.4838709677419355</v>
      </c>
      <c r="L1328">
        <f t="shared" si="237"/>
        <v>118.12412903225805</v>
      </c>
      <c r="M1328">
        <f t="shared" si="238"/>
        <v>-0.12412903225805394</v>
      </c>
    </row>
    <row r="1329" spans="1:13">
      <c r="A1329" s="1">
        <v>1716</v>
      </c>
      <c r="B1329" s="2" t="s">
        <v>1571</v>
      </c>
      <c r="C1329" s="2">
        <v>0</v>
      </c>
      <c r="D1329" s="2" t="s">
        <v>724</v>
      </c>
      <c r="E1329" s="1">
        <v>74</v>
      </c>
      <c r="F1329" s="1">
        <v>74</v>
      </c>
      <c r="G1329" s="1">
        <v>16</v>
      </c>
      <c r="H1329" s="1">
        <f t="shared" si="235"/>
        <v>1</v>
      </c>
      <c r="I1329" s="1">
        <v>263.92</v>
      </c>
      <c r="J1329" s="1">
        <v>7.7839999999999998</v>
      </c>
      <c r="K1329">
        <f t="shared" si="236"/>
        <v>7.7837837837837842</v>
      </c>
      <c r="L1329">
        <f t="shared" si="237"/>
        <v>263.91697297297299</v>
      </c>
      <c r="M1329">
        <f t="shared" si="238"/>
        <v>3.0270270270307265E-3</v>
      </c>
    </row>
    <row r="1330" spans="1:13">
      <c r="A1330" s="1">
        <v>1721</v>
      </c>
      <c r="B1330" s="2" t="s">
        <v>1572</v>
      </c>
      <c r="C1330" s="2">
        <v>0</v>
      </c>
      <c r="D1330" s="2" t="s">
        <v>1226</v>
      </c>
      <c r="E1330" s="1">
        <v>90</v>
      </c>
      <c r="F1330" s="1">
        <v>88</v>
      </c>
      <c r="G1330" s="1">
        <v>18.489999999999998</v>
      </c>
      <c r="H1330" s="1">
        <f t="shared" si="235"/>
        <v>1.1556249999999999</v>
      </c>
      <c r="I1330" s="1">
        <v>250</v>
      </c>
      <c r="J1330" s="1">
        <v>7.37</v>
      </c>
      <c r="K1330">
        <f t="shared" si="236"/>
        <v>7.395999999999999</v>
      </c>
      <c r="L1330">
        <f t="shared" si="237"/>
        <v>250.76877599999995</v>
      </c>
      <c r="M1330">
        <f t="shared" si="238"/>
        <v>-0.76877599999994572</v>
      </c>
    </row>
    <row r="1331" spans="1:13">
      <c r="A1331" s="1">
        <v>1722</v>
      </c>
      <c r="B1331" s="2" t="s">
        <v>1573</v>
      </c>
      <c r="C1331" s="2">
        <v>0</v>
      </c>
      <c r="D1331" s="2" t="s">
        <v>1226</v>
      </c>
      <c r="E1331" s="1">
        <v>90</v>
      </c>
      <c r="F1331" s="1">
        <v>88</v>
      </c>
      <c r="G1331" s="1">
        <v>19.96</v>
      </c>
      <c r="H1331" s="1">
        <f t="shared" si="235"/>
        <v>1.2475000000000001</v>
      </c>
      <c r="I1331" s="1">
        <v>270</v>
      </c>
      <c r="J1331" s="1">
        <v>7.96</v>
      </c>
      <c r="K1331">
        <f t="shared" si="236"/>
        <v>7.9840000000000009</v>
      </c>
      <c r="L1331">
        <f t="shared" si="237"/>
        <v>270.70550400000002</v>
      </c>
      <c r="M1331">
        <f t="shared" si="238"/>
        <v>-0.705504000000019</v>
      </c>
    </row>
    <row r="1332" spans="1:13">
      <c r="A1332" s="1">
        <v>1724</v>
      </c>
      <c r="B1332" s="2" t="s">
        <v>1574</v>
      </c>
      <c r="C1332" s="2">
        <v>0</v>
      </c>
      <c r="D1332" s="2" t="s">
        <v>106</v>
      </c>
      <c r="E1332" s="1">
        <v>90</v>
      </c>
      <c r="F1332" s="1">
        <v>88</v>
      </c>
      <c r="G1332" s="1">
        <v>16.52</v>
      </c>
      <c r="H1332" s="1">
        <f t="shared" si="235"/>
        <v>1.0325</v>
      </c>
      <c r="I1332" s="1">
        <v>225</v>
      </c>
      <c r="J1332" s="1">
        <v>6.64</v>
      </c>
      <c r="K1332">
        <f t="shared" si="236"/>
        <v>6.6079999999999997</v>
      </c>
      <c r="L1332">
        <f t="shared" si="237"/>
        <v>224.05084799999997</v>
      </c>
      <c r="M1332">
        <f t="shared" si="238"/>
        <v>0.94915200000002642</v>
      </c>
    </row>
    <row r="1333" spans="1:13">
      <c r="A1333" s="1">
        <v>1725</v>
      </c>
      <c r="B1333" s="2" t="s">
        <v>1575</v>
      </c>
      <c r="C1333" s="2">
        <v>0</v>
      </c>
      <c r="D1333" s="2" t="s">
        <v>1226</v>
      </c>
      <c r="E1333" s="1">
        <v>92</v>
      </c>
      <c r="F1333" s="1">
        <v>90</v>
      </c>
      <c r="G1333" s="1">
        <v>20.94</v>
      </c>
      <c r="H1333" s="1">
        <f t="shared" si="235"/>
        <v>1.3087500000000001</v>
      </c>
      <c r="I1333" s="1">
        <v>280</v>
      </c>
      <c r="J1333" s="1">
        <v>8.26</v>
      </c>
      <c r="K1333">
        <f t="shared" si="236"/>
        <v>8.1939130434782612</v>
      </c>
      <c r="L1333">
        <f t="shared" si="237"/>
        <v>277.82281565217392</v>
      </c>
      <c r="M1333">
        <f t="shared" si="238"/>
        <v>2.1771843478260848</v>
      </c>
    </row>
    <row r="1334" spans="1:13">
      <c r="A1334" s="1">
        <v>1726</v>
      </c>
      <c r="B1334" s="2" t="s">
        <v>1576</v>
      </c>
      <c r="C1334" s="2">
        <v>0</v>
      </c>
      <c r="D1334" s="2" t="s">
        <v>1577</v>
      </c>
      <c r="E1334" s="1">
        <v>58</v>
      </c>
      <c r="F1334" s="1">
        <v>56</v>
      </c>
      <c r="G1334" s="1">
        <v>10.9</v>
      </c>
      <c r="H1334" s="1">
        <f t="shared" si="235"/>
        <v>0.68125000000000002</v>
      </c>
      <c r="I1334" s="1">
        <v>230</v>
      </c>
      <c r="J1334" s="1">
        <v>6.78</v>
      </c>
      <c r="K1334">
        <f t="shared" si="236"/>
        <v>6.7655172413793112</v>
      </c>
      <c r="L1334">
        <f t="shared" si="237"/>
        <v>229.39162758620691</v>
      </c>
      <c r="M1334">
        <f t="shared" si="238"/>
        <v>0.60837241379309148</v>
      </c>
    </row>
    <row r="1335" spans="1:13">
      <c r="A1335" s="1">
        <v>1727</v>
      </c>
      <c r="B1335" s="2" t="s">
        <v>1578</v>
      </c>
      <c r="C1335" s="2">
        <v>0</v>
      </c>
      <c r="D1335" s="2" t="s">
        <v>106</v>
      </c>
      <c r="E1335" s="1">
        <v>90</v>
      </c>
      <c r="F1335" s="1">
        <v>88</v>
      </c>
      <c r="G1335" s="1">
        <v>25.074999999999999</v>
      </c>
      <c r="H1335" s="1">
        <f t="shared" si="235"/>
        <v>1.5671875</v>
      </c>
      <c r="I1335" s="1">
        <v>340</v>
      </c>
      <c r="J1335" s="1">
        <v>10.029999999999999</v>
      </c>
      <c r="K1335">
        <f t="shared" si="236"/>
        <v>10.029999999999999</v>
      </c>
      <c r="L1335">
        <f t="shared" si="237"/>
        <v>340.07717999999994</v>
      </c>
      <c r="M1335">
        <f t="shared" si="238"/>
        <v>-7.7179999999941629E-2</v>
      </c>
    </row>
    <row r="1336" spans="1:13">
      <c r="A1336" s="1">
        <v>1728</v>
      </c>
      <c r="B1336" s="2" t="s">
        <v>1579</v>
      </c>
      <c r="C1336" s="2">
        <v>0</v>
      </c>
      <c r="D1336" s="2" t="s">
        <v>106</v>
      </c>
      <c r="E1336" s="1">
        <v>90</v>
      </c>
      <c r="F1336" s="1">
        <v>88</v>
      </c>
      <c r="G1336" s="1">
        <v>25.074999999999999</v>
      </c>
      <c r="H1336" s="1">
        <f t="shared" si="235"/>
        <v>1.5671875</v>
      </c>
      <c r="I1336" s="1">
        <v>340</v>
      </c>
      <c r="J1336" s="1">
        <v>10.029999999999999</v>
      </c>
      <c r="K1336">
        <f t="shared" si="236"/>
        <v>10.029999999999999</v>
      </c>
      <c r="L1336">
        <f t="shared" si="237"/>
        <v>340.07717999999994</v>
      </c>
      <c r="M1336">
        <f t="shared" si="238"/>
        <v>-7.7179999999941629E-2</v>
      </c>
    </row>
    <row r="1337" spans="1:13">
      <c r="A1337" s="1">
        <v>1729</v>
      </c>
      <c r="B1337" s="2" t="s">
        <v>1580</v>
      </c>
      <c r="C1337" s="2">
        <v>0</v>
      </c>
      <c r="D1337" s="2" t="s">
        <v>1226</v>
      </c>
      <c r="E1337" s="1">
        <v>89</v>
      </c>
      <c r="F1337" s="1">
        <v>87</v>
      </c>
      <c r="G1337" s="1">
        <v>28.54</v>
      </c>
      <c r="H1337" s="1">
        <f t="shared" si="235"/>
        <v>1.7837499999999999</v>
      </c>
      <c r="I1337" s="1">
        <v>390</v>
      </c>
      <c r="J1337" s="1">
        <v>11.5</v>
      </c>
      <c r="K1337">
        <f t="shared" si="236"/>
        <v>11.544269662921348</v>
      </c>
      <c r="L1337">
        <f t="shared" si="237"/>
        <v>391.42000719101122</v>
      </c>
      <c r="M1337">
        <f t="shared" si="238"/>
        <v>-1.4200071910112229</v>
      </c>
    </row>
    <row r="1338" spans="1:13">
      <c r="A1338" s="1">
        <v>1730</v>
      </c>
      <c r="B1338" s="2" t="s">
        <v>1581</v>
      </c>
      <c r="C1338" s="2">
        <v>0</v>
      </c>
      <c r="D1338" s="2" t="s">
        <v>308</v>
      </c>
      <c r="E1338" s="1">
        <v>63</v>
      </c>
      <c r="F1338" s="1">
        <v>63</v>
      </c>
      <c r="G1338" s="1">
        <v>5.93</v>
      </c>
      <c r="H1338" s="1">
        <f t="shared" si="235"/>
        <v>0.37062499999999998</v>
      </c>
      <c r="I1338" s="1">
        <v>115</v>
      </c>
      <c r="J1338" s="1">
        <v>3.39</v>
      </c>
      <c r="K1338">
        <f t="shared" si="236"/>
        <v>3.3885714285714288</v>
      </c>
      <c r="L1338">
        <f t="shared" si="237"/>
        <v>114.89290285714286</v>
      </c>
      <c r="M1338">
        <f t="shared" si="238"/>
        <v>0.10709714285714256</v>
      </c>
    </row>
    <row r="1339" spans="1:13">
      <c r="A1339" s="1">
        <v>1731</v>
      </c>
      <c r="B1339" s="2" t="s">
        <v>1582</v>
      </c>
      <c r="C1339" s="2">
        <v>0</v>
      </c>
      <c r="D1339" s="2" t="s">
        <v>1226</v>
      </c>
      <c r="E1339" s="1">
        <v>89</v>
      </c>
      <c r="F1339" s="1">
        <v>87</v>
      </c>
      <c r="G1339" s="1">
        <v>32</v>
      </c>
      <c r="H1339" s="1">
        <f t="shared" si="235"/>
        <v>2</v>
      </c>
      <c r="I1339" s="1">
        <v>440</v>
      </c>
      <c r="J1339" s="1">
        <v>12.98</v>
      </c>
      <c r="K1339">
        <f t="shared" si="236"/>
        <v>12.943820224719101</v>
      </c>
      <c r="L1339">
        <f t="shared" si="237"/>
        <v>438.87316853932583</v>
      </c>
      <c r="M1339">
        <f t="shared" si="238"/>
        <v>1.1268314606741683</v>
      </c>
    </row>
    <row r="1340" spans="1:13">
      <c r="A1340" s="1">
        <v>1732</v>
      </c>
      <c r="B1340" s="2" t="s">
        <v>1583</v>
      </c>
      <c r="C1340" s="2">
        <v>0</v>
      </c>
      <c r="D1340" s="2" t="s">
        <v>1226</v>
      </c>
      <c r="E1340" s="1">
        <v>90</v>
      </c>
      <c r="F1340" s="1">
        <v>88</v>
      </c>
      <c r="G1340" s="1">
        <v>29.63</v>
      </c>
      <c r="H1340" s="1">
        <f t="shared" si="235"/>
        <v>1.8518749999999999</v>
      </c>
      <c r="I1340" s="1">
        <v>405</v>
      </c>
      <c r="J1340" s="1">
        <v>11.94</v>
      </c>
      <c r="K1340">
        <f t="shared" si="236"/>
        <v>11.851999999999999</v>
      </c>
      <c r="L1340">
        <f t="shared" si="237"/>
        <v>401.85391199999992</v>
      </c>
      <c r="M1340">
        <f t="shared" si="238"/>
        <v>3.146088000000077</v>
      </c>
    </row>
    <row r="1341" spans="1:13">
      <c r="A1341" s="1">
        <v>1733</v>
      </c>
      <c r="B1341" s="2" t="s">
        <v>1584</v>
      </c>
      <c r="C1341" s="2">
        <v>0</v>
      </c>
      <c r="D1341" s="2" t="s">
        <v>106</v>
      </c>
      <c r="E1341" s="1">
        <v>90</v>
      </c>
      <c r="F1341" s="1">
        <v>88</v>
      </c>
      <c r="G1341" s="1">
        <v>25.27</v>
      </c>
      <c r="H1341" s="1">
        <f t="shared" si="235"/>
        <v>1.579375</v>
      </c>
      <c r="I1341" s="1">
        <v>340</v>
      </c>
      <c r="J1341" s="1">
        <v>10.029999999999999</v>
      </c>
      <c r="K1341">
        <f t="shared" si="236"/>
        <v>10.108000000000001</v>
      </c>
      <c r="L1341">
        <f t="shared" si="237"/>
        <v>342.72184800000002</v>
      </c>
      <c r="M1341">
        <f t="shared" si="238"/>
        <v>-2.7218480000000227</v>
      </c>
    </row>
    <row r="1342" spans="1:13">
      <c r="A1342" s="1">
        <v>1734</v>
      </c>
      <c r="B1342" s="2" t="s">
        <v>1585</v>
      </c>
      <c r="C1342" s="2">
        <v>0</v>
      </c>
      <c r="D1342" s="2" t="s">
        <v>308</v>
      </c>
      <c r="E1342" s="1">
        <v>65</v>
      </c>
      <c r="F1342" s="1">
        <v>63</v>
      </c>
      <c r="G1342" s="1">
        <v>10.65</v>
      </c>
      <c r="H1342" s="1">
        <f t="shared" si="235"/>
        <v>0.66562500000000002</v>
      </c>
      <c r="I1342" s="1">
        <v>200</v>
      </c>
      <c r="J1342" s="1">
        <v>5.9</v>
      </c>
      <c r="K1342">
        <f t="shared" si="236"/>
        <v>5.8984615384615395</v>
      </c>
      <c r="L1342">
        <f t="shared" si="237"/>
        <v>199.99323692307695</v>
      </c>
      <c r="M1342">
        <f t="shared" si="238"/>
        <v>6.7630769230504484E-3</v>
      </c>
    </row>
    <row r="1343" spans="1:13">
      <c r="A1343" s="1">
        <v>1735</v>
      </c>
      <c r="B1343" s="2" t="s">
        <v>1586</v>
      </c>
      <c r="C1343" s="2">
        <v>0</v>
      </c>
      <c r="D1343" s="2" t="s">
        <v>1226</v>
      </c>
      <c r="E1343" s="1">
        <v>90</v>
      </c>
      <c r="F1343" s="1">
        <v>88</v>
      </c>
      <c r="G1343" s="1">
        <v>20.25</v>
      </c>
      <c r="H1343" s="1">
        <f t="shared" si="235"/>
        <v>1.265625</v>
      </c>
      <c r="I1343" s="1">
        <v>275</v>
      </c>
      <c r="J1343" s="1">
        <v>8.11</v>
      </c>
      <c r="K1343">
        <f t="shared" si="236"/>
        <v>8.1</v>
      </c>
      <c r="L1343">
        <f t="shared" si="237"/>
        <v>274.6386</v>
      </c>
      <c r="M1343">
        <f t="shared" si="238"/>
        <v>0.36140000000000327</v>
      </c>
    </row>
    <row r="1344" spans="1:13">
      <c r="A1344" s="1">
        <v>1736</v>
      </c>
      <c r="B1344" s="2" t="s">
        <v>1587</v>
      </c>
      <c r="C1344" s="2">
        <v>0</v>
      </c>
      <c r="D1344" s="2" t="s">
        <v>1226</v>
      </c>
      <c r="E1344" s="1">
        <v>92</v>
      </c>
      <c r="F1344" s="1">
        <v>90</v>
      </c>
      <c r="G1344" s="1">
        <v>25.67</v>
      </c>
      <c r="H1344" s="1">
        <f t="shared" si="235"/>
        <v>1.6043750000000001</v>
      </c>
      <c r="I1344" s="1">
        <v>340</v>
      </c>
      <c r="J1344" s="1">
        <v>10.029999999999999</v>
      </c>
      <c r="K1344">
        <f t="shared" si="236"/>
        <v>10.044782608695654</v>
      </c>
      <c r="L1344">
        <f t="shared" si="237"/>
        <v>340.57839913043483</v>
      </c>
      <c r="M1344">
        <f t="shared" si="238"/>
        <v>-0.57839913043483193</v>
      </c>
    </row>
    <row r="1345" spans="1:13">
      <c r="A1345" s="1">
        <v>1737</v>
      </c>
      <c r="B1345" s="2" t="s">
        <v>1588</v>
      </c>
      <c r="C1345" s="2">
        <v>0</v>
      </c>
      <c r="D1345" s="2" t="s">
        <v>1226</v>
      </c>
      <c r="E1345" s="1">
        <v>90</v>
      </c>
      <c r="F1345" s="1">
        <v>88</v>
      </c>
      <c r="G1345" s="1">
        <v>24.3</v>
      </c>
      <c r="H1345" s="1">
        <f t="shared" si="235"/>
        <v>1.51875</v>
      </c>
      <c r="I1345" s="1">
        <v>330</v>
      </c>
      <c r="J1345" s="1">
        <v>9.73</v>
      </c>
      <c r="K1345">
        <f t="shared" si="236"/>
        <v>9.7200000000000006</v>
      </c>
      <c r="L1345">
        <f t="shared" si="237"/>
        <v>329.56632000000002</v>
      </c>
      <c r="M1345">
        <f t="shared" si="238"/>
        <v>0.43367999999998119</v>
      </c>
    </row>
    <row r="1346" spans="1:13">
      <c r="A1346" s="1">
        <v>1738</v>
      </c>
      <c r="B1346" s="2" t="s">
        <v>1589</v>
      </c>
      <c r="C1346" s="2">
        <v>0</v>
      </c>
      <c r="D1346" s="2" t="s">
        <v>220</v>
      </c>
      <c r="E1346" s="1">
        <v>64</v>
      </c>
      <c r="F1346" s="1">
        <v>64</v>
      </c>
      <c r="G1346" s="1">
        <v>11.5</v>
      </c>
      <c r="H1346" s="1">
        <f t="shared" si="235"/>
        <v>0.71875</v>
      </c>
      <c r="I1346" s="1">
        <v>220</v>
      </c>
      <c r="J1346" s="1">
        <v>6.49</v>
      </c>
      <c r="K1346">
        <f t="shared" si="236"/>
        <v>6.46875</v>
      </c>
      <c r="L1346">
        <f t="shared" si="237"/>
        <v>219.32943749999998</v>
      </c>
      <c r="M1346">
        <f t="shared" si="238"/>
        <v>0.67056250000001683</v>
      </c>
    </row>
    <row r="1347" spans="1:13">
      <c r="A1347" s="1">
        <v>1739</v>
      </c>
      <c r="B1347" s="2" t="s">
        <v>1590</v>
      </c>
      <c r="C1347" s="2">
        <v>0</v>
      </c>
      <c r="D1347" s="2" t="s">
        <v>220</v>
      </c>
      <c r="E1347" s="1">
        <v>66</v>
      </c>
      <c r="F1347" s="1">
        <v>64</v>
      </c>
      <c r="G1347" s="1">
        <v>26.6</v>
      </c>
      <c r="H1347" s="1">
        <f t="shared" si="235"/>
        <v>1.6625000000000001</v>
      </c>
      <c r="I1347" s="1">
        <v>493.67</v>
      </c>
      <c r="J1347" s="1">
        <v>14.56</v>
      </c>
      <c r="K1347">
        <f t="shared" si="236"/>
        <v>14.509090909090911</v>
      </c>
      <c r="L1347">
        <f t="shared" si="237"/>
        <v>491.94523636363641</v>
      </c>
      <c r="M1347">
        <f t="shared" si="238"/>
        <v>1.7247636363636047</v>
      </c>
    </row>
    <row r="1348" spans="1:13">
      <c r="A1348" s="1">
        <v>1740</v>
      </c>
      <c r="B1348" s="2" t="s">
        <v>1591</v>
      </c>
      <c r="C1348" s="2">
        <v>0</v>
      </c>
      <c r="D1348" s="2" t="s">
        <v>220</v>
      </c>
      <c r="E1348" s="1">
        <v>65</v>
      </c>
      <c r="F1348" s="1">
        <v>65</v>
      </c>
      <c r="G1348" s="1">
        <v>20.76</v>
      </c>
      <c r="H1348" s="1">
        <f t="shared" si="235"/>
        <v>1.2975000000000001</v>
      </c>
      <c r="I1348" s="1">
        <v>389.92</v>
      </c>
      <c r="J1348" s="1">
        <v>11.5</v>
      </c>
      <c r="K1348">
        <f t="shared" si="236"/>
        <v>11.497846153846156</v>
      </c>
      <c r="L1348">
        <f t="shared" si="237"/>
        <v>389.84597169230778</v>
      </c>
      <c r="M1348">
        <f t="shared" si="238"/>
        <v>7.402830769223101E-2</v>
      </c>
    </row>
    <row r="1349" spans="1:13">
      <c r="A1349" s="1">
        <v>1741</v>
      </c>
      <c r="B1349" s="2" t="s">
        <v>1592</v>
      </c>
      <c r="C1349" s="2">
        <v>0</v>
      </c>
      <c r="D1349" s="2" t="s">
        <v>1593</v>
      </c>
      <c r="E1349" s="1">
        <v>64</v>
      </c>
      <c r="F1349" s="1">
        <v>62</v>
      </c>
      <c r="G1349" s="1">
        <v>13.3</v>
      </c>
      <c r="H1349" s="1">
        <f t="shared" si="235"/>
        <v>0.83125000000000004</v>
      </c>
      <c r="I1349" s="1">
        <v>250</v>
      </c>
      <c r="J1349" s="1">
        <v>7.37</v>
      </c>
      <c r="K1349">
        <f t="shared" si="236"/>
        <v>7.4812500000000002</v>
      </c>
      <c r="L1349">
        <f t="shared" si="237"/>
        <v>253.65926250000001</v>
      </c>
      <c r="M1349">
        <f t="shared" si="238"/>
        <v>-3.6592625000000112</v>
      </c>
    </row>
    <row r="1350" spans="1:13">
      <c r="A1350" s="1">
        <v>1742</v>
      </c>
      <c r="B1350" s="2" t="s">
        <v>1594</v>
      </c>
      <c r="C1350" s="2">
        <v>0</v>
      </c>
      <c r="D1350" s="2" t="s">
        <v>220</v>
      </c>
      <c r="E1350" s="1">
        <v>64</v>
      </c>
      <c r="F1350" s="1">
        <v>64</v>
      </c>
      <c r="G1350" s="1">
        <v>11.5</v>
      </c>
      <c r="H1350" s="1">
        <f t="shared" si="235"/>
        <v>0.71875</v>
      </c>
      <c r="I1350" s="1">
        <v>220</v>
      </c>
      <c r="J1350" s="1">
        <v>6.49</v>
      </c>
      <c r="K1350">
        <f t="shared" si="236"/>
        <v>6.46875</v>
      </c>
      <c r="L1350">
        <f t="shared" si="237"/>
        <v>219.32943749999998</v>
      </c>
      <c r="M1350">
        <f t="shared" si="238"/>
        <v>0.67056250000001683</v>
      </c>
    </row>
    <row r="1351" spans="1:13">
      <c r="A1351" s="1">
        <v>1743</v>
      </c>
      <c r="B1351" s="2" t="s">
        <v>1595</v>
      </c>
      <c r="C1351" s="2">
        <v>0</v>
      </c>
      <c r="D1351" s="2" t="s">
        <v>1596</v>
      </c>
      <c r="E1351" s="1">
        <v>72</v>
      </c>
      <c r="F1351" s="1">
        <v>70</v>
      </c>
      <c r="G1351" s="1">
        <v>7.7</v>
      </c>
      <c r="H1351" s="1">
        <f t="shared" si="235"/>
        <v>0.48125000000000001</v>
      </c>
      <c r="I1351" s="1">
        <v>129.86000000000001</v>
      </c>
      <c r="J1351" s="1">
        <v>3.83</v>
      </c>
      <c r="K1351">
        <f t="shared" si="236"/>
        <v>3.8500000000000005</v>
      </c>
      <c r="L1351">
        <f t="shared" si="237"/>
        <v>130.53810000000001</v>
      </c>
      <c r="M1351">
        <f t="shared" si="238"/>
        <v>-0.67810000000000059</v>
      </c>
    </row>
    <row r="1352" spans="1:13">
      <c r="A1352" s="1">
        <v>1745</v>
      </c>
      <c r="B1352" s="2" t="s">
        <v>1597</v>
      </c>
      <c r="C1352" s="2">
        <v>0</v>
      </c>
      <c r="D1352" s="2" t="s">
        <v>106</v>
      </c>
      <c r="E1352" s="1">
        <v>90</v>
      </c>
      <c r="F1352" s="1">
        <v>88</v>
      </c>
      <c r="G1352" s="1">
        <v>13.58</v>
      </c>
      <c r="H1352" s="1">
        <f t="shared" si="235"/>
        <v>0.84875</v>
      </c>
      <c r="I1352" s="1">
        <v>185</v>
      </c>
      <c r="J1352" s="1">
        <v>5.46</v>
      </c>
      <c r="K1352">
        <f t="shared" si="236"/>
        <v>5.4319999999999995</v>
      </c>
      <c r="L1352">
        <f t="shared" si="237"/>
        <v>184.17739199999997</v>
      </c>
      <c r="M1352">
        <f t="shared" si="238"/>
        <v>0.82260800000003087</v>
      </c>
    </row>
    <row r="1353" spans="1:13">
      <c r="A1353" s="1">
        <v>1746</v>
      </c>
      <c r="B1353" s="2" t="s">
        <v>1598</v>
      </c>
      <c r="C1353" s="2">
        <v>0</v>
      </c>
      <c r="D1353" s="2" t="s">
        <v>1560</v>
      </c>
      <c r="E1353" s="1">
        <v>90</v>
      </c>
      <c r="F1353" s="1">
        <v>88</v>
      </c>
      <c r="G1353" s="1">
        <v>29.71</v>
      </c>
      <c r="H1353" s="1">
        <f t="shared" si="235"/>
        <v>1.8568750000000001</v>
      </c>
      <c r="I1353" s="1">
        <v>405</v>
      </c>
      <c r="J1353" s="1">
        <v>11.94</v>
      </c>
      <c r="K1353">
        <f t="shared" si="236"/>
        <v>11.884</v>
      </c>
      <c r="L1353">
        <f t="shared" si="237"/>
        <v>402.93890399999998</v>
      </c>
      <c r="M1353">
        <f t="shared" si="238"/>
        <v>2.0610960000000205</v>
      </c>
    </row>
    <row r="1354" spans="1:13">
      <c r="A1354" s="1">
        <v>1747</v>
      </c>
      <c r="B1354" s="2" t="s">
        <v>1599</v>
      </c>
      <c r="C1354" s="2">
        <v>0</v>
      </c>
      <c r="D1354" s="2" t="s">
        <v>1560</v>
      </c>
      <c r="E1354" s="1">
        <v>88</v>
      </c>
      <c r="F1354" s="1">
        <v>86</v>
      </c>
      <c r="G1354" s="1">
        <v>36.9</v>
      </c>
      <c r="H1354" s="1">
        <f t="shared" si="235"/>
        <v>2.3062499999999999</v>
      </c>
      <c r="I1354" s="1">
        <v>510</v>
      </c>
      <c r="J1354" s="1">
        <v>15.04</v>
      </c>
      <c r="K1354">
        <f t="shared" si="236"/>
        <v>15.095454545454546</v>
      </c>
      <c r="L1354">
        <f t="shared" si="237"/>
        <v>511.82648181818183</v>
      </c>
      <c r="M1354">
        <f t="shared" si="238"/>
        <v>-1.8264818181818328</v>
      </c>
    </row>
    <row r="1355" spans="1:13">
      <c r="A1355" s="1">
        <v>1748</v>
      </c>
      <c r="B1355" s="2" t="s">
        <v>1600</v>
      </c>
      <c r="C1355" s="2">
        <v>0</v>
      </c>
      <c r="D1355" s="2" t="s">
        <v>1601</v>
      </c>
      <c r="E1355" s="1">
        <v>112</v>
      </c>
      <c r="F1355" s="1">
        <v>110</v>
      </c>
      <c r="G1355" s="1">
        <v>13.6</v>
      </c>
      <c r="H1355" s="1">
        <f t="shared" si="235"/>
        <v>0.85</v>
      </c>
      <c r="I1355" s="1">
        <v>150</v>
      </c>
      <c r="J1355" s="1">
        <v>4.42</v>
      </c>
      <c r="K1355">
        <f t="shared" si="236"/>
        <v>4.371428571428571</v>
      </c>
      <c r="L1355">
        <f t="shared" si="237"/>
        <v>148.21765714285712</v>
      </c>
      <c r="M1355">
        <f t="shared" si="238"/>
        <v>1.7823428571428792</v>
      </c>
    </row>
    <row r="1356" spans="1:13">
      <c r="A1356" s="1">
        <v>1749</v>
      </c>
      <c r="B1356" s="2" t="s">
        <v>1602</v>
      </c>
      <c r="C1356" s="2">
        <v>0</v>
      </c>
      <c r="D1356" s="2" t="s">
        <v>106</v>
      </c>
      <c r="E1356" s="1">
        <v>90</v>
      </c>
      <c r="F1356" s="1">
        <v>88</v>
      </c>
      <c r="G1356" s="1">
        <v>19.77</v>
      </c>
      <c r="H1356" s="1">
        <f t="shared" ref="H1356:H1419" si="239">G1356/16</f>
        <v>1.235625</v>
      </c>
      <c r="I1356" s="1">
        <v>270</v>
      </c>
      <c r="J1356" s="1">
        <v>7.96</v>
      </c>
      <c r="K1356">
        <f t="shared" ref="K1356:K1419" si="240">G1356/E1356*36</f>
        <v>7.9079999999999995</v>
      </c>
      <c r="L1356">
        <f t="shared" ref="L1356:L1419" si="241">K1356*33.906</f>
        <v>268.128648</v>
      </c>
      <c r="M1356">
        <f t="shared" ref="M1356:M1419" si="242">I1356-L1356</f>
        <v>1.8713520000000017</v>
      </c>
    </row>
    <row r="1357" spans="1:13">
      <c r="A1357" s="1">
        <v>1750</v>
      </c>
      <c r="B1357" s="2" t="s">
        <v>1603</v>
      </c>
      <c r="C1357" s="2">
        <v>0</v>
      </c>
      <c r="D1357" s="2" t="s">
        <v>1435</v>
      </c>
      <c r="E1357" s="1">
        <v>66</v>
      </c>
      <c r="F1357" s="1">
        <v>66</v>
      </c>
      <c r="G1357" s="1">
        <v>11.88</v>
      </c>
      <c r="H1357" s="1">
        <f t="shared" si="239"/>
        <v>0.74250000000000005</v>
      </c>
      <c r="I1357" s="1">
        <v>219.71</v>
      </c>
      <c r="J1357" s="1">
        <v>6.48</v>
      </c>
      <c r="K1357">
        <f t="shared" si="240"/>
        <v>6.48</v>
      </c>
      <c r="L1357">
        <f t="shared" si="241"/>
        <v>219.71088</v>
      </c>
      <c r="M1357">
        <f t="shared" si="242"/>
        <v>-8.7999999999510692E-4</v>
      </c>
    </row>
    <row r="1358" spans="1:13">
      <c r="A1358" s="1">
        <v>1751</v>
      </c>
      <c r="B1358" s="2" t="s">
        <v>1604</v>
      </c>
      <c r="C1358" s="2">
        <v>0</v>
      </c>
      <c r="D1358" s="2" t="s">
        <v>1435</v>
      </c>
      <c r="E1358" s="1">
        <v>64</v>
      </c>
      <c r="F1358" s="1">
        <v>64</v>
      </c>
      <c r="G1358" s="1">
        <v>9.68</v>
      </c>
      <c r="H1358" s="1">
        <f t="shared" si="239"/>
        <v>0.60499999999999998</v>
      </c>
      <c r="I1358" s="1">
        <v>184.79</v>
      </c>
      <c r="J1358" s="1">
        <v>5.45</v>
      </c>
      <c r="K1358">
        <f t="shared" si="240"/>
        <v>5.4450000000000003</v>
      </c>
      <c r="L1358">
        <f t="shared" si="241"/>
        <v>184.61816999999999</v>
      </c>
      <c r="M1358">
        <f t="shared" si="242"/>
        <v>0.17182999999999993</v>
      </c>
    </row>
    <row r="1359" spans="1:13">
      <c r="A1359" s="1">
        <v>1752</v>
      </c>
      <c r="B1359" s="2" t="s">
        <v>1605</v>
      </c>
      <c r="C1359" s="2">
        <v>0</v>
      </c>
      <c r="D1359" s="2" t="s">
        <v>106</v>
      </c>
      <c r="E1359" s="1">
        <v>92</v>
      </c>
      <c r="F1359" s="1">
        <v>90</v>
      </c>
      <c r="G1359" s="1">
        <v>24.92</v>
      </c>
      <c r="H1359" s="1">
        <f t="shared" si="239"/>
        <v>1.5575000000000001</v>
      </c>
      <c r="I1359" s="1">
        <v>330</v>
      </c>
      <c r="J1359" s="1">
        <v>9.73</v>
      </c>
      <c r="K1359">
        <f t="shared" si="240"/>
        <v>9.7513043478260872</v>
      </c>
      <c r="L1359">
        <f t="shared" si="241"/>
        <v>330.62772521739129</v>
      </c>
      <c r="M1359">
        <f t="shared" si="242"/>
        <v>-0.62772521739128706</v>
      </c>
    </row>
    <row r="1360" spans="1:13">
      <c r="A1360" s="1">
        <v>1753</v>
      </c>
      <c r="B1360" s="2" t="s">
        <v>1606</v>
      </c>
      <c r="C1360" s="2">
        <v>0</v>
      </c>
      <c r="D1360" s="2" t="s">
        <v>106</v>
      </c>
      <c r="E1360" s="1">
        <v>92</v>
      </c>
      <c r="F1360" s="1">
        <v>90</v>
      </c>
      <c r="G1360" s="1">
        <v>24.92</v>
      </c>
      <c r="H1360" s="1">
        <f t="shared" si="239"/>
        <v>1.5575000000000001</v>
      </c>
      <c r="I1360" s="1">
        <v>330</v>
      </c>
      <c r="J1360" s="1">
        <v>9.73</v>
      </c>
      <c r="K1360">
        <f t="shared" si="240"/>
        <v>9.7513043478260872</v>
      </c>
      <c r="L1360">
        <f t="shared" si="241"/>
        <v>330.62772521739129</v>
      </c>
      <c r="M1360">
        <f t="shared" si="242"/>
        <v>-0.62772521739128706</v>
      </c>
    </row>
    <row r="1361" spans="1:13">
      <c r="A1361" s="1">
        <v>1754</v>
      </c>
      <c r="B1361" s="2" t="s">
        <v>1607</v>
      </c>
      <c r="C1361" s="2">
        <v>0</v>
      </c>
      <c r="D1361" s="2" t="s">
        <v>106</v>
      </c>
      <c r="E1361" s="1">
        <v>90</v>
      </c>
      <c r="F1361" s="1">
        <v>88</v>
      </c>
      <c r="G1361" s="1">
        <v>28.97</v>
      </c>
      <c r="H1361" s="1">
        <f t="shared" si="239"/>
        <v>1.8106249999999999</v>
      </c>
      <c r="I1361" s="1">
        <v>390</v>
      </c>
      <c r="J1361" s="1">
        <v>11.5</v>
      </c>
      <c r="K1361">
        <f t="shared" si="240"/>
        <v>11.588000000000001</v>
      </c>
      <c r="L1361">
        <f t="shared" si="241"/>
        <v>392.90272800000002</v>
      </c>
      <c r="M1361">
        <f t="shared" si="242"/>
        <v>-2.9027280000000246</v>
      </c>
    </row>
    <row r="1362" spans="1:13">
      <c r="A1362" s="1">
        <v>1755</v>
      </c>
      <c r="B1362" s="2" t="s">
        <v>1608</v>
      </c>
      <c r="C1362" s="2">
        <v>0</v>
      </c>
      <c r="D1362" s="2" t="s">
        <v>106</v>
      </c>
      <c r="E1362" s="1">
        <v>90</v>
      </c>
      <c r="F1362" s="1">
        <v>88</v>
      </c>
      <c r="G1362" s="1">
        <v>31.5</v>
      </c>
      <c r="H1362" s="1">
        <f t="shared" si="239"/>
        <v>1.96875</v>
      </c>
      <c r="I1362" s="1">
        <v>415</v>
      </c>
      <c r="J1362" s="1">
        <v>12.24</v>
      </c>
      <c r="K1362">
        <f t="shared" si="240"/>
        <v>12.6</v>
      </c>
      <c r="L1362">
        <f t="shared" si="241"/>
        <v>427.21559999999999</v>
      </c>
      <c r="M1362">
        <f t="shared" si="242"/>
        <v>-12.215599999999995</v>
      </c>
    </row>
    <row r="1363" spans="1:13">
      <c r="A1363" s="1">
        <v>1756</v>
      </c>
      <c r="B1363" s="2" t="s">
        <v>1609</v>
      </c>
      <c r="C1363" s="2">
        <v>0</v>
      </c>
      <c r="D1363" s="2" t="s">
        <v>1226</v>
      </c>
      <c r="E1363" s="1">
        <v>90</v>
      </c>
      <c r="F1363" s="1">
        <v>88</v>
      </c>
      <c r="G1363" s="1">
        <v>27.65</v>
      </c>
      <c r="H1363" s="1">
        <f t="shared" si="239"/>
        <v>1.7281249999999999</v>
      </c>
      <c r="I1363" s="1">
        <v>375</v>
      </c>
      <c r="J1363" s="1">
        <v>11.06</v>
      </c>
      <c r="K1363">
        <f t="shared" si="240"/>
        <v>11.06</v>
      </c>
      <c r="L1363">
        <f t="shared" si="241"/>
        <v>375.00036</v>
      </c>
      <c r="M1363">
        <f t="shared" si="242"/>
        <v>-3.6000000000058208E-4</v>
      </c>
    </row>
    <row r="1364" spans="1:13">
      <c r="A1364" s="1">
        <v>1757</v>
      </c>
      <c r="B1364" s="2" t="s">
        <v>1610</v>
      </c>
      <c r="C1364" s="2">
        <v>0</v>
      </c>
      <c r="D1364" s="2" t="s">
        <v>1226</v>
      </c>
      <c r="E1364" s="1">
        <v>90</v>
      </c>
      <c r="F1364" s="1">
        <v>88</v>
      </c>
      <c r="G1364" s="1">
        <v>26.53</v>
      </c>
      <c r="H1364" s="1">
        <f t="shared" si="239"/>
        <v>1.6581250000000001</v>
      </c>
      <c r="I1364" s="1">
        <v>360</v>
      </c>
      <c r="J1364" s="1">
        <v>10.62</v>
      </c>
      <c r="K1364">
        <f t="shared" si="240"/>
        <v>10.612000000000002</v>
      </c>
      <c r="L1364">
        <f t="shared" si="241"/>
        <v>359.81047200000006</v>
      </c>
      <c r="M1364">
        <f t="shared" si="242"/>
        <v>0.18952799999993886</v>
      </c>
    </row>
    <row r="1365" spans="1:13">
      <c r="A1365" s="1">
        <v>1759</v>
      </c>
      <c r="B1365" s="2" t="s">
        <v>1611</v>
      </c>
      <c r="C1365" s="2">
        <v>0</v>
      </c>
      <c r="D1365" s="2" t="s">
        <v>472</v>
      </c>
      <c r="E1365" s="1">
        <v>90</v>
      </c>
      <c r="F1365" s="1">
        <v>88</v>
      </c>
      <c r="G1365" s="1">
        <v>34.29</v>
      </c>
      <c r="H1365" s="1">
        <f t="shared" si="239"/>
        <v>2.1431249999999999</v>
      </c>
      <c r="I1365" s="1">
        <v>460</v>
      </c>
      <c r="J1365" s="1">
        <v>13.57</v>
      </c>
      <c r="K1365">
        <f t="shared" si="240"/>
        <v>13.716000000000001</v>
      </c>
      <c r="L1365">
        <f t="shared" si="241"/>
        <v>465.05469600000004</v>
      </c>
      <c r="M1365">
        <f t="shared" si="242"/>
        <v>-5.0546960000000354</v>
      </c>
    </row>
    <row r="1366" spans="1:13">
      <c r="A1366" s="1">
        <v>1760</v>
      </c>
      <c r="B1366" s="2" t="s">
        <v>1612</v>
      </c>
      <c r="C1366" s="2">
        <v>0</v>
      </c>
      <c r="D1366" s="2" t="s">
        <v>106</v>
      </c>
      <c r="E1366" s="1">
        <v>90</v>
      </c>
      <c r="F1366" s="1">
        <v>88</v>
      </c>
      <c r="G1366" s="1">
        <v>31</v>
      </c>
      <c r="H1366" s="1">
        <f t="shared" si="239"/>
        <v>1.9375</v>
      </c>
      <c r="I1366" s="1">
        <v>420</v>
      </c>
      <c r="J1366" s="1">
        <v>12.39</v>
      </c>
      <c r="K1366">
        <f t="shared" si="240"/>
        <v>12.4</v>
      </c>
      <c r="L1366">
        <f t="shared" si="241"/>
        <v>420.43439999999998</v>
      </c>
      <c r="M1366">
        <f t="shared" si="242"/>
        <v>-0.43439999999998236</v>
      </c>
    </row>
    <row r="1367" spans="1:13">
      <c r="A1367" s="1">
        <v>1762</v>
      </c>
      <c r="B1367" s="2" t="s">
        <v>1613</v>
      </c>
      <c r="C1367" s="2">
        <v>0</v>
      </c>
      <c r="D1367" s="2" t="s">
        <v>106</v>
      </c>
      <c r="E1367" s="1">
        <v>90</v>
      </c>
      <c r="F1367" s="1">
        <v>88</v>
      </c>
      <c r="G1367" s="1">
        <v>31</v>
      </c>
      <c r="H1367" s="1">
        <f t="shared" si="239"/>
        <v>1.9375</v>
      </c>
      <c r="I1367" s="1">
        <v>420</v>
      </c>
      <c r="J1367" s="1">
        <v>12.39</v>
      </c>
      <c r="K1367">
        <f t="shared" si="240"/>
        <v>12.4</v>
      </c>
      <c r="L1367">
        <f t="shared" si="241"/>
        <v>420.43439999999998</v>
      </c>
      <c r="M1367">
        <f t="shared" si="242"/>
        <v>-0.43439999999998236</v>
      </c>
    </row>
    <row r="1368" spans="1:13">
      <c r="A1368" s="1">
        <v>1763</v>
      </c>
      <c r="B1368" s="2" t="s">
        <v>1614</v>
      </c>
      <c r="C1368" s="2">
        <v>0</v>
      </c>
      <c r="D1368" s="2" t="s">
        <v>1615</v>
      </c>
      <c r="E1368" s="1">
        <v>66</v>
      </c>
      <c r="F1368" s="1">
        <v>64</v>
      </c>
      <c r="G1368" s="1">
        <v>11</v>
      </c>
      <c r="H1368" s="1">
        <f t="shared" si="239"/>
        <v>0.6875</v>
      </c>
      <c r="I1368" s="1">
        <v>205</v>
      </c>
      <c r="J1368" s="1">
        <v>6.05</v>
      </c>
      <c r="K1368">
        <f t="shared" si="240"/>
        <v>6</v>
      </c>
      <c r="L1368">
        <f t="shared" si="241"/>
        <v>203.43599999999998</v>
      </c>
      <c r="M1368">
        <f t="shared" si="242"/>
        <v>1.5640000000000214</v>
      </c>
    </row>
    <row r="1369" spans="1:13">
      <c r="A1369" s="1">
        <v>1764</v>
      </c>
      <c r="B1369" s="2" t="s">
        <v>1616</v>
      </c>
      <c r="C1369" s="2">
        <v>0</v>
      </c>
      <c r="D1369" s="2" t="s">
        <v>1617</v>
      </c>
      <c r="E1369" s="1">
        <v>66</v>
      </c>
      <c r="F1369" s="1">
        <v>64</v>
      </c>
      <c r="G1369" s="1">
        <v>10.87</v>
      </c>
      <c r="H1369" s="1">
        <f t="shared" si="239"/>
        <v>0.67937499999999995</v>
      </c>
      <c r="I1369" s="1">
        <v>201.06</v>
      </c>
      <c r="J1369" s="1">
        <v>5.93</v>
      </c>
      <c r="K1369">
        <f t="shared" si="240"/>
        <v>5.9290909090909079</v>
      </c>
      <c r="L1369">
        <f t="shared" si="241"/>
        <v>201.0317563636363</v>
      </c>
      <c r="M1369">
        <f t="shared" si="242"/>
        <v>2.8243636363697533E-2</v>
      </c>
    </row>
    <row r="1370" spans="1:13">
      <c r="A1370" s="1">
        <v>1765</v>
      </c>
      <c r="B1370" s="2" t="s">
        <v>1618</v>
      </c>
      <c r="C1370" s="2">
        <v>0</v>
      </c>
      <c r="D1370" s="2" t="s">
        <v>308</v>
      </c>
      <c r="E1370" s="1">
        <v>65</v>
      </c>
      <c r="F1370" s="1">
        <v>65</v>
      </c>
      <c r="G1370" s="1">
        <v>13.96</v>
      </c>
      <c r="H1370" s="1">
        <f t="shared" si="239"/>
        <v>0.87250000000000005</v>
      </c>
      <c r="I1370" s="1">
        <v>262.08999999999997</v>
      </c>
      <c r="J1370" s="1">
        <v>7.73</v>
      </c>
      <c r="K1370">
        <f t="shared" si="240"/>
        <v>7.7316923076923088</v>
      </c>
      <c r="L1370">
        <f t="shared" si="241"/>
        <v>262.15075938461541</v>
      </c>
      <c r="M1370">
        <f t="shared" si="242"/>
        <v>-6.0759384615437284E-2</v>
      </c>
    </row>
    <row r="1371" spans="1:13">
      <c r="A1371" s="1">
        <v>1766</v>
      </c>
      <c r="B1371" s="2" t="s">
        <v>1619</v>
      </c>
      <c r="C1371" s="2">
        <v>0</v>
      </c>
      <c r="D1371" s="2" t="s">
        <v>1620</v>
      </c>
      <c r="E1371" s="1">
        <v>58</v>
      </c>
      <c r="F1371" s="1">
        <v>58</v>
      </c>
      <c r="G1371" s="1">
        <v>11.97</v>
      </c>
      <c r="H1371" s="1">
        <f t="shared" si="239"/>
        <v>0.74812500000000004</v>
      </c>
      <c r="I1371" s="1">
        <v>250</v>
      </c>
      <c r="J1371" s="1">
        <v>7.37</v>
      </c>
      <c r="K1371">
        <f t="shared" si="240"/>
        <v>7.4296551724137938</v>
      </c>
      <c r="L1371">
        <f t="shared" si="241"/>
        <v>251.90988827586207</v>
      </c>
      <c r="M1371">
        <f t="shared" si="242"/>
        <v>-1.9098882758620732</v>
      </c>
    </row>
    <row r="1372" spans="1:13">
      <c r="A1372" s="1">
        <v>1767</v>
      </c>
      <c r="B1372" s="2" t="s">
        <v>1621</v>
      </c>
      <c r="C1372" s="2">
        <v>0</v>
      </c>
      <c r="D1372" s="2" t="s">
        <v>1620</v>
      </c>
      <c r="E1372" s="1">
        <v>59</v>
      </c>
      <c r="F1372" s="1">
        <v>59</v>
      </c>
      <c r="G1372" s="1">
        <v>11.24</v>
      </c>
      <c r="H1372" s="1">
        <f t="shared" si="239"/>
        <v>0.70250000000000001</v>
      </c>
      <c r="I1372" s="1">
        <v>232.59</v>
      </c>
      <c r="J1372" s="1">
        <v>6.86</v>
      </c>
      <c r="K1372">
        <f t="shared" si="240"/>
        <v>6.8583050847457621</v>
      </c>
      <c r="L1372">
        <f t="shared" si="241"/>
        <v>232.53769220338981</v>
      </c>
      <c r="M1372">
        <f t="shared" si="242"/>
        <v>5.2307796610193691E-2</v>
      </c>
    </row>
    <row r="1373" spans="1:13">
      <c r="A1373" s="1">
        <v>1768</v>
      </c>
      <c r="B1373" s="2" t="s">
        <v>1622</v>
      </c>
      <c r="C1373" s="2">
        <v>0</v>
      </c>
      <c r="D1373" s="2" t="s">
        <v>1620</v>
      </c>
      <c r="E1373" s="1">
        <v>61</v>
      </c>
      <c r="F1373" s="1">
        <v>61</v>
      </c>
      <c r="G1373" s="1">
        <v>13.79</v>
      </c>
      <c r="H1373" s="1">
        <f t="shared" si="239"/>
        <v>0.86187499999999995</v>
      </c>
      <c r="I1373" s="1">
        <v>275.99</v>
      </c>
      <c r="J1373" s="1">
        <v>8.14</v>
      </c>
      <c r="K1373">
        <f t="shared" si="240"/>
        <v>8.1383606557377046</v>
      </c>
      <c r="L1373">
        <f t="shared" si="241"/>
        <v>275.93925639344258</v>
      </c>
      <c r="M1373">
        <f t="shared" si="242"/>
        <v>5.0743606557432486E-2</v>
      </c>
    </row>
    <row r="1374" spans="1:13">
      <c r="A1374" s="1">
        <v>1769</v>
      </c>
      <c r="B1374" s="2" t="s">
        <v>1623</v>
      </c>
      <c r="C1374" s="2">
        <v>0</v>
      </c>
      <c r="D1374" s="2" t="s">
        <v>1620</v>
      </c>
      <c r="E1374" s="1">
        <v>60</v>
      </c>
      <c r="F1374" s="1">
        <v>60</v>
      </c>
      <c r="G1374" s="1">
        <v>8.9</v>
      </c>
      <c r="H1374" s="1">
        <f t="shared" si="239"/>
        <v>0.55625000000000002</v>
      </c>
      <c r="I1374" s="1">
        <v>181.73</v>
      </c>
      <c r="J1374" s="1">
        <v>5.36</v>
      </c>
      <c r="K1374">
        <f t="shared" si="240"/>
        <v>5.3400000000000007</v>
      </c>
      <c r="L1374">
        <f t="shared" si="241"/>
        <v>181.05804000000001</v>
      </c>
      <c r="M1374">
        <f t="shared" si="242"/>
        <v>0.67195999999998435</v>
      </c>
    </row>
    <row r="1375" spans="1:13">
      <c r="A1375" s="1">
        <v>1770</v>
      </c>
      <c r="B1375" s="2" t="s">
        <v>1624</v>
      </c>
      <c r="C1375" s="2">
        <v>0</v>
      </c>
      <c r="D1375" s="2" t="s">
        <v>1226</v>
      </c>
      <c r="E1375" s="1">
        <v>90</v>
      </c>
      <c r="F1375" s="1">
        <v>88</v>
      </c>
      <c r="G1375" s="1">
        <v>16.79</v>
      </c>
      <c r="H1375" s="1">
        <f t="shared" si="239"/>
        <v>1.0493749999999999</v>
      </c>
      <c r="I1375" s="1">
        <v>230</v>
      </c>
      <c r="J1375" s="1">
        <v>6.78</v>
      </c>
      <c r="K1375">
        <f t="shared" si="240"/>
        <v>6.7160000000000002</v>
      </c>
      <c r="L1375">
        <f t="shared" si="241"/>
        <v>227.71269599999999</v>
      </c>
      <c r="M1375">
        <f t="shared" si="242"/>
        <v>2.287304000000006</v>
      </c>
    </row>
    <row r="1376" spans="1:13">
      <c r="A1376" s="1">
        <v>1771</v>
      </c>
      <c r="B1376" s="2" t="s">
        <v>1625</v>
      </c>
      <c r="C1376" s="2">
        <v>0</v>
      </c>
      <c r="D1376" s="2" t="s">
        <v>1626</v>
      </c>
      <c r="E1376" s="1">
        <v>60</v>
      </c>
      <c r="F1376" s="1">
        <v>60</v>
      </c>
      <c r="G1376" s="1">
        <v>10.6</v>
      </c>
      <c r="H1376" s="1">
        <f t="shared" si="239"/>
        <v>0.66249999999999998</v>
      </c>
      <c r="I1376" s="1">
        <v>217</v>
      </c>
      <c r="J1376" s="1">
        <v>6.4</v>
      </c>
      <c r="K1376">
        <f t="shared" si="240"/>
        <v>6.36</v>
      </c>
      <c r="L1376">
        <f t="shared" si="241"/>
        <v>215.64215999999999</v>
      </c>
      <c r="M1376">
        <f t="shared" si="242"/>
        <v>1.3578400000000101</v>
      </c>
    </row>
    <row r="1377" spans="1:13">
      <c r="A1377" s="1">
        <v>1774</v>
      </c>
      <c r="B1377" s="2" t="s">
        <v>1627</v>
      </c>
      <c r="C1377" s="2">
        <v>0</v>
      </c>
      <c r="D1377" s="2" t="s">
        <v>106</v>
      </c>
      <c r="E1377" s="1">
        <v>90</v>
      </c>
      <c r="F1377" s="1">
        <v>88</v>
      </c>
      <c r="G1377" s="1">
        <v>28.12</v>
      </c>
      <c r="H1377" s="1">
        <f t="shared" si="239"/>
        <v>1.7575000000000001</v>
      </c>
      <c r="I1377" s="1">
        <v>380</v>
      </c>
      <c r="J1377" s="1">
        <v>11.21</v>
      </c>
      <c r="K1377">
        <f t="shared" si="240"/>
        <v>11.248000000000001</v>
      </c>
      <c r="L1377">
        <f t="shared" si="241"/>
        <v>381.37468800000005</v>
      </c>
      <c r="M1377">
        <f t="shared" si="242"/>
        <v>-1.3746880000000488</v>
      </c>
    </row>
    <row r="1378" spans="1:13">
      <c r="A1378" s="1">
        <v>1776</v>
      </c>
      <c r="B1378" s="2" t="s">
        <v>1628</v>
      </c>
      <c r="C1378" s="2">
        <v>0</v>
      </c>
      <c r="D1378" s="2" t="s">
        <v>1226</v>
      </c>
      <c r="E1378" s="1">
        <v>90</v>
      </c>
      <c r="F1378" s="1">
        <v>88</v>
      </c>
      <c r="G1378" s="1">
        <v>27.65</v>
      </c>
      <c r="H1378" s="1">
        <f t="shared" si="239"/>
        <v>1.7281249999999999</v>
      </c>
      <c r="I1378" s="1">
        <v>375</v>
      </c>
      <c r="J1378" s="1">
        <v>11.06</v>
      </c>
      <c r="K1378">
        <f t="shared" si="240"/>
        <v>11.06</v>
      </c>
      <c r="L1378">
        <f t="shared" si="241"/>
        <v>375.00036</v>
      </c>
      <c r="M1378">
        <f t="shared" si="242"/>
        <v>-3.6000000000058208E-4</v>
      </c>
    </row>
    <row r="1379" spans="1:13">
      <c r="A1379" s="1">
        <v>1777</v>
      </c>
      <c r="B1379" s="2" t="s">
        <v>1629</v>
      </c>
      <c r="C1379" s="2">
        <v>0</v>
      </c>
      <c r="D1379" s="2" t="s">
        <v>115</v>
      </c>
      <c r="E1379" s="1">
        <v>91</v>
      </c>
      <c r="F1379" s="1">
        <v>89</v>
      </c>
      <c r="G1379" s="1">
        <v>32</v>
      </c>
      <c r="H1379" s="1">
        <f t="shared" si="239"/>
        <v>2</v>
      </c>
      <c r="I1379" s="1">
        <v>430</v>
      </c>
      <c r="J1379" s="1">
        <v>12.68</v>
      </c>
      <c r="K1379">
        <f t="shared" si="240"/>
        <v>12.659340659340661</v>
      </c>
      <c r="L1379">
        <f t="shared" si="241"/>
        <v>429.22760439560443</v>
      </c>
      <c r="M1379">
        <f t="shared" si="242"/>
        <v>0.77239560439556953</v>
      </c>
    </row>
    <row r="1380" spans="1:13">
      <c r="A1380" s="1">
        <v>1778</v>
      </c>
      <c r="B1380" s="2" t="s">
        <v>1630</v>
      </c>
      <c r="C1380" s="2">
        <v>0</v>
      </c>
      <c r="D1380" s="2" t="s">
        <v>106</v>
      </c>
      <c r="E1380" s="1">
        <v>90</v>
      </c>
      <c r="F1380" s="1">
        <v>88</v>
      </c>
      <c r="G1380" s="1">
        <v>15.38</v>
      </c>
      <c r="H1380" s="1">
        <f t="shared" si="239"/>
        <v>0.96125000000000005</v>
      </c>
      <c r="I1380" s="1">
        <v>205</v>
      </c>
      <c r="J1380" s="1">
        <v>6.05</v>
      </c>
      <c r="K1380">
        <f t="shared" si="240"/>
        <v>6.1520000000000001</v>
      </c>
      <c r="L1380">
        <f t="shared" si="241"/>
        <v>208.58971199999999</v>
      </c>
      <c r="M1380">
        <f t="shared" si="242"/>
        <v>-3.5897119999999916</v>
      </c>
    </row>
    <row r="1381" spans="1:13">
      <c r="A1381" s="1">
        <v>1779</v>
      </c>
      <c r="B1381" s="2" t="s">
        <v>1631</v>
      </c>
      <c r="C1381" s="2">
        <v>0</v>
      </c>
      <c r="D1381" s="2" t="s">
        <v>1632</v>
      </c>
      <c r="E1381" s="1">
        <v>88</v>
      </c>
      <c r="F1381" s="1">
        <v>86</v>
      </c>
      <c r="G1381" s="1">
        <v>26.67</v>
      </c>
      <c r="H1381" s="1">
        <f t="shared" si="239"/>
        <v>1.6668750000000001</v>
      </c>
      <c r="I1381" s="1">
        <v>370</v>
      </c>
      <c r="J1381" s="1">
        <v>10.91</v>
      </c>
      <c r="K1381">
        <f t="shared" si="240"/>
        <v>10.910454545454547</v>
      </c>
      <c r="L1381">
        <f t="shared" si="241"/>
        <v>369.92987181818188</v>
      </c>
      <c r="M1381">
        <f t="shared" si="242"/>
        <v>7.0128181818120083E-2</v>
      </c>
    </row>
    <row r="1382" spans="1:13">
      <c r="A1382" s="1">
        <v>1782</v>
      </c>
      <c r="B1382" s="2" t="s">
        <v>1633</v>
      </c>
      <c r="C1382" s="2">
        <v>0</v>
      </c>
      <c r="D1382" s="2" t="s">
        <v>521</v>
      </c>
      <c r="E1382" s="1">
        <v>90</v>
      </c>
      <c r="F1382" s="1">
        <v>88</v>
      </c>
      <c r="G1382" s="1">
        <v>8.75</v>
      </c>
      <c r="H1382" s="1">
        <f t="shared" si="239"/>
        <v>0.546875</v>
      </c>
      <c r="I1382" s="1">
        <v>118.67</v>
      </c>
      <c r="J1382" s="1">
        <v>3.5</v>
      </c>
      <c r="K1382">
        <f t="shared" si="240"/>
        <v>3.5</v>
      </c>
      <c r="L1382">
        <f t="shared" si="241"/>
        <v>118.67099999999999</v>
      </c>
      <c r="M1382">
        <f t="shared" si="242"/>
        <v>-9.9999999999056399E-4</v>
      </c>
    </row>
    <row r="1383" spans="1:13">
      <c r="A1383" s="1">
        <v>1783</v>
      </c>
      <c r="B1383" s="2" t="s">
        <v>1634</v>
      </c>
      <c r="C1383" s="2">
        <v>0</v>
      </c>
      <c r="D1383" s="2" t="s">
        <v>1635</v>
      </c>
      <c r="E1383" s="1">
        <v>74</v>
      </c>
      <c r="F1383" s="1">
        <v>73</v>
      </c>
      <c r="G1383" s="1">
        <v>7.19</v>
      </c>
      <c r="H1383" s="1">
        <f t="shared" si="239"/>
        <v>0.44937500000000002</v>
      </c>
      <c r="I1383" s="1">
        <v>118.67</v>
      </c>
      <c r="J1383" s="1">
        <v>3.5</v>
      </c>
      <c r="K1383">
        <f t="shared" si="240"/>
        <v>3.4978378378378379</v>
      </c>
      <c r="L1383">
        <f t="shared" si="241"/>
        <v>118.59768972972972</v>
      </c>
      <c r="M1383">
        <f t="shared" si="242"/>
        <v>7.231027027027892E-2</v>
      </c>
    </row>
    <row r="1384" spans="1:13">
      <c r="A1384" s="1">
        <v>1788</v>
      </c>
      <c r="B1384" s="2" t="s">
        <v>1636</v>
      </c>
      <c r="C1384" s="2">
        <v>0</v>
      </c>
      <c r="D1384" s="2" t="s">
        <v>1632</v>
      </c>
      <c r="E1384" s="1">
        <v>89</v>
      </c>
      <c r="F1384" s="1">
        <v>87</v>
      </c>
      <c r="G1384" s="1">
        <v>27.09</v>
      </c>
      <c r="H1384" s="1">
        <f t="shared" si="239"/>
        <v>1.693125</v>
      </c>
      <c r="I1384" s="1">
        <v>370</v>
      </c>
      <c r="J1384" s="1">
        <v>10.91</v>
      </c>
      <c r="K1384">
        <f t="shared" si="240"/>
        <v>10.957752808988763</v>
      </c>
      <c r="L1384">
        <f t="shared" si="241"/>
        <v>371.533566741573</v>
      </c>
      <c r="M1384">
        <f t="shared" si="242"/>
        <v>-1.5335667415729972</v>
      </c>
    </row>
    <row r="1385" spans="1:13">
      <c r="A1385" s="1">
        <v>1789</v>
      </c>
      <c r="B1385" s="2" t="s">
        <v>1637</v>
      </c>
      <c r="C1385" s="2">
        <v>0</v>
      </c>
      <c r="D1385" s="2" t="s">
        <v>106</v>
      </c>
      <c r="E1385" s="1">
        <v>92</v>
      </c>
      <c r="F1385" s="1">
        <v>90</v>
      </c>
      <c r="G1385" s="1">
        <v>17.82</v>
      </c>
      <c r="H1385" s="1">
        <f t="shared" si="239"/>
        <v>1.11375</v>
      </c>
      <c r="I1385" s="1">
        <v>240</v>
      </c>
      <c r="J1385" s="1">
        <v>7.08</v>
      </c>
      <c r="K1385">
        <f t="shared" si="240"/>
        <v>6.9730434782608697</v>
      </c>
      <c r="L1385">
        <f t="shared" si="241"/>
        <v>236.42801217391303</v>
      </c>
      <c r="M1385">
        <f t="shared" si="242"/>
        <v>3.5719878260869677</v>
      </c>
    </row>
    <row r="1386" spans="1:13">
      <c r="A1386" s="1">
        <v>1790</v>
      </c>
      <c r="B1386" s="2" t="s">
        <v>1638</v>
      </c>
      <c r="C1386" s="2">
        <v>0</v>
      </c>
      <c r="D1386" s="2" t="s">
        <v>106</v>
      </c>
      <c r="E1386" s="1">
        <v>90</v>
      </c>
      <c r="F1386" s="1">
        <v>88</v>
      </c>
      <c r="G1386" s="1">
        <v>15.95</v>
      </c>
      <c r="H1386" s="1">
        <f t="shared" si="239"/>
        <v>0.99687499999999996</v>
      </c>
      <c r="I1386" s="1">
        <v>215</v>
      </c>
      <c r="J1386" s="1">
        <v>6.34</v>
      </c>
      <c r="K1386">
        <f t="shared" si="240"/>
        <v>6.38</v>
      </c>
      <c r="L1386">
        <f t="shared" si="241"/>
        <v>216.32028</v>
      </c>
      <c r="M1386">
        <f t="shared" si="242"/>
        <v>-1.3202799999999968</v>
      </c>
    </row>
    <row r="1387" spans="1:13">
      <c r="A1387" s="1">
        <v>1791</v>
      </c>
      <c r="B1387" s="2" t="s">
        <v>1639</v>
      </c>
      <c r="C1387" s="2">
        <v>0</v>
      </c>
      <c r="D1387" s="2" t="s">
        <v>106</v>
      </c>
      <c r="E1387" s="1">
        <v>90</v>
      </c>
      <c r="F1387" s="1">
        <v>88</v>
      </c>
      <c r="G1387" s="1">
        <v>17.995000000000001</v>
      </c>
      <c r="H1387" s="1">
        <f t="shared" si="239"/>
        <v>1.1246875000000001</v>
      </c>
      <c r="I1387" s="1">
        <v>240</v>
      </c>
      <c r="J1387" s="1">
        <v>7.08</v>
      </c>
      <c r="K1387">
        <f t="shared" si="240"/>
        <v>7.1980000000000004</v>
      </c>
      <c r="L1387">
        <f t="shared" si="241"/>
        <v>244.05538799999999</v>
      </c>
      <c r="M1387">
        <f t="shared" si="242"/>
        <v>-4.0553879999999936</v>
      </c>
    </row>
    <row r="1388" spans="1:13">
      <c r="A1388" s="1">
        <v>1795</v>
      </c>
      <c r="B1388" s="2" t="s">
        <v>1640</v>
      </c>
      <c r="C1388" s="2">
        <v>0</v>
      </c>
      <c r="D1388" s="2" t="s">
        <v>1247</v>
      </c>
      <c r="E1388" s="1">
        <v>64</v>
      </c>
      <c r="F1388" s="1">
        <v>63</v>
      </c>
      <c r="G1388" s="1">
        <v>8.77</v>
      </c>
      <c r="H1388" s="1">
        <f t="shared" si="239"/>
        <v>0.54812499999999997</v>
      </c>
      <c r="I1388" s="1">
        <v>170</v>
      </c>
      <c r="J1388" s="1">
        <v>5.01</v>
      </c>
      <c r="K1388">
        <f t="shared" si="240"/>
        <v>4.9331249999999995</v>
      </c>
      <c r="L1388">
        <f t="shared" si="241"/>
        <v>167.26253624999998</v>
      </c>
      <c r="M1388">
        <f t="shared" si="242"/>
        <v>2.7374637500000176</v>
      </c>
    </row>
    <row r="1389" spans="1:13">
      <c r="A1389" s="1">
        <v>1796</v>
      </c>
      <c r="B1389" s="2" t="s">
        <v>1641</v>
      </c>
      <c r="C1389" s="2">
        <v>0</v>
      </c>
      <c r="D1389" s="2" t="s">
        <v>1247</v>
      </c>
      <c r="E1389" s="1">
        <v>63</v>
      </c>
      <c r="F1389" s="1">
        <v>63</v>
      </c>
      <c r="G1389" s="1">
        <v>11.36</v>
      </c>
      <c r="H1389" s="1">
        <f t="shared" si="239"/>
        <v>0.71</v>
      </c>
      <c r="I1389" s="1">
        <v>220</v>
      </c>
      <c r="J1389" s="1">
        <v>6.49</v>
      </c>
      <c r="K1389">
        <f t="shared" si="240"/>
        <v>6.4914285714285711</v>
      </c>
      <c r="L1389">
        <f t="shared" si="241"/>
        <v>220.09837714285712</v>
      </c>
      <c r="M1389">
        <f t="shared" si="242"/>
        <v>-9.8377142857117406E-2</v>
      </c>
    </row>
    <row r="1390" spans="1:13">
      <c r="A1390" s="1">
        <v>1797</v>
      </c>
      <c r="B1390" s="2" t="s">
        <v>1642</v>
      </c>
      <c r="C1390" s="2">
        <v>0</v>
      </c>
      <c r="D1390" s="2" t="s">
        <v>106</v>
      </c>
      <c r="E1390" s="1">
        <v>90</v>
      </c>
      <c r="F1390" s="1">
        <v>88</v>
      </c>
      <c r="G1390" s="1">
        <v>16.5</v>
      </c>
      <c r="H1390" s="1">
        <f t="shared" si="239"/>
        <v>1.03125</v>
      </c>
      <c r="I1390" s="1">
        <v>220</v>
      </c>
      <c r="J1390" s="1">
        <v>6.49</v>
      </c>
      <c r="K1390">
        <f t="shared" si="240"/>
        <v>6.6</v>
      </c>
      <c r="L1390">
        <f t="shared" si="241"/>
        <v>223.77959999999999</v>
      </c>
      <c r="M1390">
        <f t="shared" si="242"/>
        <v>-3.7795999999999879</v>
      </c>
    </row>
    <row r="1391" spans="1:13">
      <c r="A1391" s="1">
        <v>1798</v>
      </c>
      <c r="B1391" s="2" t="s">
        <v>1643</v>
      </c>
      <c r="C1391" s="2">
        <v>0</v>
      </c>
      <c r="D1391" s="2" t="s">
        <v>106</v>
      </c>
      <c r="E1391" s="1">
        <v>90</v>
      </c>
      <c r="F1391" s="1">
        <v>88</v>
      </c>
      <c r="G1391" s="1">
        <v>16.5</v>
      </c>
      <c r="H1391" s="1">
        <f t="shared" si="239"/>
        <v>1.03125</v>
      </c>
      <c r="I1391" s="1">
        <v>220</v>
      </c>
      <c r="J1391" s="1">
        <v>6.49</v>
      </c>
      <c r="K1391">
        <f t="shared" si="240"/>
        <v>6.6</v>
      </c>
      <c r="L1391">
        <f t="shared" si="241"/>
        <v>223.77959999999999</v>
      </c>
      <c r="M1391">
        <f t="shared" si="242"/>
        <v>-3.7795999999999879</v>
      </c>
    </row>
    <row r="1392" spans="1:13">
      <c r="A1392" s="1">
        <v>1799</v>
      </c>
      <c r="B1392" s="2" t="s">
        <v>1644</v>
      </c>
      <c r="C1392" s="2">
        <v>0</v>
      </c>
      <c r="D1392" s="2" t="s">
        <v>106</v>
      </c>
      <c r="E1392" s="1">
        <v>90</v>
      </c>
      <c r="F1392" s="1">
        <v>88</v>
      </c>
      <c r="G1392" s="1">
        <v>18.25</v>
      </c>
      <c r="H1392" s="1">
        <f t="shared" si="239"/>
        <v>1.140625</v>
      </c>
      <c r="I1392" s="1">
        <v>245</v>
      </c>
      <c r="J1392" s="1">
        <v>7.23</v>
      </c>
      <c r="K1392">
        <f t="shared" si="240"/>
        <v>7.3</v>
      </c>
      <c r="L1392">
        <f t="shared" si="241"/>
        <v>247.51379999999997</v>
      </c>
      <c r="M1392">
        <f t="shared" si="242"/>
        <v>-2.5137999999999749</v>
      </c>
    </row>
    <row r="1393" spans="1:13">
      <c r="A1393" s="1">
        <v>1800</v>
      </c>
      <c r="B1393" s="2" t="s">
        <v>1645</v>
      </c>
      <c r="C1393" s="2">
        <v>0</v>
      </c>
      <c r="D1393" s="2" t="s">
        <v>472</v>
      </c>
      <c r="E1393" s="1">
        <v>83.5</v>
      </c>
      <c r="F1393" s="1">
        <v>81.5</v>
      </c>
      <c r="G1393" s="1">
        <v>28.72</v>
      </c>
      <c r="H1393" s="1">
        <f t="shared" si="239"/>
        <v>1.7949999999999999</v>
      </c>
      <c r="I1393" s="1">
        <v>420</v>
      </c>
      <c r="J1393" s="1">
        <v>12.39</v>
      </c>
      <c r="K1393">
        <f t="shared" si="240"/>
        <v>12.382275449101796</v>
      </c>
      <c r="L1393">
        <f t="shared" si="241"/>
        <v>419.83343137724546</v>
      </c>
      <c r="M1393">
        <f t="shared" si="242"/>
        <v>0.16656862275453932</v>
      </c>
    </row>
    <row r="1394" spans="1:13">
      <c r="A1394" s="1">
        <v>1801</v>
      </c>
      <c r="B1394" s="2" t="s">
        <v>1646</v>
      </c>
      <c r="C1394" s="2">
        <v>0</v>
      </c>
      <c r="D1394" s="2" t="s">
        <v>106</v>
      </c>
      <c r="E1394" s="1">
        <v>90</v>
      </c>
      <c r="F1394" s="1">
        <v>88</v>
      </c>
      <c r="G1394" s="1">
        <v>27.8</v>
      </c>
      <c r="H1394" s="1">
        <f t="shared" si="239"/>
        <v>1.7375</v>
      </c>
      <c r="I1394" s="1">
        <v>380</v>
      </c>
      <c r="J1394" s="1">
        <v>11.21</v>
      </c>
      <c r="K1394">
        <f t="shared" si="240"/>
        <v>11.12</v>
      </c>
      <c r="L1394">
        <f t="shared" si="241"/>
        <v>377.03471999999994</v>
      </c>
      <c r="M1394">
        <f t="shared" si="242"/>
        <v>2.9652800000000639</v>
      </c>
    </row>
    <row r="1395" spans="1:13">
      <c r="A1395" s="1">
        <v>1802</v>
      </c>
      <c r="B1395" s="2" t="s">
        <v>1647</v>
      </c>
      <c r="C1395" s="2">
        <v>0</v>
      </c>
      <c r="D1395" s="2" t="s">
        <v>220</v>
      </c>
      <c r="E1395" s="1">
        <v>65.5</v>
      </c>
      <c r="F1395" s="1">
        <v>63.5</v>
      </c>
      <c r="G1395" s="1">
        <v>14.96</v>
      </c>
      <c r="H1395" s="1">
        <f t="shared" si="239"/>
        <v>0.93500000000000005</v>
      </c>
      <c r="I1395" s="1">
        <v>278.7</v>
      </c>
      <c r="J1395" s="1">
        <v>8.2200000000000006</v>
      </c>
      <c r="K1395">
        <f t="shared" si="240"/>
        <v>8.222290076335879</v>
      </c>
      <c r="L1395">
        <f t="shared" si="241"/>
        <v>278.78496732824431</v>
      </c>
      <c r="M1395">
        <f t="shared" si="242"/>
        <v>-8.4967328244317741E-2</v>
      </c>
    </row>
    <row r="1396" spans="1:13">
      <c r="A1396" s="1">
        <v>1804</v>
      </c>
      <c r="B1396" s="2" t="s">
        <v>1648</v>
      </c>
      <c r="C1396" s="2">
        <v>0</v>
      </c>
      <c r="D1396" s="2" t="s">
        <v>106</v>
      </c>
      <c r="E1396" s="1">
        <v>90</v>
      </c>
      <c r="F1396" s="1">
        <v>88</v>
      </c>
      <c r="G1396" s="1">
        <v>27.125</v>
      </c>
      <c r="H1396" s="1">
        <f t="shared" si="239"/>
        <v>1.6953125</v>
      </c>
      <c r="I1396" s="1">
        <v>360</v>
      </c>
      <c r="J1396" s="1">
        <v>10.62</v>
      </c>
      <c r="K1396">
        <f t="shared" si="240"/>
        <v>10.85</v>
      </c>
      <c r="L1396">
        <f t="shared" si="241"/>
        <v>367.88009999999997</v>
      </c>
      <c r="M1396">
        <f t="shared" si="242"/>
        <v>-7.8800999999999704</v>
      </c>
    </row>
    <row r="1397" spans="1:13">
      <c r="A1397" s="1">
        <v>1805</v>
      </c>
      <c r="B1397" s="2" t="s">
        <v>1649</v>
      </c>
      <c r="C1397" s="2">
        <v>0</v>
      </c>
      <c r="D1397" s="2" t="s">
        <v>106</v>
      </c>
      <c r="E1397" s="1">
        <v>93</v>
      </c>
      <c r="F1397" s="1">
        <v>91</v>
      </c>
      <c r="G1397" s="1">
        <v>26.41</v>
      </c>
      <c r="H1397" s="1">
        <f t="shared" si="239"/>
        <v>1.650625</v>
      </c>
      <c r="I1397" s="1">
        <v>350</v>
      </c>
      <c r="J1397" s="1">
        <v>10.32</v>
      </c>
      <c r="K1397">
        <f t="shared" si="240"/>
        <v>10.223225806451614</v>
      </c>
      <c r="L1397">
        <f t="shared" si="241"/>
        <v>346.62869419354843</v>
      </c>
      <c r="M1397">
        <f t="shared" si="242"/>
        <v>3.3713058064515735</v>
      </c>
    </row>
    <row r="1398" spans="1:13">
      <c r="A1398" s="1">
        <v>1806</v>
      </c>
      <c r="B1398" s="2" t="s">
        <v>1650</v>
      </c>
      <c r="C1398" s="2">
        <v>0</v>
      </c>
      <c r="D1398" s="2" t="s">
        <v>106</v>
      </c>
      <c r="E1398" s="1">
        <v>93</v>
      </c>
      <c r="F1398" s="1">
        <v>91</v>
      </c>
      <c r="G1398" s="1">
        <v>26.41</v>
      </c>
      <c r="H1398" s="1">
        <f t="shared" si="239"/>
        <v>1.650625</v>
      </c>
      <c r="I1398" s="1">
        <v>350</v>
      </c>
      <c r="J1398" s="1">
        <v>10.32</v>
      </c>
      <c r="K1398">
        <f t="shared" si="240"/>
        <v>10.223225806451614</v>
      </c>
      <c r="L1398">
        <f t="shared" si="241"/>
        <v>346.62869419354843</v>
      </c>
      <c r="M1398">
        <f t="shared" si="242"/>
        <v>3.3713058064515735</v>
      </c>
    </row>
    <row r="1399" spans="1:13">
      <c r="A1399" s="1">
        <v>1807</v>
      </c>
      <c r="B1399" s="2" t="s">
        <v>1651</v>
      </c>
      <c r="C1399" s="2">
        <v>0</v>
      </c>
      <c r="D1399" s="2" t="s">
        <v>106</v>
      </c>
      <c r="E1399" s="1">
        <v>93</v>
      </c>
      <c r="F1399" s="1">
        <v>91</v>
      </c>
      <c r="G1399" s="1">
        <v>26.41</v>
      </c>
      <c r="H1399" s="1">
        <f t="shared" si="239"/>
        <v>1.650625</v>
      </c>
      <c r="I1399" s="1">
        <v>350</v>
      </c>
      <c r="J1399" s="1">
        <v>10.32</v>
      </c>
      <c r="K1399">
        <f t="shared" si="240"/>
        <v>10.223225806451614</v>
      </c>
      <c r="L1399">
        <f t="shared" si="241"/>
        <v>346.62869419354843</v>
      </c>
      <c r="M1399">
        <f t="shared" si="242"/>
        <v>3.3713058064515735</v>
      </c>
    </row>
    <row r="1400" spans="1:13">
      <c r="A1400" s="1">
        <v>1808</v>
      </c>
      <c r="B1400" s="2" t="s">
        <v>1652</v>
      </c>
      <c r="C1400" s="2">
        <v>0</v>
      </c>
      <c r="D1400" s="2" t="s">
        <v>106</v>
      </c>
      <c r="E1400" s="1">
        <v>93</v>
      </c>
      <c r="F1400" s="1">
        <v>91</v>
      </c>
      <c r="G1400" s="1">
        <v>23.16</v>
      </c>
      <c r="H1400" s="1">
        <f t="shared" si="239"/>
        <v>1.4475</v>
      </c>
      <c r="I1400" s="1">
        <v>305</v>
      </c>
      <c r="J1400" s="1">
        <v>9</v>
      </c>
      <c r="K1400">
        <f t="shared" si="240"/>
        <v>8.9651612903225804</v>
      </c>
      <c r="L1400">
        <f t="shared" si="241"/>
        <v>303.97275870967741</v>
      </c>
      <c r="M1400">
        <f t="shared" si="242"/>
        <v>1.0272412903225927</v>
      </c>
    </row>
    <row r="1401" spans="1:13">
      <c r="A1401" s="1">
        <v>1809</v>
      </c>
      <c r="B1401" s="2" t="s">
        <v>1266</v>
      </c>
      <c r="C1401" s="2">
        <v>1</v>
      </c>
      <c r="D1401" s="2" t="s">
        <v>1257</v>
      </c>
      <c r="E1401" s="1">
        <v>64</v>
      </c>
      <c r="F1401" s="1">
        <v>63</v>
      </c>
      <c r="G1401" s="1">
        <v>8.52</v>
      </c>
      <c r="H1401" s="1">
        <f t="shared" si="239"/>
        <v>0.53249999999999997</v>
      </c>
      <c r="I1401" s="1">
        <v>165</v>
      </c>
      <c r="J1401" s="1">
        <v>4.87</v>
      </c>
      <c r="K1401">
        <f t="shared" si="240"/>
        <v>4.7924999999999995</v>
      </c>
      <c r="L1401">
        <f t="shared" si="241"/>
        <v>162.49450499999998</v>
      </c>
      <c r="M1401">
        <f t="shared" si="242"/>
        <v>2.5054950000000247</v>
      </c>
    </row>
    <row r="1402" spans="1:13">
      <c r="A1402" s="1">
        <v>1813</v>
      </c>
      <c r="B1402" s="2" t="s">
        <v>1653</v>
      </c>
      <c r="C1402" s="2">
        <v>0</v>
      </c>
      <c r="D1402" s="2" t="s">
        <v>106</v>
      </c>
      <c r="E1402" s="1">
        <v>93</v>
      </c>
      <c r="F1402" s="1">
        <v>91</v>
      </c>
      <c r="G1402" s="1">
        <v>27.47</v>
      </c>
      <c r="H1402" s="1">
        <f t="shared" si="239"/>
        <v>1.7168749999999999</v>
      </c>
      <c r="I1402" s="1">
        <v>360</v>
      </c>
      <c r="J1402" s="1">
        <v>10.62</v>
      </c>
      <c r="K1402">
        <f t="shared" si="240"/>
        <v>10.633548387096774</v>
      </c>
      <c r="L1402">
        <f t="shared" si="241"/>
        <v>360.54109161290319</v>
      </c>
      <c r="M1402">
        <f t="shared" si="242"/>
        <v>-0.54109161290318752</v>
      </c>
    </row>
    <row r="1403" spans="1:13">
      <c r="A1403" s="1">
        <v>1814</v>
      </c>
      <c r="B1403" s="2" t="s">
        <v>1654</v>
      </c>
      <c r="C1403" s="2">
        <v>0</v>
      </c>
      <c r="D1403" s="2" t="s">
        <v>220</v>
      </c>
      <c r="E1403" s="1">
        <v>60.5</v>
      </c>
      <c r="F1403" s="1">
        <v>60.5</v>
      </c>
      <c r="G1403" s="1">
        <v>22.4</v>
      </c>
      <c r="H1403" s="1">
        <f t="shared" si="239"/>
        <v>1.4</v>
      </c>
      <c r="I1403" s="1">
        <v>452.3</v>
      </c>
      <c r="J1403" s="1">
        <v>13.34</v>
      </c>
      <c r="K1403">
        <f t="shared" si="240"/>
        <v>13.32892561983471</v>
      </c>
      <c r="L1403">
        <f t="shared" si="241"/>
        <v>451.93055206611564</v>
      </c>
      <c r="M1403">
        <f t="shared" si="242"/>
        <v>0.36944793388437347</v>
      </c>
    </row>
    <row r="1404" spans="1:13">
      <c r="A1404" s="1">
        <v>1815</v>
      </c>
      <c r="B1404" s="2" t="s">
        <v>1655</v>
      </c>
      <c r="C1404" s="2">
        <v>0</v>
      </c>
      <c r="D1404" s="2" t="s">
        <v>1656</v>
      </c>
      <c r="E1404" s="1">
        <v>72</v>
      </c>
      <c r="F1404" s="1">
        <v>70</v>
      </c>
      <c r="G1404" s="1">
        <v>11.4</v>
      </c>
      <c r="H1404" s="1">
        <f t="shared" si="239"/>
        <v>0.71250000000000002</v>
      </c>
      <c r="I1404" s="1">
        <v>193.26</v>
      </c>
      <c r="J1404" s="1">
        <v>5.7</v>
      </c>
      <c r="K1404">
        <f t="shared" si="240"/>
        <v>5.6999999999999993</v>
      </c>
      <c r="L1404">
        <f t="shared" si="241"/>
        <v>193.26419999999996</v>
      </c>
      <c r="M1404">
        <f t="shared" si="242"/>
        <v>-4.1999999999688953E-3</v>
      </c>
    </row>
    <row r="1405" spans="1:13">
      <c r="A1405" s="1">
        <v>1816</v>
      </c>
      <c r="B1405" s="2" t="s">
        <v>1657</v>
      </c>
      <c r="C1405" s="2">
        <v>0</v>
      </c>
      <c r="D1405" s="2" t="s">
        <v>472</v>
      </c>
      <c r="E1405" s="1">
        <v>90</v>
      </c>
      <c r="F1405" s="1">
        <v>88</v>
      </c>
      <c r="G1405" s="1">
        <v>27.5</v>
      </c>
      <c r="H1405" s="1">
        <f t="shared" si="239"/>
        <v>1.71875</v>
      </c>
      <c r="I1405" s="1">
        <v>370</v>
      </c>
      <c r="J1405" s="1">
        <v>10.91</v>
      </c>
      <c r="K1405">
        <f t="shared" si="240"/>
        <v>11</v>
      </c>
      <c r="L1405">
        <f t="shared" si="241"/>
        <v>372.96600000000001</v>
      </c>
      <c r="M1405">
        <f t="shared" si="242"/>
        <v>-2.9660000000000082</v>
      </c>
    </row>
    <row r="1406" spans="1:13">
      <c r="A1406" s="1">
        <v>1817</v>
      </c>
      <c r="B1406" s="2" t="s">
        <v>1658</v>
      </c>
      <c r="C1406" s="2">
        <v>0</v>
      </c>
      <c r="D1406" s="2" t="s">
        <v>472</v>
      </c>
      <c r="E1406" s="1">
        <v>90</v>
      </c>
      <c r="F1406" s="1">
        <v>88</v>
      </c>
      <c r="G1406" s="1">
        <v>31.6</v>
      </c>
      <c r="H1406" s="1">
        <f t="shared" si="239"/>
        <v>1.9750000000000001</v>
      </c>
      <c r="I1406" s="1">
        <v>430</v>
      </c>
      <c r="J1406" s="1">
        <v>12.68</v>
      </c>
      <c r="K1406">
        <f t="shared" si="240"/>
        <v>12.64</v>
      </c>
      <c r="L1406">
        <f t="shared" si="241"/>
        <v>428.57184000000001</v>
      </c>
      <c r="M1406">
        <f t="shared" si="242"/>
        <v>1.4281599999999912</v>
      </c>
    </row>
    <row r="1407" spans="1:13">
      <c r="A1407" s="1">
        <v>1819</v>
      </c>
      <c r="B1407" s="2" t="s">
        <v>1659</v>
      </c>
      <c r="C1407" s="2">
        <v>0</v>
      </c>
      <c r="D1407" s="2" t="s">
        <v>106</v>
      </c>
      <c r="E1407" s="1">
        <v>90</v>
      </c>
      <c r="F1407" s="1">
        <v>88</v>
      </c>
      <c r="G1407" s="1">
        <v>18.86</v>
      </c>
      <c r="H1407" s="1">
        <f t="shared" si="239"/>
        <v>1.17875</v>
      </c>
      <c r="I1407" s="1">
        <v>250</v>
      </c>
      <c r="J1407" s="1">
        <v>7.37</v>
      </c>
      <c r="K1407">
        <f t="shared" si="240"/>
        <v>7.5439999999999996</v>
      </c>
      <c r="L1407">
        <f t="shared" si="241"/>
        <v>255.78686399999998</v>
      </c>
      <c r="M1407">
        <f t="shared" si="242"/>
        <v>-5.78686399999998</v>
      </c>
    </row>
    <row r="1408" spans="1:13">
      <c r="A1408" s="1">
        <v>1820</v>
      </c>
      <c r="B1408" s="2" t="s">
        <v>1660</v>
      </c>
      <c r="C1408" s="2">
        <v>0</v>
      </c>
      <c r="D1408" s="2" t="s">
        <v>308</v>
      </c>
      <c r="E1408" s="1">
        <v>62</v>
      </c>
      <c r="F1408" s="1">
        <v>60</v>
      </c>
      <c r="G1408" s="1">
        <v>7.11</v>
      </c>
      <c r="H1408" s="1">
        <f t="shared" si="239"/>
        <v>0.44437500000000002</v>
      </c>
      <c r="I1408" s="1">
        <v>140.03</v>
      </c>
      <c r="J1408" s="1">
        <v>4.13</v>
      </c>
      <c r="K1408">
        <f t="shared" si="240"/>
        <v>4.128387096774194</v>
      </c>
      <c r="L1408">
        <f t="shared" si="241"/>
        <v>139.97709290322581</v>
      </c>
      <c r="M1408">
        <f t="shared" si="242"/>
        <v>5.2907096774191587E-2</v>
      </c>
    </row>
    <row r="1409" spans="1:13">
      <c r="A1409" s="1">
        <v>1823</v>
      </c>
      <c r="B1409" s="2" t="s">
        <v>1661</v>
      </c>
      <c r="C1409" s="2">
        <v>0</v>
      </c>
      <c r="D1409" s="2" t="s">
        <v>106</v>
      </c>
      <c r="E1409" s="1">
        <v>91</v>
      </c>
      <c r="F1409" s="1">
        <v>89</v>
      </c>
      <c r="G1409" s="1">
        <v>30.97</v>
      </c>
      <c r="H1409" s="1">
        <f t="shared" si="239"/>
        <v>1.9356249999999999</v>
      </c>
      <c r="I1409" s="1">
        <v>415</v>
      </c>
      <c r="J1409" s="1">
        <v>12.24</v>
      </c>
      <c r="K1409">
        <f t="shared" si="240"/>
        <v>12.251868131868132</v>
      </c>
      <c r="L1409">
        <f t="shared" si="241"/>
        <v>415.41184087912086</v>
      </c>
      <c r="M1409">
        <f t="shared" si="242"/>
        <v>-0.41184087912085943</v>
      </c>
    </row>
    <row r="1410" spans="1:13">
      <c r="A1410" s="1">
        <v>1824</v>
      </c>
      <c r="B1410" s="2" t="s">
        <v>1662</v>
      </c>
      <c r="C1410" s="2">
        <v>0</v>
      </c>
      <c r="D1410" s="2" t="s">
        <v>106</v>
      </c>
      <c r="E1410" s="1">
        <v>90</v>
      </c>
      <c r="F1410" s="1">
        <v>88</v>
      </c>
      <c r="G1410" s="1">
        <v>42.88</v>
      </c>
      <c r="H1410" s="1">
        <f t="shared" si="239"/>
        <v>2.68</v>
      </c>
      <c r="I1410" s="1">
        <v>560</v>
      </c>
      <c r="J1410" s="1">
        <v>16.52</v>
      </c>
      <c r="K1410">
        <f t="shared" si="240"/>
        <v>17.152000000000001</v>
      </c>
      <c r="L1410">
        <f t="shared" si="241"/>
        <v>581.55571199999997</v>
      </c>
      <c r="M1410">
        <f t="shared" si="242"/>
        <v>-21.555711999999971</v>
      </c>
    </row>
    <row r="1411" spans="1:13">
      <c r="A1411" s="1">
        <v>1825</v>
      </c>
      <c r="B1411" s="2" t="s">
        <v>1663</v>
      </c>
      <c r="C1411" s="2">
        <v>0</v>
      </c>
      <c r="D1411" s="2" t="s">
        <v>472</v>
      </c>
      <c r="E1411" s="1">
        <v>90</v>
      </c>
      <c r="F1411" s="1">
        <v>88</v>
      </c>
      <c r="G1411" s="1">
        <v>27.78</v>
      </c>
      <c r="H1411" s="1">
        <f t="shared" si="239"/>
        <v>1.7362500000000001</v>
      </c>
      <c r="I1411" s="1">
        <v>380</v>
      </c>
      <c r="J1411" s="1">
        <v>11.21</v>
      </c>
      <c r="K1411">
        <f t="shared" si="240"/>
        <v>11.112000000000002</v>
      </c>
      <c r="L1411">
        <f t="shared" si="241"/>
        <v>376.76347200000004</v>
      </c>
      <c r="M1411">
        <f t="shared" si="242"/>
        <v>3.2365279999999643</v>
      </c>
    </row>
    <row r="1412" spans="1:13">
      <c r="A1412" s="1">
        <v>1826</v>
      </c>
      <c r="B1412" s="2" t="s">
        <v>1664</v>
      </c>
      <c r="C1412" s="2">
        <v>0</v>
      </c>
      <c r="D1412" s="2" t="s">
        <v>106</v>
      </c>
      <c r="E1412" s="1">
        <v>90</v>
      </c>
      <c r="F1412" s="1">
        <v>88</v>
      </c>
      <c r="G1412" s="1">
        <v>19.440000000000001</v>
      </c>
      <c r="H1412" s="1">
        <f t="shared" si="239"/>
        <v>1.2150000000000001</v>
      </c>
      <c r="I1412" s="1">
        <v>260</v>
      </c>
      <c r="J1412" s="1">
        <v>7.67</v>
      </c>
      <c r="K1412">
        <f t="shared" si="240"/>
        <v>7.7760000000000007</v>
      </c>
      <c r="L1412">
        <f t="shared" si="241"/>
        <v>263.65305599999999</v>
      </c>
      <c r="M1412">
        <f t="shared" si="242"/>
        <v>-3.6530559999999923</v>
      </c>
    </row>
    <row r="1413" spans="1:13">
      <c r="A1413" s="1">
        <v>1827</v>
      </c>
      <c r="B1413" s="2" t="s">
        <v>1665</v>
      </c>
      <c r="C1413" s="2">
        <v>0</v>
      </c>
      <c r="D1413" s="2" t="s">
        <v>146</v>
      </c>
      <c r="E1413" s="1">
        <v>90</v>
      </c>
      <c r="F1413" s="1">
        <v>88</v>
      </c>
      <c r="G1413" s="1">
        <v>26.85</v>
      </c>
      <c r="H1413" s="1">
        <f t="shared" si="239"/>
        <v>1.6781250000000001</v>
      </c>
      <c r="I1413" s="1">
        <v>360</v>
      </c>
      <c r="J1413" s="1">
        <v>10.62</v>
      </c>
      <c r="K1413">
        <f t="shared" si="240"/>
        <v>10.74</v>
      </c>
      <c r="L1413">
        <f t="shared" si="241"/>
        <v>364.15044</v>
      </c>
      <c r="M1413">
        <f t="shared" si="242"/>
        <v>-4.1504400000000032</v>
      </c>
    </row>
    <row r="1414" spans="1:13">
      <c r="A1414" s="1">
        <v>1828</v>
      </c>
      <c r="B1414" s="2" t="s">
        <v>1666</v>
      </c>
      <c r="C1414" s="2">
        <v>0</v>
      </c>
      <c r="D1414" s="2" t="s">
        <v>308</v>
      </c>
      <c r="E1414" s="1">
        <v>68</v>
      </c>
      <c r="F1414" s="1">
        <v>66</v>
      </c>
      <c r="G1414" s="1">
        <v>8.36</v>
      </c>
      <c r="H1414" s="1">
        <f t="shared" si="239"/>
        <v>0.52249999999999996</v>
      </c>
      <c r="I1414" s="1">
        <v>150</v>
      </c>
      <c r="J1414" s="1">
        <v>4.42</v>
      </c>
      <c r="K1414">
        <f t="shared" si="240"/>
        <v>4.4258823529411764</v>
      </c>
      <c r="L1414">
        <f t="shared" si="241"/>
        <v>150.06396705882352</v>
      </c>
      <c r="M1414">
        <f t="shared" si="242"/>
        <v>-6.3967058823521938E-2</v>
      </c>
    </row>
    <row r="1415" spans="1:13">
      <c r="A1415" s="1">
        <v>1829</v>
      </c>
      <c r="B1415" s="2" t="s">
        <v>1667</v>
      </c>
      <c r="C1415" s="2">
        <v>0</v>
      </c>
      <c r="D1415" s="2" t="s">
        <v>308</v>
      </c>
      <c r="E1415" s="1">
        <v>66</v>
      </c>
      <c r="F1415" s="1">
        <v>64</v>
      </c>
      <c r="G1415" s="1">
        <v>9.1</v>
      </c>
      <c r="H1415" s="1">
        <f t="shared" si="239"/>
        <v>0.56874999999999998</v>
      </c>
      <c r="I1415" s="1">
        <v>170</v>
      </c>
      <c r="J1415" s="1">
        <v>5.01</v>
      </c>
      <c r="K1415">
        <f t="shared" si="240"/>
        <v>4.9636363636363638</v>
      </c>
      <c r="L1415">
        <f t="shared" si="241"/>
        <v>168.29705454545456</v>
      </c>
      <c r="M1415">
        <f t="shared" si="242"/>
        <v>1.7029454545454428</v>
      </c>
    </row>
    <row r="1416" spans="1:13">
      <c r="A1416" s="1">
        <v>1830</v>
      </c>
      <c r="B1416" s="2" t="s">
        <v>1668</v>
      </c>
      <c r="C1416" s="2">
        <v>0</v>
      </c>
      <c r="D1416" s="2" t="s">
        <v>106</v>
      </c>
      <c r="E1416" s="1">
        <v>90</v>
      </c>
      <c r="F1416" s="1">
        <v>88</v>
      </c>
      <c r="G1416" s="1">
        <v>36.56</v>
      </c>
      <c r="H1416" s="1">
        <f t="shared" si="239"/>
        <v>2.2850000000000001</v>
      </c>
      <c r="I1416" s="1">
        <v>480</v>
      </c>
      <c r="J1416" s="1">
        <v>14.16</v>
      </c>
      <c r="K1416">
        <f t="shared" si="240"/>
        <v>14.624000000000002</v>
      </c>
      <c r="L1416">
        <f t="shared" si="241"/>
        <v>495.84134400000005</v>
      </c>
      <c r="M1416">
        <f t="shared" si="242"/>
        <v>-15.841344000000049</v>
      </c>
    </row>
    <row r="1417" spans="1:13">
      <c r="A1417" s="1">
        <v>1831</v>
      </c>
      <c r="B1417" s="2" t="s">
        <v>1669</v>
      </c>
      <c r="C1417" s="2">
        <v>0</v>
      </c>
      <c r="D1417" s="2" t="s">
        <v>306</v>
      </c>
      <c r="E1417" s="1">
        <v>66</v>
      </c>
      <c r="F1417" s="1">
        <v>64</v>
      </c>
      <c r="G1417" s="1">
        <v>8.3800000000000008</v>
      </c>
      <c r="H1417" s="1">
        <f t="shared" si="239"/>
        <v>0.52375000000000005</v>
      </c>
      <c r="I1417" s="1">
        <v>155</v>
      </c>
      <c r="J1417" s="1">
        <v>4.57</v>
      </c>
      <c r="K1417">
        <f t="shared" si="240"/>
        <v>4.5709090909090913</v>
      </c>
      <c r="L1417">
        <f t="shared" si="241"/>
        <v>154.98124363636364</v>
      </c>
      <c r="M1417">
        <f t="shared" si="242"/>
        <v>1.8756363636356355E-2</v>
      </c>
    </row>
    <row r="1418" spans="1:13">
      <c r="A1418" s="1">
        <v>1832</v>
      </c>
      <c r="B1418" s="2" t="s">
        <v>1670</v>
      </c>
      <c r="C1418" s="2">
        <v>0</v>
      </c>
      <c r="D1418" s="2" t="s">
        <v>405</v>
      </c>
      <c r="E1418" s="1">
        <v>66</v>
      </c>
      <c r="F1418" s="1">
        <v>64</v>
      </c>
      <c r="G1418" s="1">
        <v>8.3800000000000008</v>
      </c>
      <c r="H1418" s="1">
        <f t="shared" si="239"/>
        <v>0.52375000000000005</v>
      </c>
      <c r="I1418" s="1">
        <v>155</v>
      </c>
      <c r="J1418" s="1">
        <v>4.57</v>
      </c>
      <c r="K1418">
        <f t="shared" si="240"/>
        <v>4.5709090909090913</v>
      </c>
      <c r="L1418">
        <f t="shared" si="241"/>
        <v>154.98124363636364</v>
      </c>
      <c r="M1418">
        <f t="shared" si="242"/>
        <v>1.8756363636356355E-2</v>
      </c>
    </row>
    <row r="1419" spans="1:13">
      <c r="A1419" s="1">
        <v>1833</v>
      </c>
      <c r="B1419" s="2" t="s">
        <v>1671</v>
      </c>
      <c r="C1419" s="2">
        <v>0</v>
      </c>
      <c r="D1419" s="2" t="s">
        <v>755</v>
      </c>
      <c r="E1419" s="1">
        <v>65</v>
      </c>
      <c r="F1419" s="1">
        <v>63</v>
      </c>
      <c r="G1419" s="1">
        <v>10.38</v>
      </c>
      <c r="H1419" s="1">
        <f t="shared" si="239"/>
        <v>0.64875000000000005</v>
      </c>
      <c r="I1419" s="1">
        <v>195</v>
      </c>
      <c r="J1419" s="1">
        <v>5.75</v>
      </c>
      <c r="K1419">
        <f t="shared" si="240"/>
        <v>5.7489230769230781</v>
      </c>
      <c r="L1419">
        <f t="shared" si="241"/>
        <v>194.92298584615389</v>
      </c>
      <c r="M1419">
        <f t="shared" si="242"/>
        <v>7.7014153846107547E-2</v>
      </c>
    </row>
    <row r="1420" spans="1:13">
      <c r="A1420" s="1">
        <v>1834</v>
      </c>
      <c r="B1420" s="2" t="s">
        <v>1672</v>
      </c>
      <c r="C1420" s="2">
        <v>0</v>
      </c>
      <c r="D1420" s="2" t="s">
        <v>106</v>
      </c>
      <c r="E1420" s="1">
        <v>92</v>
      </c>
      <c r="F1420" s="1">
        <v>90</v>
      </c>
      <c r="G1420" s="1">
        <v>31.62</v>
      </c>
      <c r="H1420" s="1">
        <f t="shared" ref="H1420:H1483" si="243">G1420/16</f>
        <v>1.9762500000000001</v>
      </c>
      <c r="I1420" s="1">
        <v>420</v>
      </c>
      <c r="J1420" s="1">
        <v>12.39</v>
      </c>
      <c r="K1420">
        <f t="shared" ref="K1420:K1483" si="244">G1420/E1420*36</f>
        <v>12.37304347826087</v>
      </c>
      <c r="L1420">
        <f t="shared" ref="L1420:L1483" si="245">K1420*33.906</f>
        <v>419.52041217391303</v>
      </c>
      <c r="M1420">
        <f t="shared" ref="M1420:M1483" si="246">I1420-L1420</f>
        <v>0.47958782608696993</v>
      </c>
    </row>
    <row r="1421" spans="1:13">
      <c r="A1421" s="1">
        <v>1836</v>
      </c>
      <c r="B1421" s="2" t="s">
        <v>1673</v>
      </c>
      <c r="C1421" s="2">
        <v>0</v>
      </c>
      <c r="D1421" s="2" t="s">
        <v>106</v>
      </c>
      <c r="E1421" s="1">
        <v>90</v>
      </c>
      <c r="F1421" s="1">
        <v>88</v>
      </c>
      <c r="G1421" s="1">
        <v>12.25</v>
      </c>
      <c r="H1421" s="1">
        <f t="shared" si="243"/>
        <v>0.765625</v>
      </c>
      <c r="I1421" s="1">
        <v>170</v>
      </c>
      <c r="J1421" s="1">
        <v>5.01</v>
      </c>
      <c r="K1421">
        <f t="shared" si="244"/>
        <v>4.8999999999999995</v>
      </c>
      <c r="L1421">
        <f t="shared" si="245"/>
        <v>166.13939999999997</v>
      </c>
      <c r="M1421">
        <f t="shared" si="246"/>
        <v>3.8606000000000336</v>
      </c>
    </row>
    <row r="1422" spans="1:13">
      <c r="A1422" s="1">
        <v>1837</v>
      </c>
      <c r="B1422" s="2" t="s">
        <v>1674</v>
      </c>
      <c r="C1422" s="2">
        <v>0</v>
      </c>
      <c r="D1422" s="2" t="s">
        <v>106</v>
      </c>
      <c r="E1422" s="1">
        <v>90</v>
      </c>
      <c r="F1422" s="1">
        <v>88</v>
      </c>
      <c r="G1422" s="1">
        <v>12.25</v>
      </c>
      <c r="H1422" s="1">
        <f t="shared" si="243"/>
        <v>0.765625</v>
      </c>
      <c r="I1422" s="1">
        <v>170</v>
      </c>
      <c r="J1422" s="1">
        <v>5.01</v>
      </c>
      <c r="K1422">
        <f t="shared" si="244"/>
        <v>4.8999999999999995</v>
      </c>
      <c r="L1422">
        <f t="shared" si="245"/>
        <v>166.13939999999997</v>
      </c>
      <c r="M1422">
        <f t="shared" si="246"/>
        <v>3.8606000000000336</v>
      </c>
    </row>
    <row r="1423" spans="1:13">
      <c r="A1423" s="1">
        <v>1838</v>
      </c>
      <c r="B1423" s="2" t="s">
        <v>1675</v>
      </c>
      <c r="C1423" s="2">
        <v>0</v>
      </c>
      <c r="D1423" s="2" t="s">
        <v>106</v>
      </c>
      <c r="E1423" s="1">
        <v>90</v>
      </c>
      <c r="F1423" s="1">
        <v>88</v>
      </c>
      <c r="G1423" s="1">
        <v>12.25</v>
      </c>
      <c r="H1423" s="1">
        <f t="shared" si="243"/>
        <v>0.765625</v>
      </c>
      <c r="I1423" s="1">
        <v>170</v>
      </c>
      <c r="J1423" s="1">
        <v>5.01</v>
      </c>
      <c r="K1423">
        <f t="shared" si="244"/>
        <v>4.8999999999999995</v>
      </c>
      <c r="L1423">
        <f t="shared" si="245"/>
        <v>166.13939999999997</v>
      </c>
      <c r="M1423">
        <f t="shared" si="246"/>
        <v>3.8606000000000336</v>
      </c>
    </row>
    <row r="1424" spans="1:13">
      <c r="A1424" s="1">
        <v>1842</v>
      </c>
      <c r="B1424" s="2" t="s">
        <v>1676</v>
      </c>
      <c r="C1424" s="2">
        <v>0</v>
      </c>
      <c r="D1424" s="2" t="s">
        <v>1677</v>
      </c>
      <c r="E1424" s="1">
        <v>62</v>
      </c>
      <c r="F1424" s="1">
        <v>60</v>
      </c>
      <c r="G1424" s="1">
        <v>10.95</v>
      </c>
      <c r="H1424" s="1">
        <f t="shared" si="243"/>
        <v>0.68437499999999996</v>
      </c>
      <c r="I1424" s="1">
        <v>215.64</v>
      </c>
      <c r="J1424" s="1">
        <v>6.36</v>
      </c>
      <c r="K1424">
        <f t="shared" si="244"/>
        <v>6.3580645161290317</v>
      </c>
      <c r="L1424">
        <f t="shared" si="245"/>
        <v>215.57653548387094</v>
      </c>
      <c r="M1424">
        <f t="shared" si="246"/>
        <v>6.3464516129045023E-2</v>
      </c>
    </row>
    <row r="1425" spans="1:13">
      <c r="A1425" s="1">
        <v>1845</v>
      </c>
      <c r="B1425" s="2" t="s">
        <v>1678</v>
      </c>
      <c r="C1425" s="2">
        <v>0</v>
      </c>
      <c r="D1425" s="2" t="s">
        <v>1679</v>
      </c>
      <c r="E1425" s="1">
        <v>90</v>
      </c>
      <c r="F1425" s="1">
        <v>88</v>
      </c>
      <c r="G1425" s="1">
        <v>22.54</v>
      </c>
      <c r="H1425" s="1">
        <f t="shared" si="243"/>
        <v>1.4087499999999999</v>
      </c>
      <c r="I1425" s="1">
        <v>300</v>
      </c>
      <c r="J1425" s="1">
        <v>8.85</v>
      </c>
      <c r="K1425">
        <f t="shared" si="244"/>
        <v>9.0159999999999982</v>
      </c>
      <c r="L1425">
        <f t="shared" si="245"/>
        <v>305.69649599999991</v>
      </c>
      <c r="M1425">
        <f t="shared" si="246"/>
        <v>-5.696495999999911</v>
      </c>
    </row>
    <row r="1426" spans="1:13">
      <c r="A1426" s="1">
        <v>1848</v>
      </c>
      <c r="B1426" s="2" t="s">
        <v>1680</v>
      </c>
      <c r="C1426" s="2">
        <v>0</v>
      </c>
      <c r="D1426" s="2" t="s">
        <v>1272</v>
      </c>
      <c r="E1426" s="1">
        <v>89</v>
      </c>
      <c r="F1426" s="1">
        <v>87</v>
      </c>
      <c r="G1426" s="1">
        <v>15.25</v>
      </c>
      <c r="H1426" s="1">
        <f t="shared" si="243"/>
        <v>0.953125</v>
      </c>
      <c r="I1426" s="1">
        <v>210</v>
      </c>
      <c r="J1426" s="1">
        <v>6.19</v>
      </c>
      <c r="K1426">
        <f t="shared" si="244"/>
        <v>6.1685393258426968</v>
      </c>
      <c r="L1426">
        <f t="shared" si="245"/>
        <v>209.15049438202246</v>
      </c>
      <c r="M1426">
        <f t="shared" si="246"/>
        <v>0.84950561797754176</v>
      </c>
    </row>
    <row r="1427" spans="1:13">
      <c r="A1427" s="1">
        <v>1849</v>
      </c>
      <c r="B1427" s="2" t="s">
        <v>1681</v>
      </c>
      <c r="C1427" s="2">
        <v>0</v>
      </c>
      <c r="D1427" s="2" t="s">
        <v>1272</v>
      </c>
      <c r="E1427" s="1">
        <v>89</v>
      </c>
      <c r="F1427" s="1">
        <v>87</v>
      </c>
      <c r="G1427" s="1">
        <v>15.25</v>
      </c>
      <c r="H1427" s="1">
        <f t="shared" si="243"/>
        <v>0.953125</v>
      </c>
      <c r="I1427" s="1">
        <v>210</v>
      </c>
      <c r="J1427" s="1">
        <v>6.19</v>
      </c>
      <c r="K1427">
        <f t="shared" si="244"/>
        <v>6.1685393258426968</v>
      </c>
      <c r="L1427">
        <f t="shared" si="245"/>
        <v>209.15049438202246</v>
      </c>
      <c r="M1427">
        <f t="shared" si="246"/>
        <v>0.84950561797754176</v>
      </c>
    </row>
    <row r="1428" spans="1:13">
      <c r="A1428" s="1">
        <v>1850</v>
      </c>
      <c r="B1428" s="2" t="s">
        <v>1682</v>
      </c>
      <c r="C1428" s="2">
        <v>0</v>
      </c>
      <c r="D1428" s="2" t="s">
        <v>1272</v>
      </c>
      <c r="E1428" s="1">
        <v>88</v>
      </c>
      <c r="F1428" s="1">
        <v>86</v>
      </c>
      <c r="G1428" s="1">
        <v>11.37</v>
      </c>
      <c r="H1428" s="1">
        <f t="shared" si="243"/>
        <v>0.71062499999999995</v>
      </c>
      <c r="I1428" s="1">
        <v>160</v>
      </c>
      <c r="J1428" s="1">
        <v>4.72</v>
      </c>
      <c r="K1428">
        <f t="shared" si="244"/>
        <v>4.6513636363636355</v>
      </c>
      <c r="L1428">
        <f t="shared" si="245"/>
        <v>157.70913545454542</v>
      </c>
      <c r="M1428">
        <f t="shared" si="246"/>
        <v>2.290864545454582</v>
      </c>
    </row>
    <row r="1429" spans="1:13">
      <c r="A1429" s="1">
        <v>1851</v>
      </c>
      <c r="B1429" s="2" t="s">
        <v>1683</v>
      </c>
      <c r="C1429" s="2">
        <v>0</v>
      </c>
      <c r="D1429" s="2" t="s">
        <v>724</v>
      </c>
      <c r="E1429" s="1">
        <v>90</v>
      </c>
      <c r="F1429" s="1">
        <v>90</v>
      </c>
      <c r="G1429" s="1">
        <v>16</v>
      </c>
      <c r="H1429" s="1">
        <f t="shared" si="243"/>
        <v>1</v>
      </c>
      <c r="I1429" s="1">
        <v>350</v>
      </c>
      <c r="J1429" s="1">
        <v>10.32</v>
      </c>
      <c r="K1429">
        <f t="shared" si="244"/>
        <v>6.4</v>
      </c>
      <c r="L1429">
        <f t="shared" si="245"/>
        <v>216.9984</v>
      </c>
      <c r="M1429">
        <f t="shared" si="246"/>
        <v>133.0016</v>
      </c>
    </row>
    <row r="1430" spans="1:13">
      <c r="A1430" s="1">
        <v>1852</v>
      </c>
      <c r="B1430" s="2" t="s">
        <v>1684</v>
      </c>
      <c r="C1430" s="2">
        <v>0</v>
      </c>
      <c r="D1430" s="2" t="s">
        <v>1272</v>
      </c>
      <c r="E1430" s="1">
        <v>90</v>
      </c>
      <c r="F1430" s="1">
        <v>88</v>
      </c>
      <c r="G1430" s="1">
        <v>13.85</v>
      </c>
      <c r="H1430" s="1">
        <f t="shared" si="243"/>
        <v>0.86562499999999998</v>
      </c>
      <c r="I1430" s="1">
        <v>188</v>
      </c>
      <c r="J1430" s="1">
        <v>5.54</v>
      </c>
      <c r="K1430">
        <f t="shared" si="244"/>
        <v>5.54</v>
      </c>
      <c r="L1430">
        <f t="shared" si="245"/>
        <v>187.83923999999999</v>
      </c>
      <c r="M1430">
        <f t="shared" si="246"/>
        <v>0.16076000000001045</v>
      </c>
    </row>
    <row r="1431" spans="1:13">
      <c r="A1431" s="1">
        <v>1853</v>
      </c>
      <c r="B1431" s="2" t="s">
        <v>1685</v>
      </c>
      <c r="C1431" s="2">
        <v>0</v>
      </c>
      <c r="D1431" s="2" t="s">
        <v>125</v>
      </c>
      <c r="E1431" s="1">
        <v>93</v>
      </c>
      <c r="F1431" s="1">
        <v>91</v>
      </c>
      <c r="G1431" s="1">
        <v>13.53</v>
      </c>
      <c r="H1431" s="1">
        <f t="shared" si="243"/>
        <v>0.84562499999999996</v>
      </c>
      <c r="I1431" s="1">
        <v>177</v>
      </c>
      <c r="J1431" s="1">
        <v>5.22</v>
      </c>
      <c r="K1431">
        <f t="shared" si="244"/>
        <v>5.2374193548387096</v>
      </c>
      <c r="L1431">
        <f t="shared" si="245"/>
        <v>177.57994064516129</v>
      </c>
      <c r="M1431">
        <f t="shared" si="246"/>
        <v>-0.57994064516128674</v>
      </c>
    </row>
    <row r="1432" spans="1:13">
      <c r="A1432" s="1">
        <v>1854</v>
      </c>
      <c r="B1432" s="2" t="s">
        <v>1686</v>
      </c>
      <c r="C1432" s="2">
        <v>0</v>
      </c>
      <c r="D1432" s="2" t="s">
        <v>125</v>
      </c>
      <c r="E1432" s="1">
        <v>93</v>
      </c>
      <c r="F1432" s="1">
        <v>91</v>
      </c>
      <c r="G1432" s="1">
        <v>13.53</v>
      </c>
      <c r="H1432" s="1">
        <f t="shared" si="243"/>
        <v>0.84562499999999996</v>
      </c>
      <c r="I1432" s="1">
        <v>177</v>
      </c>
      <c r="J1432" s="1">
        <v>5.22</v>
      </c>
      <c r="K1432">
        <f t="shared" si="244"/>
        <v>5.2374193548387096</v>
      </c>
      <c r="L1432">
        <f t="shared" si="245"/>
        <v>177.57994064516129</v>
      </c>
      <c r="M1432">
        <f t="shared" si="246"/>
        <v>-0.57994064516128674</v>
      </c>
    </row>
    <row r="1433" spans="1:13">
      <c r="A1433" s="1">
        <v>1855</v>
      </c>
      <c r="B1433" s="2" t="s">
        <v>1687</v>
      </c>
      <c r="C1433" s="2">
        <v>0</v>
      </c>
      <c r="D1433" s="2" t="s">
        <v>125</v>
      </c>
      <c r="E1433" s="1">
        <v>93</v>
      </c>
      <c r="F1433" s="1">
        <v>91</v>
      </c>
      <c r="G1433" s="1">
        <v>13.53</v>
      </c>
      <c r="H1433" s="1">
        <f t="shared" si="243"/>
        <v>0.84562499999999996</v>
      </c>
      <c r="I1433" s="1">
        <v>177</v>
      </c>
      <c r="J1433" s="1">
        <v>5.22</v>
      </c>
      <c r="K1433">
        <f t="shared" si="244"/>
        <v>5.2374193548387096</v>
      </c>
      <c r="L1433">
        <f t="shared" si="245"/>
        <v>177.57994064516129</v>
      </c>
      <c r="M1433">
        <f t="shared" si="246"/>
        <v>-0.57994064516128674</v>
      </c>
    </row>
    <row r="1434" spans="1:13">
      <c r="A1434" s="1">
        <v>1856</v>
      </c>
      <c r="B1434" s="2" t="s">
        <v>1688</v>
      </c>
      <c r="C1434" s="2">
        <v>0</v>
      </c>
      <c r="D1434" s="2" t="s">
        <v>125</v>
      </c>
      <c r="E1434" s="1">
        <v>90</v>
      </c>
      <c r="F1434" s="1">
        <v>88</v>
      </c>
      <c r="G1434" s="1">
        <v>13.69</v>
      </c>
      <c r="H1434" s="1">
        <f t="shared" si="243"/>
        <v>0.85562499999999997</v>
      </c>
      <c r="I1434" s="1">
        <v>180</v>
      </c>
      <c r="J1434" s="1">
        <v>5.31</v>
      </c>
      <c r="K1434">
        <f t="shared" si="244"/>
        <v>5.476</v>
      </c>
      <c r="L1434">
        <f t="shared" si="245"/>
        <v>185.66925599999999</v>
      </c>
      <c r="M1434">
        <f t="shared" si="246"/>
        <v>-5.6692559999999901</v>
      </c>
    </row>
    <row r="1435" spans="1:13">
      <c r="A1435" s="1">
        <v>1857</v>
      </c>
      <c r="B1435" s="2" t="s">
        <v>1689</v>
      </c>
      <c r="C1435" s="2">
        <v>0</v>
      </c>
      <c r="D1435" s="2" t="s">
        <v>125</v>
      </c>
      <c r="E1435" s="1">
        <v>90</v>
      </c>
      <c r="F1435" s="1">
        <v>88</v>
      </c>
      <c r="G1435" s="1">
        <v>13.6</v>
      </c>
      <c r="H1435" s="1">
        <f t="shared" si="243"/>
        <v>0.85</v>
      </c>
      <c r="I1435" s="1">
        <v>185</v>
      </c>
      <c r="J1435" s="1">
        <v>5.46</v>
      </c>
      <c r="K1435">
        <f t="shared" si="244"/>
        <v>5.44</v>
      </c>
      <c r="L1435">
        <f t="shared" si="245"/>
        <v>184.44864000000001</v>
      </c>
      <c r="M1435">
        <f t="shared" si="246"/>
        <v>0.5513599999999883</v>
      </c>
    </row>
    <row r="1436" spans="1:13">
      <c r="A1436" s="1">
        <v>1858</v>
      </c>
      <c r="B1436" s="2" t="s">
        <v>1690</v>
      </c>
      <c r="C1436" s="2">
        <v>0</v>
      </c>
      <c r="D1436" s="2" t="s">
        <v>125</v>
      </c>
      <c r="E1436" s="1">
        <v>90</v>
      </c>
      <c r="F1436" s="1">
        <v>88</v>
      </c>
      <c r="G1436" s="1">
        <v>13.69</v>
      </c>
      <c r="H1436" s="1">
        <f t="shared" si="243"/>
        <v>0.85562499999999997</v>
      </c>
      <c r="I1436" s="1">
        <v>180</v>
      </c>
      <c r="J1436" s="1">
        <v>5.31</v>
      </c>
      <c r="K1436">
        <f t="shared" si="244"/>
        <v>5.476</v>
      </c>
      <c r="L1436">
        <f t="shared" si="245"/>
        <v>185.66925599999999</v>
      </c>
      <c r="M1436">
        <f t="shared" si="246"/>
        <v>-5.6692559999999901</v>
      </c>
    </row>
    <row r="1437" spans="1:13">
      <c r="A1437" s="1">
        <v>1859</v>
      </c>
      <c r="B1437" s="2" t="s">
        <v>1691</v>
      </c>
      <c r="C1437" s="2">
        <v>0</v>
      </c>
      <c r="D1437" s="2" t="s">
        <v>125</v>
      </c>
      <c r="E1437" s="1">
        <v>90</v>
      </c>
      <c r="F1437" s="1">
        <v>88</v>
      </c>
      <c r="G1437" s="1">
        <v>12.96</v>
      </c>
      <c r="H1437" s="1">
        <f t="shared" si="243"/>
        <v>0.81</v>
      </c>
      <c r="I1437" s="1">
        <v>170</v>
      </c>
      <c r="J1437" s="1">
        <v>5.01</v>
      </c>
      <c r="K1437">
        <f t="shared" si="244"/>
        <v>5.1840000000000011</v>
      </c>
      <c r="L1437">
        <f t="shared" si="245"/>
        <v>175.76870400000004</v>
      </c>
      <c r="M1437">
        <f t="shared" si="246"/>
        <v>-5.7687040000000422</v>
      </c>
    </row>
    <row r="1438" spans="1:13">
      <c r="A1438" s="1">
        <v>1860</v>
      </c>
      <c r="B1438" s="2" t="s">
        <v>1692</v>
      </c>
      <c r="C1438" s="2">
        <v>0</v>
      </c>
      <c r="D1438" s="2" t="s">
        <v>220</v>
      </c>
      <c r="E1438" s="1">
        <v>61.5</v>
      </c>
      <c r="F1438" s="1">
        <v>59.5</v>
      </c>
      <c r="G1438" s="1">
        <v>9.48</v>
      </c>
      <c r="H1438" s="1">
        <f t="shared" si="243"/>
        <v>0.59250000000000003</v>
      </c>
      <c r="I1438" s="1">
        <v>188.18</v>
      </c>
      <c r="J1438" s="1">
        <v>5.55</v>
      </c>
      <c r="K1438">
        <f t="shared" si="244"/>
        <v>5.5492682926829264</v>
      </c>
      <c r="L1438">
        <f t="shared" si="245"/>
        <v>188.15349073170731</v>
      </c>
      <c r="M1438">
        <f t="shared" si="246"/>
        <v>2.6509268292699062E-2</v>
      </c>
    </row>
    <row r="1439" spans="1:13">
      <c r="A1439" s="1">
        <v>1862</v>
      </c>
      <c r="B1439" s="2" t="s">
        <v>1693</v>
      </c>
      <c r="C1439" s="2">
        <v>0</v>
      </c>
      <c r="D1439" s="2" t="s">
        <v>1620</v>
      </c>
      <c r="E1439" s="1">
        <v>63</v>
      </c>
      <c r="F1439" s="1">
        <v>61</v>
      </c>
      <c r="G1439" s="1">
        <v>13.1</v>
      </c>
      <c r="H1439" s="1">
        <f t="shared" si="243"/>
        <v>0.81874999999999998</v>
      </c>
      <c r="I1439" s="1">
        <v>255</v>
      </c>
      <c r="J1439" s="1">
        <v>7.52</v>
      </c>
      <c r="K1439">
        <f t="shared" si="244"/>
        <v>7.4857142857142849</v>
      </c>
      <c r="L1439">
        <f t="shared" si="245"/>
        <v>253.81062857142854</v>
      </c>
      <c r="M1439">
        <f t="shared" si="246"/>
        <v>1.1893714285714623</v>
      </c>
    </row>
    <row r="1440" spans="1:13">
      <c r="A1440" s="1">
        <v>1864</v>
      </c>
      <c r="B1440" s="2" t="s">
        <v>1694</v>
      </c>
      <c r="C1440" s="2">
        <v>0</v>
      </c>
      <c r="D1440" s="2" t="s">
        <v>106</v>
      </c>
      <c r="E1440" s="1">
        <v>90</v>
      </c>
      <c r="F1440" s="1">
        <v>88</v>
      </c>
      <c r="G1440" s="1">
        <v>23.31</v>
      </c>
      <c r="H1440" s="1">
        <f t="shared" si="243"/>
        <v>1.4568749999999999</v>
      </c>
      <c r="I1440" s="1">
        <v>315</v>
      </c>
      <c r="J1440" s="1">
        <v>9.2899999999999991</v>
      </c>
      <c r="K1440">
        <f t="shared" si="244"/>
        <v>9.3239999999999998</v>
      </c>
      <c r="L1440">
        <f t="shared" si="245"/>
        <v>316.139544</v>
      </c>
      <c r="M1440">
        <f t="shared" si="246"/>
        <v>-1.1395440000000008</v>
      </c>
    </row>
    <row r="1441" spans="1:13">
      <c r="A1441" s="1">
        <v>1865</v>
      </c>
      <c r="B1441" s="2" t="s">
        <v>1695</v>
      </c>
      <c r="C1441" s="2">
        <v>0</v>
      </c>
      <c r="D1441" s="2" t="s">
        <v>220</v>
      </c>
      <c r="E1441" s="1">
        <v>59.5</v>
      </c>
      <c r="F1441" s="1">
        <v>57.5</v>
      </c>
      <c r="G1441" s="1">
        <v>11.73</v>
      </c>
      <c r="H1441" s="1">
        <f t="shared" si="243"/>
        <v>0.73312500000000003</v>
      </c>
      <c r="I1441" s="1">
        <v>240.73</v>
      </c>
      <c r="J1441" s="1">
        <v>7.1</v>
      </c>
      <c r="K1441">
        <f t="shared" si="244"/>
        <v>7.097142857142857</v>
      </c>
      <c r="L1441">
        <f t="shared" si="245"/>
        <v>240.63572571428571</v>
      </c>
      <c r="M1441">
        <f t="shared" si="246"/>
        <v>9.4274285714277539E-2</v>
      </c>
    </row>
    <row r="1442" spans="1:13">
      <c r="A1442" s="1">
        <v>1868</v>
      </c>
      <c r="B1442" s="2" t="s">
        <v>1696</v>
      </c>
      <c r="C1442" s="2">
        <v>0</v>
      </c>
      <c r="D1442" s="2" t="s">
        <v>521</v>
      </c>
      <c r="E1442" s="1">
        <v>90</v>
      </c>
      <c r="F1442" s="1">
        <v>88</v>
      </c>
      <c r="G1442" s="1">
        <v>9.625</v>
      </c>
      <c r="H1442" s="1">
        <f t="shared" si="243"/>
        <v>0.6015625</v>
      </c>
      <c r="I1442" s="1">
        <v>130.54</v>
      </c>
      <c r="J1442" s="1">
        <v>3.85</v>
      </c>
      <c r="K1442">
        <f t="shared" si="244"/>
        <v>3.8499999999999996</v>
      </c>
      <c r="L1442">
        <f t="shared" si="245"/>
        <v>130.53809999999999</v>
      </c>
      <c r="M1442">
        <f t="shared" si="246"/>
        <v>1.90000000000623E-3</v>
      </c>
    </row>
    <row r="1443" spans="1:13">
      <c r="A1443" s="1">
        <v>1869</v>
      </c>
      <c r="B1443" s="2" t="s">
        <v>1697</v>
      </c>
      <c r="C1443" s="2">
        <v>0</v>
      </c>
      <c r="D1443" s="2" t="s">
        <v>708</v>
      </c>
      <c r="E1443" s="1">
        <v>90</v>
      </c>
      <c r="F1443" s="1">
        <v>88</v>
      </c>
      <c r="G1443" s="1">
        <v>31.44</v>
      </c>
      <c r="H1443" s="1">
        <f t="shared" si="243"/>
        <v>1.9650000000000001</v>
      </c>
      <c r="I1443" s="1">
        <v>430</v>
      </c>
      <c r="J1443" s="1">
        <v>12.68</v>
      </c>
      <c r="K1443">
        <f t="shared" si="244"/>
        <v>12.576000000000001</v>
      </c>
      <c r="L1443">
        <f t="shared" si="245"/>
        <v>426.40185600000001</v>
      </c>
      <c r="M1443">
        <f t="shared" si="246"/>
        <v>3.5981439999999907</v>
      </c>
    </row>
    <row r="1444" spans="1:13">
      <c r="A1444" s="1">
        <v>1871</v>
      </c>
      <c r="B1444" s="2" t="s">
        <v>1698</v>
      </c>
      <c r="C1444" s="2">
        <v>0</v>
      </c>
      <c r="D1444" s="2" t="s">
        <v>1272</v>
      </c>
      <c r="E1444" s="1">
        <v>90</v>
      </c>
      <c r="F1444" s="1">
        <v>88</v>
      </c>
      <c r="G1444" s="1">
        <v>13.87</v>
      </c>
      <c r="H1444" s="1">
        <f t="shared" si="243"/>
        <v>0.86687499999999995</v>
      </c>
      <c r="I1444" s="1">
        <v>188</v>
      </c>
      <c r="J1444" s="1">
        <v>5.54</v>
      </c>
      <c r="K1444">
        <f t="shared" si="244"/>
        <v>5.548</v>
      </c>
      <c r="L1444">
        <f t="shared" si="245"/>
        <v>188.110488</v>
      </c>
      <c r="M1444">
        <f t="shared" si="246"/>
        <v>-0.11048800000000369</v>
      </c>
    </row>
    <row r="1445" spans="1:13">
      <c r="A1445" s="1">
        <v>1872</v>
      </c>
      <c r="B1445" s="2" t="s">
        <v>1699</v>
      </c>
      <c r="C1445" s="2">
        <v>0</v>
      </c>
      <c r="D1445" s="2" t="s">
        <v>1272</v>
      </c>
      <c r="E1445" s="1">
        <v>90</v>
      </c>
      <c r="F1445" s="1">
        <v>88</v>
      </c>
      <c r="G1445" s="1">
        <v>13.87</v>
      </c>
      <c r="H1445" s="1">
        <f t="shared" si="243"/>
        <v>0.86687499999999995</v>
      </c>
      <c r="I1445" s="1">
        <v>188</v>
      </c>
      <c r="J1445" s="1">
        <v>5.54</v>
      </c>
      <c r="K1445">
        <f t="shared" si="244"/>
        <v>5.548</v>
      </c>
      <c r="L1445">
        <f t="shared" si="245"/>
        <v>188.110488</v>
      </c>
      <c r="M1445">
        <f t="shared" si="246"/>
        <v>-0.11048800000000369</v>
      </c>
    </row>
    <row r="1446" spans="1:13">
      <c r="A1446" s="1">
        <v>1874</v>
      </c>
      <c r="B1446" s="2" t="s">
        <v>1700</v>
      </c>
      <c r="C1446" s="2">
        <v>0</v>
      </c>
      <c r="D1446" s="2" t="s">
        <v>106</v>
      </c>
      <c r="E1446" s="1">
        <v>90</v>
      </c>
      <c r="F1446" s="1">
        <v>88</v>
      </c>
      <c r="G1446" s="1">
        <v>29.4</v>
      </c>
      <c r="H1446" s="1">
        <f t="shared" si="243"/>
        <v>1.8374999999999999</v>
      </c>
      <c r="I1446" s="1">
        <v>410</v>
      </c>
      <c r="J1446" s="1">
        <v>12.09</v>
      </c>
      <c r="K1446">
        <f t="shared" si="244"/>
        <v>11.76</v>
      </c>
      <c r="L1446">
        <f t="shared" si="245"/>
        <v>398.73455999999999</v>
      </c>
      <c r="M1446">
        <f t="shared" si="246"/>
        <v>11.265440000000012</v>
      </c>
    </row>
    <row r="1447" spans="1:13">
      <c r="A1447" s="1">
        <v>1875</v>
      </c>
      <c r="B1447" s="2" t="s">
        <v>1701</v>
      </c>
      <c r="C1447" s="2">
        <v>0</v>
      </c>
      <c r="D1447" s="2" t="s">
        <v>1272</v>
      </c>
      <c r="E1447" s="1">
        <v>90</v>
      </c>
      <c r="F1447" s="1">
        <v>88</v>
      </c>
      <c r="G1447" s="1">
        <v>13.87</v>
      </c>
      <c r="H1447" s="1">
        <f t="shared" si="243"/>
        <v>0.86687499999999995</v>
      </c>
      <c r="I1447" s="1">
        <v>188</v>
      </c>
      <c r="J1447" s="1">
        <v>5.54</v>
      </c>
      <c r="K1447">
        <f t="shared" si="244"/>
        <v>5.548</v>
      </c>
      <c r="L1447">
        <f t="shared" si="245"/>
        <v>188.110488</v>
      </c>
      <c r="M1447">
        <f t="shared" si="246"/>
        <v>-0.11048800000000369</v>
      </c>
    </row>
    <row r="1448" spans="1:13">
      <c r="A1448" s="1">
        <v>1876</v>
      </c>
      <c r="B1448" s="2" t="s">
        <v>1702</v>
      </c>
      <c r="C1448" s="2">
        <v>0</v>
      </c>
      <c r="D1448" s="2" t="s">
        <v>1272</v>
      </c>
      <c r="E1448" s="1">
        <v>93</v>
      </c>
      <c r="F1448" s="1">
        <v>91</v>
      </c>
      <c r="G1448" s="1">
        <v>11.41</v>
      </c>
      <c r="H1448" s="1">
        <f t="shared" si="243"/>
        <v>0.71312500000000001</v>
      </c>
      <c r="I1448" s="1">
        <v>150</v>
      </c>
      <c r="J1448" s="1">
        <v>4.42</v>
      </c>
      <c r="K1448">
        <f t="shared" si="244"/>
        <v>4.4167741935483873</v>
      </c>
      <c r="L1448">
        <f t="shared" si="245"/>
        <v>149.75514580645162</v>
      </c>
      <c r="M1448">
        <f t="shared" si="246"/>
        <v>0.24485419354837745</v>
      </c>
    </row>
    <row r="1449" spans="1:13">
      <c r="A1449" s="1">
        <v>1877</v>
      </c>
      <c r="B1449" s="2" t="s">
        <v>1703</v>
      </c>
      <c r="C1449" s="2">
        <v>0</v>
      </c>
      <c r="D1449" s="2" t="s">
        <v>407</v>
      </c>
      <c r="E1449" s="1">
        <v>62</v>
      </c>
      <c r="F1449" s="1">
        <v>62</v>
      </c>
      <c r="G1449" s="1">
        <v>10.83</v>
      </c>
      <c r="H1449" s="1">
        <f t="shared" si="243"/>
        <v>0.676875</v>
      </c>
      <c r="I1449" s="1">
        <v>213.27</v>
      </c>
      <c r="J1449" s="1">
        <v>6.29</v>
      </c>
      <c r="K1449">
        <f t="shared" si="244"/>
        <v>6.2883870967741942</v>
      </c>
      <c r="L1449">
        <f t="shared" si="245"/>
        <v>213.21405290322582</v>
      </c>
      <c r="M1449">
        <f t="shared" si="246"/>
        <v>5.5947096774190186E-2</v>
      </c>
    </row>
    <row r="1450" spans="1:13">
      <c r="A1450" s="1">
        <v>1878</v>
      </c>
      <c r="B1450" s="2" t="s">
        <v>1704</v>
      </c>
      <c r="C1450" s="2">
        <v>0</v>
      </c>
      <c r="D1450" s="2" t="s">
        <v>407</v>
      </c>
      <c r="E1450" s="1">
        <v>62</v>
      </c>
      <c r="F1450" s="1">
        <v>62</v>
      </c>
      <c r="G1450" s="1">
        <v>10.83</v>
      </c>
      <c r="H1450" s="1">
        <f t="shared" si="243"/>
        <v>0.676875</v>
      </c>
      <c r="I1450" s="1">
        <v>213.27</v>
      </c>
      <c r="J1450" s="1">
        <v>6.29</v>
      </c>
      <c r="K1450">
        <f t="shared" si="244"/>
        <v>6.2883870967741942</v>
      </c>
      <c r="L1450">
        <f t="shared" si="245"/>
        <v>213.21405290322582</v>
      </c>
      <c r="M1450">
        <f t="shared" si="246"/>
        <v>5.5947096774190186E-2</v>
      </c>
    </row>
    <row r="1451" spans="1:13">
      <c r="A1451" s="1">
        <v>1879</v>
      </c>
      <c r="B1451" s="2" t="s">
        <v>1705</v>
      </c>
      <c r="C1451" s="2">
        <v>0</v>
      </c>
      <c r="D1451" s="2" t="s">
        <v>407</v>
      </c>
      <c r="E1451" s="1">
        <v>62</v>
      </c>
      <c r="F1451" s="1">
        <v>62</v>
      </c>
      <c r="G1451" s="1">
        <v>10.83</v>
      </c>
      <c r="H1451" s="1">
        <f t="shared" si="243"/>
        <v>0.676875</v>
      </c>
      <c r="I1451" s="1">
        <v>213.27</v>
      </c>
      <c r="J1451" s="1">
        <v>6.29</v>
      </c>
      <c r="K1451">
        <f t="shared" si="244"/>
        <v>6.2883870967741942</v>
      </c>
      <c r="L1451">
        <f t="shared" si="245"/>
        <v>213.21405290322582</v>
      </c>
      <c r="M1451">
        <f t="shared" si="246"/>
        <v>5.5947096774190186E-2</v>
      </c>
    </row>
    <row r="1452" spans="1:13">
      <c r="A1452" s="1">
        <v>1880</v>
      </c>
      <c r="B1452" s="2" t="s">
        <v>1706</v>
      </c>
      <c r="C1452" s="2">
        <v>0</v>
      </c>
      <c r="D1452" s="2" t="s">
        <v>1707</v>
      </c>
      <c r="E1452" s="1">
        <v>63</v>
      </c>
      <c r="F1452" s="1">
        <v>61</v>
      </c>
      <c r="G1452" s="1">
        <v>11.5</v>
      </c>
      <c r="H1452" s="1">
        <f t="shared" si="243"/>
        <v>0.71875</v>
      </c>
      <c r="I1452" s="1">
        <v>222.76</v>
      </c>
      <c r="J1452" s="1">
        <v>6.57</v>
      </c>
      <c r="K1452">
        <f t="shared" si="244"/>
        <v>6.5714285714285712</v>
      </c>
      <c r="L1452">
        <f t="shared" si="245"/>
        <v>222.81085714285712</v>
      </c>
      <c r="M1452">
        <f t="shared" si="246"/>
        <v>-5.0857142857125837E-2</v>
      </c>
    </row>
    <row r="1453" spans="1:13">
      <c r="A1453" s="1">
        <v>1881</v>
      </c>
      <c r="B1453" s="2" t="s">
        <v>1708</v>
      </c>
      <c r="C1453" s="2">
        <v>0</v>
      </c>
      <c r="D1453" s="2" t="s">
        <v>407</v>
      </c>
      <c r="E1453" s="1">
        <v>62</v>
      </c>
      <c r="F1453" s="1">
        <v>62</v>
      </c>
      <c r="G1453" s="1">
        <v>10.83</v>
      </c>
      <c r="H1453" s="1">
        <f t="shared" si="243"/>
        <v>0.676875</v>
      </c>
      <c r="I1453" s="1">
        <v>213.27</v>
      </c>
      <c r="J1453" s="1">
        <v>6.29</v>
      </c>
      <c r="K1453">
        <f t="shared" si="244"/>
        <v>6.2883870967741942</v>
      </c>
      <c r="L1453">
        <f t="shared" si="245"/>
        <v>213.21405290322582</v>
      </c>
      <c r="M1453">
        <f t="shared" si="246"/>
        <v>5.5947096774190186E-2</v>
      </c>
    </row>
    <row r="1454" spans="1:13">
      <c r="A1454" s="1">
        <v>1882</v>
      </c>
      <c r="B1454" s="2" t="s">
        <v>1709</v>
      </c>
      <c r="C1454" s="2">
        <v>0</v>
      </c>
      <c r="D1454" s="2" t="s">
        <v>472</v>
      </c>
      <c r="E1454" s="1">
        <v>92</v>
      </c>
      <c r="F1454" s="1">
        <v>90</v>
      </c>
      <c r="G1454" s="1">
        <v>36.15</v>
      </c>
      <c r="H1454" s="1">
        <f t="shared" si="243"/>
        <v>2.2593749999999999</v>
      </c>
      <c r="I1454" s="1">
        <v>480</v>
      </c>
      <c r="J1454" s="1">
        <v>14.16</v>
      </c>
      <c r="K1454">
        <f t="shared" si="244"/>
        <v>14.145652173913042</v>
      </c>
      <c r="L1454">
        <f t="shared" si="245"/>
        <v>479.62248260869558</v>
      </c>
      <c r="M1454">
        <f t="shared" si="246"/>
        <v>0.37751739130442274</v>
      </c>
    </row>
    <row r="1455" spans="1:13">
      <c r="A1455" s="1">
        <v>1883</v>
      </c>
      <c r="B1455" s="2" t="s">
        <v>1710</v>
      </c>
      <c r="C1455" s="2">
        <v>0</v>
      </c>
      <c r="D1455" s="2" t="s">
        <v>1711</v>
      </c>
      <c r="E1455" s="1">
        <v>61</v>
      </c>
      <c r="F1455" s="1">
        <v>59</v>
      </c>
      <c r="G1455" s="1">
        <v>10.37</v>
      </c>
      <c r="H1455" s="1">
        <f t="shared" si="243"/>
        <v>0.64812499999999995</v>
      </c>
      <c r="I1455" s="1">
        <v>207.5</v>
      </c>
      <c r="J1455" s="1">
        <v>6.12</v>
      </c>
      <c r="K1455">
        <f t="shared" si="244"/>
        <v>6.1199999999999992</v>
      </c>
      <c r="L1455">
        <f t="shared" si="245"/>
        <v>207.50471999999996</v>
      </c>
      <c r="M1455">
        <f t="shared" si="246"/>
        <v>-4.7199999999634201E-3</v>
      </c>
    </row>
    <row r="1456" spans="1:13">
      <c r="A1456" s="1">
        <v>1884</v>
      </c>
      <c r="B1456" s="2" t="s">
        <v>1712</v>
      </c>
      <c r="C1456" s="2">
        <v>0</v>
      </c>
      <c r="D1456" s="2" t="s">
        <v>308</v>
      </c>
      <c r="E1456" s="1">
        <v>59</v>
      </c>
      <c r="F1456" s="1">
        <v>57</v>
      </c>
      <c r="G1456" s="1">
        <v>12.6</v>
      </c>
      <c r="H1456" s="1">
        <f t="shared" si="243"/>
        <v>0.78749999999999998</v>
      </c>
      <c r="I1456" s="1">
        <v>260.73</v>
      </c>
      <c r="J1456" s="1">
        <v>7.69</v>
      </c>
      <c r="K1456">
        <f t="shared" si="244"/>
        <v>7.6881355932203386</v>
      </c>
      <c r="L1456">
        <f t="shared" si="245"/>
        <v>260.6739254237288</v>
      </c>
      <c r="M1456">
        <f t="shared" si="246"/>
        <v>5.6074576271214482E-2</v>
      </c>
    </row>
    <row r="1457" spans="1:13">
      <c r="A1457" s="1">
        <v>1885</v>
      </c>
      <c r="B1457" s="2" t="s">
        <v>1713</v>
      </c>
      <c r="C1457" s="2">
        <v>0</v>
      </c>
      <c r="D1457" s="2" t="s">
        <v>1272</v>
      </c>
      <c r="E1457" s="1">
        <v>93</v>
      </c>
      <c r="F1457" s="1">
        <v>91</v>
      </c>
      <c r="G1457" s="1">
        <v>11.41</v>
      </c>
      <c r="H1457" s="1">
        <f t="shared" si="243"/>
        <v>0.71312500000000001</v>
      </c>
      <c r="I1457" s="1">
        <v>150</v>
      </c>
      <c r="J1457" s="1">
        <v>4.42</v>
      </c>
      <c r="K1457">
        <f t="shared" si="244"/>
        <v>4.4167741935483873</v>
      </c>
      <c r="L1457">
        <f t="shared" si="245"/>
        <v>149.75514580645162</v>
      </c>
      <c r="M1457">
        <f t="shared" si="246"/>
        <v>0.24485419354837745</v>
      </c>
    </row>
    <row r="1458" spans="1:13">
      <c r="A1458" s="1">
        <v>1886</v>
      </c>
      <c r="B1458" s="2" t="s">
        <v>1714</v>
      </c>
      <c r="C1458" s="2">
        <v>0</v>
      </c>
      <c r="D1458" s="2" t="s">
        <v>1272</v>
      </c>
      <c r="E1458" s="1">
        <v>93</v>
      </c>
      <c r="F1458" s="1">
        <v>91</v>
      </c>
      <c r="G1458" s="1">
        <v>11.41</v>
      </c>
      <c r="H1458" s="1">
        <f t="shared" si="243"/>
        <v>0.71312500000000001</v>
      </c>
      <c r="I1458" s="1">
        <v>150</v>
      </c>
      <c r="J1458" s="1">
        <v>4.42</v>
      </c>
      <c r="K1458">
        <f t="shared" si="244"/>
        <v>4.4167741935483873</v>
      </c>
      <c r="L1458">
        <f t="shared" si="245"/>
        <v>149.75514580645162</v>
      </c>
      <c r="M1458">
        <f t="shared" si="246"/>
        <v>0.24485419354837745</v>
      </c>
    </row>
    <row r="1459" spans="1:13">
      <c r="A1459" s="1">
        <v>1888</v>
      </c>
      <c r="B1459" s="2" t="s">
        <v>1715</v>
      </c>
      <c r="C1459" s="2">
        <v>0</v>
      </c>
      <c r="D1459" s="2" t="s">
        <v>106</v>
      </c>
      <c r="E1459" s="1">
        <v>90</v>
      </c>
      <c r="F1459" s="1">
        <v>88</v>
      </c>
      <c r="G1459" s="1">
        <v>29.74</v>
      </c>
      <c r="H1459" s="1">
        <f t="shared" si="243"/>
        <v>1.8587499999999999</v>
      </c>
      <c r="I1459" s="1">
        <v>405</v>
      </c>
      <c r="J1459" s="1">
        <v>11.94</v>
      </c>
      <c r="K1459">
        <f t="shared" si="244"/>
        <v>11.895999999999999</v>
      </c>
      <c r="L1459">
        <f t="shared" si="245"/>
        <v>403.34577599999994</v>
      </c>
      <c r="M1459">
        <f t="shared" si="246"/>
        <v>1.6542240000000561</v>
      </c>
    </row>
    <row r="1460" spans="1:13">
      <c r="A1460" s="1">
        <v>1890</v>
      </c>
      <c r="B1460" s="2" t="s">
        <v>1716</v>
      </c>
      <c r="C1460" s="2">
        <v>0</v>
      </c>
      <c r="D1460" s="2" t="s">
        <v>1418</v>
      </c>
      <c r="E1460" s="1">
        <v>60</v>
      </c>
      <c r="F1460" s="1">
        <v>60</v>
      </c>
      <c r="G1460" s="1">
        <v>8.75</v>
      </c>
      <c r="H1460" s="1">
        <f t="shared" si="243"/>
        <v>0.546875</v>
      </c>
      <c r="I1460" s="1">
        <v>178</v>
      </c>
      <c r="J1460" s="1">
        <v>5.25</v>
      </c>
      <c r="K1460">
        <f t="shared" si="244"/>
        <v>5.25</v>
      </c>
      <c r="L1460">
        <f t="shared" si="245"/>
        <v>178.00649999999999</v>
      </c>
      <c r="M1460">
        <f t="shared" si="246"/>
        <v>-6.4999999999884039E-3</v>
      </c>
    </row>
    <row r="1461" spans="1:13">
      <c r="A1461" s="1">
        <v>1891</v>
      </c>
      <c r="B1461" s="2" t="s">
        <v>1717</v>
      </c>
      <c r="C1461" s="2">
        <v>0</v>
      </c>
      <c r="D1461" s="2" t="s">
        <v>1418</v>
      </c>
      <c r="E1461" s="1">
        <v>60</v>
      </c>
      <c r="F1461" s="1">
        <v>58</v>
      </c>
      <c r="G1461" s="1">
        <v>11.67</v>
      </c>
      <c r="H1461" s="1">
        <f t="shared" si="243"/>
        <v>0.729375</v>
      </c>
      <c r="I1461" s="1">
        <v>238</v>
      </c>
      <c r="J1461" s="1">
        <v>7.02</v>
      </c>
      <c r="K1461">
        <f t="shared" si="244"/>
        <v>7.0020000000000007</v>
      </c>
      <c r="L1461">
        <f t="shared" si="245"/>
        <v>237.40981200000002</v>
      </c>
      <c r="M1461">
        <f t="shared" si="246"/>
        <v>0.5901879999999835</v>
      </c>
    </row>
    <row r="1462" spans="1:13">
      <c r="A1462" s="1">
        <v>1892</v>
      </c>
      <c r="B1462" s="2" t="s">
        <v>1718</v>
      </c>
      <c r="C1462" s="2">
        <v>0</v>
      </c>
      <c r="D1462" s="2" t="s">
        <v>712</v>
      </c>
      <c r="E1462" s="1">
        <v>90</v>
      </c>
      <c r="F1462" s="1">
        <v>88</v>
      </c>
      <c r="G1462" s="1">
        <v>28.29</v>
      </c>
      <c r="H1462" s="1">
        <f t="shared" si="243"/>
        <v>1.7681249999999999</v>
      </c>
      <c r="I1462" s="1">
        <v>380</v>
      </c>
      <c r="J1462" s="1">
        <v>11.21</v>
      </c>
      <c r="K1462">
        <f t="shared" si="244"/>
        <v>11.315999999999999</v>
      </c>
      <c r="L1462">
        <f t="shared" si="245"/>
        <v>383.68029599999994</v>
      </c>
      <c r="M1462">
        <f t="shared" si="246"/>
        <v>-3.6802959999999416</v>
      </c>
    </row>
    <row r="1463" spans="1:13">
      <c r="A1463" s="1">
        <v>1895</v>
      </c>
      <c r="B1463" s="2" t="s">
        <v>1719</v>
      </c>
      <c r="C1463" s="2">
        <v>0</v>
      </c>
      <c r="D1463" s="2" t="s">
        <v>712</v>
      </c>
      <c r="E1463" s="1">
        <v>90</v>
      </c>
      <c r="F1463" s="1">
        <v>88</v>
      </c>
      <c r="G1463" s="1">
        <v>21.25</v>
      </c>
      <c r="H1463" s="1">
        <f t="shared" si="243"/>
        <v>1.328125</v>
      </c>
      <c r="I1463" s="1">
        <v>285</v>
      </c>
      <c r="J1463" s="1">
        <v>8.41</v>
      </c>
      <c r="K1463">
        <f t="shared" si="244"/>
        <v>8.5</v>
      </c>
      <c r="L1463">
        <f t="shared" si="245"/>
        <v>288.20099999999996</v>
      </c>
      <c r="M1463">
        <f t="shared" si="246"/>
        <v>-3.200999999999965</v>
      </c>
    </row>
    <row r="1464" spans="1:13">
      <c r="A1464" s="1">
        <v>1896</v>
      </c>
      <c r="B1464" s="2" t="s">
        <v>1720</v>
      </c>
      <c r="C1464" s="2">
        <v>0</v>
      </c>
      <c r="D1464" s="2" t="s">
        <v>472</v>
      </c>
      <c r="E1464" s="1">
        <v>83</v>
      </c>
      <c r="F1464" s="1">
        <v>81</v>
      </c>
      <c r="G1464" s="1">
        <v>20.47</v>
      </c>
      <c r="H1464" s="1">
        <f t="shared" si="243"/>
        <v>1.2793749999999999</v>
      </c>
      <c r="I1464" s="1">
        <v>300</v>
      </c>
      <c r="J1464" s="1">
        <v>8.85</v>
      </c>
      <c r="K1464">
        <f t="shared" si="244"/>
        <v>8.8785542168674692</v>
      </c>
      <c r="L1464">
        <f t="shared" si="245"/>
        <v>301.0362592771084</v>
      </c>
      <c r="M1464">
        <f t="shared" si="246"/>
        <v>-1.0362592771083996</v>
      </c>
    </row>
    <row r="1465" spans="1:13">
      <c r="A1465" s="1">
        <v>1897</v>
      </c>
      <c r="B1465" s="2" t="s">
        <v>1482</v>
      </c>
      <c r="C1465" s="2" t="s">
        <v>1721</v>
      </c>
      <c r="D1465" s="2" t="s">
        <v>1722</v>
      </c>
      <c r="E1465" s="1">
        <v>58</v>
      </c>
      <c r="F1465" s="1">
        <v>56</v>
      </c>
      <c r="G1465" s="1">
        <v>9.42</v>
      </c>
      <c r="H1465" s="1">
        <f t="shared" si="243"/>
        <v>0.58875</v>
      </c>
      <c r="I1465" s="1">
        <v>198</v>
      </c>
      <c r="J1465" s="1">
        <v>5.84</v>
      </c>
      <c r="K1465">
        <f t="shared" si="244"/>
        <v>5.8468965517241376</v>
      </c>
      <c r="L1465">
        <f t="shared" si="245"/>
        <v>198.2448744827586</v>
      </c>
      <c r="M1465">
        <f t="shared" si="246"/>
        <v>-0.24487448275860402</v>
      </c>
    </row>
    <row r="1466" spans="1:13">
      <c r="A1466" s="1">
        <v>1898</v>
      </c>
      <c r="B1466" s="2" t="s">
        <v>1667</v>
      </c>
      <c r="C1466" s="2" t="s">
        <v>1721</v>
      </c>
      <c r="D1466" s="2" t="s">
        <v>1722</v>
      </c>
      <c r="E1466" s="1">
        <v>68</v>
      </c>
      <c r="F1466" s="1">
        <v>66</v>
      </c>
      <c r="G1466" s="1">
        <v>8.36</v>
      </c>
      <c r="H1466" s="1">
        <f t="shared" si="243"/>
        <v>0.52249999999999996</v>
      </c>
      <c r="I1466" s="1">
        <v>150</v>
      </c>
      <c r="J1466" s="1">
        <v>4.42</v>
      </c>
      <c r="K1466">
        <f t="shared" si="244"/>
        <v>4.4258823529411764</v>
      </c>
      <c r="L1466">
        <f t="shared" si="245"/>
        <v>150.06396705882352</v>
      </c>
      <c r="M1466">
        <f t="shared" si="246"/>
        <v>-6.3967058823521938E-2</v>
      </c>
    </row>
    <row r="1467" spans="1:13">
      <c r="A1467" s="1">
        <v>1899</v>
      </c>
      <c r="B1467" s="2" t="s">
        <v>1723</v>
      </c>
      <c r="C1467" s="2">
        <v>0</v>
      </c>
      <c r="D1467" s="2" t="s">
        <v>933</v>
      </c>
      <c r="E1467" s="1">
        <v>66</v>
      </c>
      <c r="F1467" s="1">
        <v>66</v>
      </c>
      <c r="G1467" s="1">
        <v>25.48</v>
      </c>
      <c r="H1467" s="1">
        <f t="shared" si="243"/>
        <v>1.5925</v>
      </c>
      <c r="I1467" s="1">
        <v>471.29</v>
      </c>
      <c r="J1467" s="1">
        <v>13.9</v>
      </c>
      <c r="K1467">
        <f t="shared" si="244"/>
        <v>13.898181818181818</v>
      </c>
      <c r="L1467">
        <f t="shared" si="245"/>
        <v>471.23175272727269</v>
      </c>
      <c r="M1467">
        <f t="shared" si="246"/>
        <v>5.8247272727328436E-2</v>
      </c>
    </row>
    <row r="1468" spans="1:13">
      <c r="A1468" s="1">
        <v>1900</v>
      </c>
      <c r="B1468" s="2" t="s">
        <v>1724</v>
      </c>
      <c r="C1468" s="2">
        <v>0</v>
      </c>
      <c r="D1468" s="2" t="s">
        <v>106</v>
      </c>
      <c r="E1468" s="1">
        <v>90</v>
      </c>
      <c r="F1468" s="1">
        <v>88</v>
      </c>
      <c r="G1468" s="1">
        <v>33.174999999999997</v>
      </c>
      <c r="H1468" s="1">
        <f t="shared" si="243"/>
        <v>2.0734374999999998</v>
      </c>
      <c r="I1468" s="1">
        <v>450</v>
      </c>
      <c r="J1468" s="1">
        <v>13.27</v>
      </c>
      <c r="K1468">
        <f t="shared" si="244"/>
        <v>13.269999999999998</v>
      </c>
      <c r="L1468">
        <f t="shared" si="245"/>
        <v>449.93261999999993</v>
      </c>
      <c r="M1468">
        <f t="shared" si="246"/>
        <v>6.738000000007105E-2</v>
      </c>
    </row>
    <row r="1469" spans="1:13">
      <c r="A1469" s="1">
        <v>1901</v>
      </c>
      <c r="B1469" s="2" t="s">
        <v>1725</v>
      </c>
      <c r="C1469" s="2">
        <v>0</v>
      </c>
      <c r="D1469" s="2" t="s">
        <v>106</v>
      </c>
      <c r="E1469" s="1">
        <v>90</v>
      </c>
      <c r="F1469" s="1">
        <v>88</v>
      </c>
      <c r="G1469" s="1">
        <v>24.324999999999999</v>
      </c>
      <c r="H1469" s="1">
        <f t="shared" si="243"/>
        <v>1.5203125</v>
      </c>
      <c r="I1469" s="1">
        <v>330</v>
      </c>
      <c r="J1469" s="1">
        <v>9.73</v>
      </c>
      <c r="K1469">
        <f t="shared" si="244"/>
        <v>9.73</v>
      </c>
      <c r="L1469">
        <f t="shared" si="245"/>
        <v>329.90537999999998</v>
      </c>
      <c r="M1469">
        <f t="shared" si="246"/>
        <v>9.4620000000020354E-2</v>
      </c>
    </row>
    <row r="1470" spans="1:13">
      <c r="A1470" s="1">
        <v>1902</v>
      </c>
      <c r="B1470" s="2" t="s">
        <v>1726</v>
      </c>
      <c r="C1470" s="2">
        <v>0</v>
      </c>
      <c r="D1470" s="2" t="s">
        <v>472</v>
      </c>
      <c r="E1470" s="1">
        <v>90</v>
      </c>
      <c r="F1470" s="1">
        <v>88</v>
      </c>
      <c r="G1470" s="1">
        <v>42.7</v>
      </c>
      <c r="H1470" s="1">
        <f t="shared" si="243"/>
        <v>2.6687500000000002</v>
      </c>
      <c r="I1470" s="1">
        <v>570</v>
      </c>
      <c r="J1470" s="1">
        <v>16.809999999999999</v>
      </c>
      <c r="K1470">
        <f t="shared" si="244"/>
        <v>17.080000000000002</v>
      </c>
      <c r="L1470">
        <f t="shared" si="245"/>
        <v>579.11448000000007</v>
      </c>
      <c r="M1470">
        <f t="shared" si="246"/>
        <v>-9.1144800000000714</v>
      </c>
    </row>
    <row r="1471" spans="1:13">
      <c r="A1471" s="1">
        <v>1904</v>
      </c>
      <c r="B1471" s="2" t="s">
        <v>1727</v>
      </c>
      <c r="C1471" s="2">
        <v>0</v>
      </c>
      <c r="D1471" s="2" t="s">
        <v>472</v>
      </c>
      <c r="E1471" s="1">
        <v>90</v>
      </c>
      <c r="F1471" s="1">
        <v>88</v>
      </c>
      <c r="G1471" s="1">
        <v>23.23</v>
      </c>
      <c r="H1471" s="1">
        <f t="shared" si="243"/>
        <v>1.451875</v>
      </c>
      <c r="I1471" s="1">
        <v>315</v>
      </c>
      <c r="J1471" s="1">
        <v>9.2899999999999991</v>
      </c>
      <c r="K1471">
        <f t="shared" si="244"/>
        <v>9.2919999999999998</v>
      </c>
      <c r="L1471">
        <f t="shared" si="245"/>
        <v>315.054552</v>
      </c>
      <c r="M1471">
        <f t="shared" si="246"/>
        <v>-5.4552000000001044E-2</v>
      </c>
    </row>
    <row r="1472" spans="1:13">
      <c r="A1472" s="1">
        <v>1905</v>
      </c>
      <c r="B1472" s="2" t="s">
        <v>1728</v>
      </c>
      <c r="C1472" s="2">
        <v>0</v>
      </c>
      <c r="D1472" s="2" t="s">
        <v>472</v>
      </c>
      <c r="E1472" s="1">
        <v>90</v>
      </c>
      <c r="F1472" s="1">
        <v>88</v>
      </c>
      <c r="G1472" s="1">
        <v>27.59</v>
      </c>
      <c r="H1472" s="1">
        <f t="shared" si="243"/>
        <v>1.724375</v>
      </c>
      <c r="I1472" s="1">
        <v>370</v>
      </c>
      <c r="J1472" s="1">
        <v>10.91</v>
      </c>
      <c r="K1472">
        <f t="shared" si="244"/>
        <v>11.036000000000001</v>
      </c>
      <c r="L1472">
        <f t="shared" si="245"/>
        <v>374.18661600000001</v>
      </c>
      <c r="M1472">
        <f t="shared" si="246"/>
        <v>-4.186616000000015</v>
      </c>
    </row>
    <row r="1473" spans="1:13">
      <c r="A1473" s="1">
        <v>1906</v>
      </c>
      <c r="B1473" s="2" t="s">
        <v>1729</v>
      </c>
      <c r="C1473" s="2">
        <v>0</v>
      </c>
      <c r="D1473" s="2" t="s">
        <v>308</v>
      </c>
      <c r="E1473" s="1">
        <v>70</v>
      </c>
      <c r="F1473" s="1">
        <v>70</v>
      </c>
      <c r="G1473" s="1">
        <v>17</v>
      </c>
      <c r="H1473" s="1">
        <f t="shared" si="243"/>
        <v>1.0625</v>
      </c>
      <c r="I1473" s="1">
        <v>295</v>
      </c>
      <c r="J1473" s="1">
        <v>8.6999999999999993</v>
      </c>
      <c r="K1473">
        <f t="shared" si="244"/>
        <v>8.742857142857142</v>
      </c>
      <c r="L1473">
        <f t="shared" si="245"/>
        <v>296.43531428571424</v>
      </c>
      <c r="M1473">
        <f t="shared" si="246"/>
        <v>-1.4353142857142416</v>
      </c>
    </row>
    <row r="1474" spans="1:13">
      <c r="A1474" s="1">
        <v>1907</v>
      </c>
      <c r="B1474" s="2" t="s">
        <v>1730</v>
      </c>
      <c r="C1474" s="2">
        <v>0</v>
      </c>
      <c r="D1474" s="2" t="s">
        <v>1731</v>
      </c>
      <c r="E1474" s="1">
        <v>60.5</v>
      </c>
      <c r="F1474" s="1">
        <v>59.5</v>
      </c>
      <c r="G1474" s="1">
        <v>10.79</v>
      </c>
      <c r="H1474" s="1">
        <f t="shared" si="243"/>
        <v>0.67437499999999995</v>
      </c>
      <c r="I1474" s="1">
        <v>217.67</v>
      </c>
      <c r="J1474" s="1">
        <v>6.42</v>
      </c>
      <c r="K1474">
        <f t="shared" si="244"/>
        <v>6.4204958677685946</v>
      </c>
      <c r="L1474">
        <f t="shared" si="245"/>
        <v>217.69333289256195</v>
      </c>
      <c r="M1474">
        <f t="shared" si="246"/>
        <v>-2.3332892561967356E-2</v>
      </c>
    </row>
    <row r="1475" spans="1:13">
      <c r="A1475" s="1">
        <v>1908</v>
      </c>
      <c r="B1475" s="2" t="s">
        <v>1732</v>
      </c>
      <c r="C1475" s="2">
        <v>0</v>
      </c>
      <c r="D1475" s="2" t="s">
        <v>708</v>
      </c>
      <c r="E1475" s="1">
        <v>90</v>
      </c>
      <c r="F1475" s="1">
        <v>88</v>
      </c>
      <c r="G1475" s="1">
        <v>31.54</v>
      </c>
      <c r="H1475" s="1">
        <f t="shared" si="243"/>
        <v>1.9712499999999999</v>
      </c>
      <c r="I1475" s="1">
        <v>430</v>
      </c>
      <c r="J1475" s="1">
        <v>12.68</v>
      </c>
      <c r="K1475">
        <f t="shared" si="244"/>
        <v>12.616</v>
      </c>
      <c r="L1475">
        <f t="shared" si="245"/>
        <v>427.75809599999997</v>
      </c>
      <c r="M1475">
        <f t="shared" si="246"/>
        <v>2.2419040000000336</v>
      </c>
    </row>
    <row r="1476" spans="1:13">
      <c r="A1476" s="1">
        <v>1909</v>
      </c>
      <c r="B1476" s="2" t="s">
        <v>1666</v>
      </c>
      <c r="C1476" s="2" t="s">
        <v>1721</v>
      </c>
      <c r="D1476" s="2" t="s">
        <v>1722</v>
      </c>
      <c r="E1476" s="1">
        <v>68</v>
      </c>
      <c r="F1476" s="1">
        <v>66</v>
      </c>
      <c r="G1476" s="1">
        <v>8.36</v>
      </c>
      <c r="H1476" s="1">
        <f t="shared" si="243"/>
        <v>0.52249999999999996</v>
      </c>
      <c r="I1476" s="1">
        <v>150</v>
      </c>
      <c r="J1476" s="1">
        <v>4.42</v>
      </c>
      <c r="K1476">
        <f t="shared" si="244"/>
        <v>4.4258823529411764</v>
      </c>
      <c r="L1476">
        <f t="shared" si="245"/>
        <v>150.06396705882352</v>
      </c>
      <c r="M1476">
        <f t="shared" si="246"/>
        <v>-6.3967058823521938E-2</v>
      </c>
    </row>
    <row r="1477" spans="1:13">
      <c r="A1477" s="1">
        <v>1910</v>
      </c>
      <c r="B1477" s="2" t="s">
        <v>1733</v>
      </c>
      <c r="C1477" s="2">
        <v>0</v>
      </c>
      <c r="D1477" s="2" t="s">
        <v>1734</v>
      </c>
      <c r="E1477" s="1">
        <v>62</v>
      </c>
      <c r="F1477" s="1">
        <v>60</v>
      </c>
      <c r="G1477" s="1">
        <v>6.1</v>
      </c>
      <c r="H1477" s="1">
        <f t="shared" si="243"/>
        <v>0.38124999999999998</v>
      </c>
      <c r="I1477" s="1">
        <v>121.38</v>
      </c>
      <c r="J1477" s="1">
        <v>3.58</v>
      </c>
      <c r="K1477">
        <f t="shared" si="244"/>
        <v>3.5419354838709673</v>
      </c>
      <c r="L1477">
        <f t="shared" si="245"/>
        <v>120.09286451612901</v>
      </c>
      <c r="M1477">
        <f t="shared" si="246"/>
        <v>1.2871354838709834</v>
      </c>
    </row>
    <row r="1478" spans="1:13">
      <c r="A1478" s="1">
        <v>1911</v>
      </c>
      <c r="B1478" s="2" t="s">
        <v>1735</v>
      </c>
      <c r="C1478" s="2">
        <v>0</v>
      </c>
      <c r="D1478" s="2" t="s">
        <v>1736</v>
      </c>
      <c r="E1478" s="1">
        <v>62</v>
      </c>
      <c r="F1478" s="1">
        <v>60</v>
      </c>
      <c r="G1478" s="1">
        <v>6.1</v>
      </c>
      <c r="H1478" s="1">
        <f t="shared" si="243"/>
        <v>0.38124999999999998</v>
      </c>
      <c r="I1478" s="1">
        <v>121.38</v>
      </c>
      <c r="J1478" s="1">
        <v>3.58</v>
      </c>
      <c r="K1478">
        <f t="shared" si="244"/>
        <v>3.5419354838709673</v>
      </c>
      <c r="L1478">
        <f t="shared" si="245"/>
        <v>120.09286451612901</v>
      </c>
      <c r="M1478">
        <f t="shared" si="246"/>
        <v>1.2871354838709834</v>
      </c>
    </row>
    <row r="1479" spans="1:13">
      <c r="A1479" s="1">
        <v>1914</v>
      </c>
      <c r="B1479" s="2" t="s">
        <v>1737</v>
      </c>
      <c r="C1479" s="2">
        <v>0</v>
      </c>
      <c r="D1479" s="2" t="s">
        <v>1738</v>
      </c>
      <c r="E1479" s="1">
        <v>62</v>
      </c>
      <c r="F1479" s="1">
        <v>60</v>
      </c>
      <c r="G1479" s="1">
        <v>6.1</v>
      </c>
      <c r="H1479" s="1">
        <f t="shared" si="243"/>
        <v>0.38124999999999998</v>
      </c>
      <c r="I1479" s="1">
        <v>121.38</v>
      </c>
      <c r="J1479" s="1">
        <v>3.58</v>
      </c>
      <c r="K1479">
        <f t="shared" si="244"/>
        <v>3.5419354838709673</v>
      </c>
      <c r="L1479">
        <f t="shared" si="245"/>
        <v>120.09286451612901</v>
      </c>
      <c r="M1479">
        <f t="shared" si="246"/>
        <v>1.2871354838709834</v>
      </c>
    </row>
    <row r="1480" spans="1:13">
      <c r="A1480" s="1">
        <v>1915</v>
      </c>
      <c r="B1480" s="2" t="s">
        <v>1739</v>
      </c>
      <c r="C1480" s="2">
        <v>0</v>
      </c>
      <c r="D1480" s="2" t="s">
        <v>1738</v>
      </c>
      <c r="E1480" s="1">
        <v>65.5</v>
      </c>
      <c r="F1480" s="1">
        <v>64</v>
      </c>
      <c r="G1480" s="1">
        <v>7.2</v>
      </c>
      <c r="H1480" s="1">
        <f t="shared" si="243"/>
        <v>0.45</v>
      </c>
      <c r="I1480" s="1">
        <v>135</v>
      </c>
      <c r="J1480" s="1">
        <v>3.98</v>
      </c>
      <c r="K1480">
        <f t="shared" si="244"/>
        <v>3.9572519083969464</v>
      </c>
      <c r="L1480">
        <f t="shared" si="245"/>
        <v>134.17458320610686</v>
      </c>
      <c r="M1480">
        <f t="shared" si="246"/>
        <v>0.82541679389314027</v>
      </c>
    </row>
    <row r="1481" spans="1:13">
      <c r="A1481" s="1">
        <v>1918</v>
      </c>
      <c r="B1481" s="2" t="s">
        <v>1740</v>
      </c>
      <c r="C1481" s="2">
        <v>0</v>
      </c>
      <c r="D1481" s="2" t="s">
        <v>1736</v>
      </c>
      <c r="E1481" s="1">
        <v>65.5</v>
      </c>
      <c r="F1481" s="1">
        <v>64</v>
      </c>
      <c r="G1481" s="1">
        <v>7.2</v>
      </c>
      <c r="H1481" s="1">
        <f t="shared" si="243"/>
        <v>0.45</v>
      </c>
      <c r="I1481" s="1">
        <v>135</v>
      </c>
      <c r="J1481" s="1">
        <v>3.98</v>
      </c>
      <c r="K1481">
        <f t="shared" si="244"/>
        <v>3.9572519083969464</v>
      </c>
      <c r="L1481">
        <f t="shared" si="245"/>
        <v>134.17458320610686</v>
      </c>
      <c r="M1481">
        <f t="shared" si="246"/>
        <v>0.82541679389314027</v>
      </c>
    </row>
    <row r="1482" spans="1:13">
      <c r="A1482" s="1">
        <v>1919</v>
      </c>
      <c r="B1482" s="2" t="s">
        <v>1741</v>
      </c>
      <c r="C1482" s="2">
        <v>0</v>
      </c>
      <c r="D1482" s="2" t="s">
        <v>1734</v>
      </c>
      <c r="E1482" s="1">
        <v>65.5</v>
      </c>
      <c r="F1482" s="1">
        <v>64</v>
      </c>
      <c r="G1482" s="1">
        <v>7.2</v>
      </c>
      <c r="H1482" s="1">
        <f t="shared" si="243"/>
        <v>0.45</v>
      </c>
      <c r="I1482" s="1">
        <v>135</v>
      </c>
      <c r="J1482" s="1">
        <v>3.98</v>
      </c>
      <c r="K1482">
        <f t="shared" si="244"/>
        <v>3.9572519083969464</v>
      </c>
      <c r="L1482">
        <f t="shared" si="245"/>
        <v>134.17458320610686</v>
      </c>
      <c r="M1482">
        <f t="shared" si="246"/>
        <v>0.82541679389314027</v>
      </c>
    </row>
    <row r="1483" spans="1:13">
      <c r="A1483" s="1">
        <v>1920</v>
      </c>
      <c r="B1483" s="2" t="s">
        <v>1742</v>
      </c>
      <c r="C1483" s="2">
        <v>0</v>
      </c>
      <c r="D1483" s="2" t="s">
        <v>115</v>
      </c>
      <c r="E1483" s="1">
        <v>107</v>
      </c>
      <c r="F1483" s="1">
        <v>106</v>
      </c>
      <c r="G1483" s="1">
        <v>35.24</v>
      </c>
      <c r="H1483" s="1">
        <f t="shared" si="243"/>
        <v>2.2025000000000001</v>
      </c>
      <c r="I1483" s="1">
        <v>400</v>
      </c>
      <c r="J1483" s="1">
        <v>11.8</v>
      </c>
      <c r="K1483">
        <f t="shared" si="244"/>
        <v>11.856448598130841</v>
      </c>
      <c r="L1483">
        <f t="shared" si="245"/>
        <v>402.0047461682243</v>
      </c>
      <c r="M1483">
        <f t="shared" si="246"/>
        <v>-2.0047461682243011</v>
      </c>
    </row>
    <row r="1484" spans="1:13">
      <c r="A1484" s="1">
        <v>1921</v>
      </c>
      <c r="B1484" s="2" t="s">
        <v>1743</v>
      </c>
      <c r="C1484" s="2">
        <v>0</v>
      </c>
      <c r="D1484" s="2" t="s">
        <v>1601</v>
      </c>
      <c r="E1484" s="1">
        <v>112</v>
      </c>
      <c r="F1484" s="1">
        <v>110</v>
      </c>
      <c r="G1484" s="1">
        <v>16.5</v>
      </c>
      <c r="H1484" s="1">
        <f t="shared" ref="H1484:H1547" si="247">G1484/16</f>
        <v>1.03125</v>
      </c>
      <c r="I1484" s="1">
        <v>180</v>
      </c>
      <c r="J1484" s="1">
        <v>5.31</v>
      </c>
      <c r="K1484">
        <f t="shared" ref="K1484:K1547" si="248">G1484/E1484*36</f>
        <v>5.3035714285714288</v>
      </c>
      <c r="L1484">
        <f t="shared" ref="L1484:L1547" si="249">K1484*33.906</f>
        <v>179.82289285714285</v>
      </c>
      <c r="M1484">
        <f t="shared" ref="M1484:M1547" si="250">I1484-L1484</f>
        <v>0.17710714285715312</v>
      </c>
    </row>
    <row r="1485" spans="1:13">
      <c r="A1485" s="1">
        <v>1922</v>
      </c>
      <c r="B1485" s="2" t="s">
        <v>1744</v>
      </c>
      <c r="C1485" s="2">
        <v>0</v>
      </c>
      <c r="D1485" s="2" t="s">
        <v>472</v>
      </c>
      <c r="E1485" s="1">
        <v>90</v>
      </c>
      <c r="F1485" s="1">
        <v>88</v>
      </c>
      <c r="G1485" s="1">
        <v>29.06</v>
      </c>
      <c r="H1485" s="1">
        <f t="shared" si="247"/>
        <v>1.8162499999999999</v>
      </c>
      <c r="I1485" s="1">
        <v>390</v>
      </c>
      <c r="J1485" s="1">
        <v>11.5</v>
      </c>
      <c r="K1485">
        <f t="shared" si="248"/>
        <v>11.624000000000001</v>
      </c>
      <c r="L1485">
        <f t="shared" si="249"/>
        <v>394.12334400000003</v>
      </c>
      <c r="M1485">
        <f t="shared" si="250"/>
        <v>-4.1233440000000314</v>
      </c>
    </row>
    <row r="1486" spans="1:13">
      <c r="A1486" s="1">
        <v>1923</v>
      </c>
      <c r="B1486" s="2" t="s">
        <v>1745</v>
      </c>
      <c r="C1486" s="2">
        <v>0</v>
      </c>
      <c r="D1486" s="2" t="s">
        <v>106</v>
      </c>
      <c r="E1486" s="1">
        <v>90</v>
      </c>
      <c r="F1486" s="1">
        <v>88</v>
      </c>
      <c r="G1486" s="1">
        <v>24.4</v>
      </c>
      <c r="H1486" s="1">
        <f t="shared" si="247"/>
        <v>1.5249999999999999</v>
      </c>
      <c r="I1486" s="1">
        <v>323</v>
      </c>
      <c r="J1486" s="1">
        <v>9.5299999999999994</v>
      </c>
      <c r="K1486">
        <f t="shared" si="248"/>
        <v>9.759999999999998</v>
      </c>
      <c r="L1486">
        <f t="shared" si="249"/>
        <v>330.92255999999992</v>
      </c>
      <c r="M1486">
        <f t="shared" si="250"/>
        <v>-7.922559999999919</v>
      </c>
    </row>
    <row r="1487" spans="1:13">
      <c r="A1487" s="1">
        <v>1924</v>
      </c>
      <c r="B1487" s="2" t="s">
        <v>1746</v>
      </c>
      <c r="C1487" s="2">
        <v>0</v>
      </c>
      <c r="D1487" s="2" t="s">
        <v>106</v>
      </c>
      <c r="E1487" s="1">
        <v>90</v>
      </c>
      <c r="F1487" s="1">
        <v>88</v>
      </c>
      <c r="G1487" s="1">
        <v>31.83</v>
      </c>
      <c r="H1487" s="1">
        <f t="shared" si="247"/>
        <v>1.9893749999999999</v>
      </c>
      <c r="I1487" s="1">
        <v>430</v>
      </c>
      <c r="J1487" s="1">
        <v>12.68</v>
      </c>
      <c r="K1487">
        <f t="shared" si="248"/>
        <v>12.731999999999999</v>
      </c>
      <c r="L1487">
        <f t="shared" si="249"/>
        <v>431.69119199999994</v>
      </c>
      <c r="M1487">
        <f t="shared" si="250"/>
        <v>-1.6911919999999441</v>
      </c>
    </row>
    <row r="1488" spans="1:13">
      <c r="A1488" s="1">
        <v>1925</v>
      </c>
      <c r="B1488" s="2" t="s">
        <v>1747</v>
      </c>
      <c r="C1488" s="2">
        <v>0</v>
      </c>
      <c r="D1488" s="2" t="s">
        <v>106</v>
      </c>
      <c r="E1488" s="1">
        <v>90</v>
      </c>
      <c r="F1488" s="1">
        <v>88</v>
      </c>
      <c r="G1488" s="1">
        <v>19.760000000000002</v>
      </c>
      <c r="H1488" s="1">
        <f t="shared" si="247"/>
        <v>1.2350000000000001</v>
      </c>
      <c r="I1488" s="1">
        <v>265</v>
      </c>
      <c r="J1488" s="1">
        <v>7.82</v>
      </c>
      <c r="K1488">
        <f t="shared" si="248"/>
        <v>7.9039999999999999</v>
      </c>
      <c r="L1488">
        <f t="shared" si="249"/>
        <v>267.99302399999999</v>
      </c>
      <c r="M1488">
        <f t="shared" si="250"/>
        <v>-2.9930239999999912</v>
      </c>
    </row>
    <row r="1489" spans="1:13">
      <c r="A1489" s="1">
        <v>1927</v>
      </c>
      <c r="B1489" s="2" t="s">
        <v>1748</v>
      </c>
      <c r="C1489" s="2">
        <v>0</v>
      </c>
      <c r="D1489" s="2" t="s">
        <v>1570</v>
      </c>
      <c r="E1489" s="1">
        <v>60</v>
      </c>
      <c r="F1489" s="1">
        <v>58</v>
      </c>
      <c r="G1489" s="1">
        <v>10.83</v>
      </c>
      <c r="H1489" s="1">
        <f t="shared" si="247"/>
        <v>0.676875</v>
      </c>
      <c r="I1489" s="1">
        <v>220</v>
      </c>
      <c r="J1489" s="1">
        <v>6.49</v>
      </c>
      <c r="K1489">
        <f t="shared" si="248"/>
        <v>6.4979999999999993</v>
      </c>
      <c r="L1489">
        <f t="shared" si="249"/>
        <v>220.32118799999998</v>
      </c>
      <c r="M1489">
        <f t="shared" si="250"/>
        <v>-0.32118799999997805</v>
      </c>
    </row>
    <row r="1490" spans="1:13">
      <c r="A1490" s="1">
        <v>1928</v>
      </c>
      <c r="B1490" s="2" t="s">
        <v>1749</v>
      </c>
      <c r="C1490" s="2">
        <v>0</v>
      </c>
      <c r="D1490" s="2" t="s">
        <v>115</v>
      </c>
      <c r="E1490" s="1">
        <v>86</v>
      </c>
      <c r="F1490" s="1">
        <v>84</v>
      </c>
      <c r="G1490" s="1">
        <v>28.15</v>
      </c>
      <c r="H1490" s="1">
        <f t="shared" si="247"/>
        <v>1.7593749999999999</v>
      </c>
      <c r="I1490" s="1">
        <v>400</v>
      </c>
      <c r="J1490" s="1">
        <v>11.8</v>
      </c>
      <c r="K1490">
        <f t="shared" si="248"/>
        <v>11.783720930232558</v>
      </c>
      <c r="L1490">
        <f t="shared" si="249"/>
        <v>399.53884186046508</v>
      </c>
      <c r="M1490">
        <f t="shared" si="250"/>
        <v>0.46115813953491624</v>
      </c>
    </row>
    <row r="1491" spans="1:13">
      <c r="A1491" s="1">
        <v>1929</v>
      </c>
      <c r="B1491" s="2" t="s">
        <v>1750</v>
      </c>
      <c r="C1491" s="2">
        <v>0</v>
      </c>
      <c r="D1491" s="2" t="s">
        <v>472</v>
      </c>
      <c r="E1491" s="1">
        <v>90</v>
      </c>
      <c r="F1491" s="1">
        <v>88</v>
      </c>
      <c r="G1491" s="1">
        <v>22.89</v>
      </c>
      <c r="H1491" s="1">
        <f t="shared" si="247"/>
        <v>1.430625</v>
      </c>
      <c r="I1491" s="1">
        <v>300</v>
      </c>
      <c r="J1491" s="1">
        <v>8.85</v>
      </c>
      <c r="K1491">
        <f t="shared" si="248"/>
        <v>9.1560000000000006</v>
      </c>
      <c r="L1491">
        <f t="shared" si="249"/>
        <v>310.44333599999999</v>
      </c>
      <c r="M1491">
        <f t="shared" si="250"/>
        <v>-10.443335999999988</v>
      </c>
    </row>
    <row r="1492" spans="1:13">
      <c r="A1492" s="1">
        <v>1930</v>
      </c>
      <c r="B1492" s="2" t="s">
        <v>1751</v>
      </c>
      <c r="C1492" s="2">
        <v>0</v>
      </c>
      <c r="D1492" s="2" t="s">
        <v>1577</v>
      </c>
      <c r="E1492" s="1">
        <v>70</v>
      </c>
      <c r="F1492" s="1">
        <v>68</v>
      </c>
      <c r="G1492" s="1">
        <v>13.6</v>
      </c>
      <c r="H1492" s="1">
        <f t="shared" si="247"/>
        <v>0.85</v>
      </c>
      <c r="I1492" s="1">
        <v>240</v>
      </c>
      <c r="J1492" s="1">
        <v>7.08</v>
      </c>
      <c r="K1492">
        <f t="shared" si="248"/>
        <v>6.9942857142857147</v>
      </c>
      <c r="L1492">
        <f t="shared" si="249"/>
        <v>237.14825142857143</v>
      </c>
      <c r="M1492">
        <f t="shared" si="250"/>
        <v>2.8517485714285726</v>
      </c>
    </row>
    <row r="1493" spans="1:13">
      <c r="A1493" s="1">
        <v>1931</v>
      </c>
      <c r="B1493" s="2" t="s">
        <v>1752</v>
      </c>
      <c r="C1493" s="2">
        <v>0</v>
      </c>
      <c r="D1493" s="2" t="s">
        <v>106</v>
      </c>
      <c r="E1493" s="1">
        <v>90</v>
      </c>
      <c r="F1493" s="1">
        <v>88</v>
      </c>
      <c r="G1493" s="1">
        <v>34.83</v>
      </c>
      <c r="H1493" s="1">
        <f t="shared" si="247"/>
        <v>2.1768749999999999</v>
      </c>
      <c r="I1493" s="1">
        <v>470</v>
      </c>
      <c r="J1493" s="1">
        <v>13.86</v>
      </c>
      <c r="K1493">
        <f t="shared" si="248"/>
        <v>13.931999999999999</v>
      </c>
      <c r="L1493">
        <f t="shared" si="249"/>
        <v>472.37839199999996</v>
      </c>
      <c r="M1493">
        <f t="shared" si="250"/>
        <v>-2.3783919999999625</v>
      </c>
    </row>
    <row r="1494" spans="1:13">
      <c r="A1494" s="1">
        <v>1932</v>
      </c>
      <c r="B1494" s="2" t="s">
        <v>1753</v>
      </c>
      <c r="C1494" s="2">
        <v>0</v>
      </c>
      <c r="D1494" s="2" t="s">
        <v>106</v>
      </c>
      <c r="E1494" s="1">
        <v>90</v>
      </c>
      <c r="F1494" s="1">
        <v>88</v>
      </c>
      <c r="G1494" s="1">
        <v>29.5</v>
      </c>
      <c r="H1494" s="1">
        <f t="shared" si="247"/>
        <v>1.84375</v>
      </c>
      <c r="I1494" s="1">
        <v>400</v>
      </c>
      <c r="J1494" s="1">
        <v>11.8</v>
      </c>
      <c r="K1494">
        <f t="shared" si="248"/>
        <v>11.8</v>
      </c>
      <c r="L1494">
        <f t="shared" si="249"/>
        <v>400.0908</v>
      </c>
      <c r="M1494">
        <f t="shared" si="250"/>
        <v>-9.0800000000001546E-2</v>
      </c>
    </row>
    <row r="1495" spans="1:13">
      <c r="A1495" s="1">
        <v>1933</v>
      </c>
      <c r="B1495" s="2" t="s">
        <v>1754</v>
      </c>
      <c r="C1495" s="2">
        <v>0</v>
      </c>
      <c r="D1495" s="2" t="s">
        <v>106</v>
      </c>
      <c r="E1495" s="1">
        <v>90</v>
      </c>
      <c r="F1495" s="1">
        <v>88</v>
      </c>
      <c r="G1495" s="1">
        <v>28.9</v>
      </c>
      <c r="H1495" s="1">
        <f t="shared" si="247"/>
        <v>1.8062499999999999</v>
      </c>
      <c r="I1495" s="1">
        <v>390</v>
      </c>
      <c r="J1495" s="1">
        <v>11.5</v>
      </c>
      <c r="K1495">
        <f t="shared" si="248"/>
        <v>11.559999999999999</v>
      </c>
      <c r="L1495">
        <f t="shared" si="249"/>
        <v>391.95335999999992</v>
      </c>
      <c r="M1495">
        <f t="shared" si="250"/>
        <v>-1.9533599999999183</v>
      </c>
    </row>
    <row r="1496" spans="1:13">
      <c r="A1496" s="1">
        <v>1934</v>
      </c>
      <c r="B1496" s="2" t="s">
        <v>1755</v>
      </c>
      <c r="C1496" s="2">
        <v>0</v>
      </c>
      <c r="D1496" s="2" t="s">
        <v>106</v>
      </c>
      <c r="E1496" s="1">
        <v>90</v>
      </c>
      <c r="F1496" s="1">
        <v>88</v>
      </c>
      <c r="G1496" s="1">
        <v>28.9</v>
      </c>
      <c r="H1496" s="1">
        <f t="shared" si="247"/>
        <v>1.8062499999999999</v>
      </c>
      <c r="I1496" s="1">
        <v>390</v>
      </c>
      <c r="J1496" s="1">
        <v>11.5</v>
      </c>
      <c r="K1496">
        <f t="shared" si="248"/>
        <v>11.559999999999999</v>
      </c>
      <c r="L1496">
        <f t="shared" si="249"/>
        <v>391.95335999999992</v>
      </c>
      <c r="M1496">
        <f t="shared" si="250"/>
        <v>-1.9533599999999183</v>
      </c>
    </row>
    <row r="1497" spans="1:13">
      <c r="A1497" s="1">
        <v>1935</v>
      </c>
      <c r="B1497" s="2" t="s">
        <v>1756</v>
      </c>
      <c r="C1497" s="2">
        <v>0</v>
      </c>
      <c r="D1497" s="2" t="s">
        <v>106</v>
      </c>
      <c r="E1497" s="1">
        <v>90</v>
      </c>
      <c r="F1497" s="1">
        <v>88</v>
      </c>
      <c r="G1497" s="1">
        <v>14.75</v>
      </c>
      <c r="H1497" s="1">
        <f t="shared" si="247"/>
        <v>0.921875</v>
      </c>
      <c r="I1497" s="1">
        <v>200</v>
      </c>
      <c r="J1497" s="1">
        <v>5.9</v>
      </c>
      <c r="K1497">
        <f t="shared" si="248"/>
        <v>5.9</v>
      </c>
      <c r="L1497">
        <f t="shared" si="249"/>
        <v>200.0454</v>
      </c>
      <c r="M1497">
        <f t="shared" si="250"/>
        <v>-4.5400000000000773E-2</v>
      </c>
    </row>
    <row r="1498" spans="1:13">
      <c r="A1498" s="1">
        <v>1936</v>
      </c>
      <c r="B1498" s="2" t="s">
        <v>1757</v>
      </c>
      <c r="C1498" s="2">
        <v>0</v>
      </c>
      <c r="D1498" s="2" t="s">
        <v>106</v>
      </c>
      <c r="E1498" s="1">
        <v>91</v>
      </c>
      <c r="F1498" s="1">
        <v>89</v>
      </c>
      <c r="G1498" s="1">
        <v>14.2</v>
      </c>
      <c r="H1498" s="1">
        <f t="shared" si="247"/>
        <v>0.88749999999999996</v>
      </c>
      <c r="I1498" s="1">
        <v>190</v>
      </c>
      <c r="J1498" s="1">
        <v>5.6</v>
      </c>
      <c r="K1498">
        <f t="shared" si="248"/>
        <v>5.6175824175824172</v>
      </c>
      <c r="L1498">
        <f t="shared" si="249"/>
        <v>190.46974945054944</v>
      </c>
      <c r="M1498">
        <f t="shared" si="250"/>
        <v>-0.46974945054944328</v>
      </c>
    </row>
    <row r="1499" spans="1:13">
      <c r="A1499" s="1">
        <v>1937</v>
      </c>
      <c r="B1499" s="2" t="s">
        <v>1758</v>
      </c>
      <c r="C1499" s="2">
        <v>0</v>
      </c>
      <c r="D1499" s="2" t="s">
        <v>308</v>
      </c>
      <c r="E1499" s="1">
        <v>66.25</v>
      </c>
      <c r="F1499" s="1">
        <v>64.25</v>
      </c>
      <c r="G1499" s="1">
        <v>8.61</v>
      </c>
      <c r="H1499" s="1">
        <f t="shared" si="247"/>
        <v>0.53812499999999996</v>
      </c>
      <c r="I1499" s="1">
        <v>158.68</v>
      </c>
      <c r="J1499" s="1">
        <v>4.68</v>
      </c>
      <c r="K1499">
        <f t="shared" si="248"/>
        <v>4.6786415094339624</v>
      </c>
      <c r="L1499">
        <f t="shared" si="249"/>
        <v>158.63401901886792</v>
      </c>
      <c r="M1499">
        <f t="shared" si="250"/>
        <v>4.5980981132089482E-2</v>
      </c>
    </row>
    <row r="1500" spans="1:13">
      <c r="A1500" s="1">
        <v>1938</v>
      </c>
      <c r="B1500" s="2" t="s">
        <v>1759</v>
      </c>
      <c r="C1500" s="2">
        <v>0</v>
      </c>
      <c r="D1500" s="2" t="s">
        <v>308</v>
      </c>
      <c r="E1500" s="1">
        <v>58</v>
      </c>
      <c r="F1500" s="1">
        <v>58</v>
      </c>
      <c r="G1500" s="1">
        <v>8.1</v>
      </c>
      <c r="H1500" s="1">
        <f t="shared" si="247"/>
        <v>0.50624999999999998</v>
      </c>
      <c r="I1500" s="1">
        <v>170</v>
      </c>
      <c r="J1500" s="1">
        <v>5.01</v>
      </c>
      <c r="K1500">
        <f t="shared" si="248"/>
        <v>5.0275862068965518</v>
      </c>
      <c r="L1500">
        <f t="shared" si="249"/>
        <v>170.46533793103447</v>
      </c>
      <c r="M1500">
        <f t="shared" si="250"/>
        <v>-0.46533793103446897</v>
      </c>
    </row>
    <row r="1501" spans="1:13">
      <c r="A1501" s="1">
        <v>1939</v>
      </c>
      <c r="B1501" s="2" t="s">
        <v>1759</v>
      </c>
      <c r="C1501" s="2">
        <v>1</v>
      </c>
      <c r="D1501" s="2" t="s">
        <v>308</v>
      </c>
      <c r="E1501" s="1">
        <v>58</v>
      </c>
      <c r="F1501" s="1">
        <v>58</v>
      </c>
      <c r="G1501" s="1">
        <v>8.1</v>
      </c>
      <c r="H1501" s="1">
        <f t="shared" si="247"/>
        <v>0.50624999999999998</v>
      </c>
      <c r="I1501" s="1">
        <v>170</v>
      </c>
      <c r="J1501" s="1">
        <v>5.01</v>
      </c>
      <c r="K1501">
        <f t="shared" si="248"/>
        <v>5.0275862068965518</v>
      </c>
      <c r="L1501">
        <f t="shared" si="249"/>
        <v>170.46533793103447</v>
      </c>
      <c r="M1501">
        <f t="shared" si="250"/>
        <v>-0.46533793103446897</v>
      </c>
    </row>
    <row r="1502" spans="1:13">
      <c r="A1502" s="1">
        <v>1940</v>
      </c>
      <c r="B1502" s="2" t="s">
        <v>1760</v>
      </c>
      <c r="C1502" s="2">
        <v>0</v>
      </c>
      <c r="D1502" s="2" t="s">
        <v>1761</v>
      </c>
      <c r="E1502" s="1">
        <v>39</v>
      </c>
      <c r="F1502" s="1">
        <v>37</v>
      </c>
      <c r="G1502" s="1">
        <v>6.99</v>
      </c>
      <c r="H1502" s="1">
        <f t="shared" si="247"/>
        <v>0.43687500000000001</v>
      </c>
      <c r="I1502" s="1">
        <v>220</v>
      </c>
      <c r="J1502" s="1">
        <v>6.49</v>
      </c>
      <c r="K1502">
        <f t="shared" si="248"/>
        <v>6.4523076923076932</v>
      </c>
      <c r="L1502">
        <f t="shared" si="249"/>
        <v>218.77194461538463</v>
      </c>
      <c r="M1502">
        <f t="shared" si="250"/>
        <v>1.2280553846153737</v>
      </c>
    </row>
    <row r="1503" spans="1:13">
      <c r="A1503" s="1">
        <v>1941</v>
      </c>
      <c r="B1503" s="2" t="s">
        <v>1762</v>
      </c>
      <c r="C1503" s="2">
        <v>0</v>
      </c>
      <c r="D1503" s="2" t="s">
        <v>1761</v>
      </c>
      <c r="E1503" s="1">
        <v>64</v>
      </c>
      <c r="F1503" s="1">
        <v>62</v>
      </c>
      <c r="G1503" s="1">
        <v>6.92</v>
      </c>
      <c r="H1503" s="1">
        <f t="shared" si="247"/>
        <v>0.4325</v>
      </c>
      <c r="I1503" s="1">
        <v>130</v>
      </c>
      <c r="J1503" s="1">
        <v>3.83</v>
      </c>
      <c r="K1503">
        <f t="shared" si="248"/>
        <v>3.8925000000000001</v>
      </c>
      <c r="L1503">
        <f t="shared" si="249"/>
        <v>131.979105</v>
      </c>
      <c r="M1503">
        <f t="shared" si="250"/>
        <v>-1.9791050000000041</v>
      </c>
    </row>
    <row r="1504" spans="1:13">
      <c r="A1504" s="1">
        <v>1942</v>
      </c>
      <c r="B1504" s="2" t="s">
        <v>1763</v>
      </c>
      <c r="C1504" s="2">
        <v>0</v>
      </c>
      <c r="D1504" s="2" t="s">
        <v>1764</v>
      </c>
      <c r="E1504" s="1">
        <v>96</v>
      </c>
      <c r="F1504" s="1">
        <v>96</v>
      </c>
      <c r="G1504" s="1">
        <v>5.35</v>
      </c>
      <c r="H1504" s="1">
        <f t="shared" si="247"/>
        <v>0.33437499999999998</v>
      </c>
      <c r="I1504" s="1">
        <v>70</v>
      </c>
      <c r="J1504" s="1">
        <v>2.06</v>
      </c>
      <c r="K1504">
        <f t="shared" si="248"/>
        <v>2.0062499999999996</v>
      </c>
      <c r="L1504">
        <f t="shared" si="249"/>
        <v>68.02391249999998</v>
      </c>
      <c r="M1504">
        <f t="shared" si="250"/>
        <v>1.9760875000000198</v>
      </c>
    </row>
    <row r="1505" spans="1:13">
      <c r="A1505" s="1">
        <v>1943</v>
      </c>
      <c r="B1505" s="2" t="s">
        <v>1765</v>
      </c>
      <c r="C1505" s="2">
        <v>0</v>
      </c>
      <c r="D1505" s="2" t="s">
        <v>208</v>
      </c>
      <c r="E1505" s="1">
        <v>71</v>
      </c>
      <c r="F1505" s="1">
        <v>70</v>
      </c>
      <c r="G1505" s="1">
        <v>18.48</v>
      </c>
      <c r="H1505" s="1">
        <f t="shared" si="247"/>
        <v>1.155</v>
      </c>
      <c r="I1505" s="1">
        <v>318</v>
      </c>
      <c r="J1505" s="1">
        <v>9.3800000000000008</v>
      </c>
      <c r="K1505">
        <f t="shared" si="248"/>
        <v>9.3701408450704218</v>
      </c>
      <c r="L1505">
        <f t="shared" si="249"/>
        <v>317.70399549295769</v>
      </c>
      <c r="M1505">
        <f t="shared" si="250"/>
        <v>0.29600450704231207</v>
      </c>
    </row>
    <row r="1506" spans="1:13">
      <c r="A1506" s="1">
        <v>1944</v>
      </c>
      <c r="B1506" s="2" t="s">
        <v>1766</v>
      </c>
      <c r="C1506" s="2">
        <v>0</v>
      </c>
      <c r="D1506" s="2" t="s">
        <v>1761</v>
      </c>
      <c r="E1506" s="1">
        <v>49</v>
      </c>
      <c r="F1506" s="1">
        <v>47</v>
      </c>
      <c r="G1506" s="1">
        <v>10.72</v>
      </c>
      <c r="H1506" s="1">
        <f t="shared" si="247"/>
        <v>0.67</v>
      </c>
      <c r="I1506" s="1">
        <v>270</v>
      </c>
      <c r="J1506" s="1">
        <v>7.96</v>
      </c>
      <c r="K1506">
        <f t="shared" si="248"/>
        <v>7.8759183673469391</v>
      </c>
      <c r="L1506">
        <f t="shared" si="249"/>
        <v>267.04088816326532</v>
      </c>
      <c r="M1506">
        <f t="shared" si="250"/>
        <v>2.959111836734678</v>
      </c>
    </row>
    <row r="1507" spans="1:13">
      <c r="A1507" s="1">
        <v>1945</v>
      </c>
      <c r="B1507" s="2" t="s">
        <v>1767</v>
      </c>
      <c r="C1507" s="2">
        <v>0</v>
      </c>
      <c r="D1507" s="2" t="s">
        <v>1761</v>
      </c>
      <c r="E1507" s="1">
        <v>62</v>
      </c>
      <c r="F1507" s="1">
        <v>60</v>
      </c>
      <c r="G1507" s="1">
        <v>7.69</v>
      </c>
      <c r="H1507" s="1">
        <f t="shared" si="247"/>
        <v>0.48062500000000002</v>
      </c>
      <c r="I1507" s="1">
        <v>150</v>
      </c>
      <c r="J1507" s="1">
        <v>4.42</v>
      </c>
      <c r="K1507">
        <f t="shared" si="248"/>
        <v>4.4651612903225812</v>
      </c>
      <c r="L1507">
        <f t="shared" si="249"/>
        <v>151.39575870967744</v>
      </c>
      <c r="M1507">
        <f t="shared" si="250"/>
        <v>-1.3957587096774375</v>
      </c>
    </row>
    <row r="1508" spans="1:13">
      <c r="A1508" s="1">
        <v>1946</v>
      </c>
      <c r="B1508" s="2" t="s">
        <v>1768</v>
      </c>
      <c r="C1508" s="2">
        <v>0</v>
      </c>
      <c r="D1508" s="2" t="s">
        <v>1761</v>
      </c>
      <c r="E1508" s="1">
        <v>61</v>
      </c>
      <c r="F1508" s="1">
        <v>59</v>
      </c>
      <c r="G1508" s="1">
        <v>5.25</v>
      </c>
      <c r="H1508" s="1">
        <f t="shared" si="247"/>
        <v>0.328125</v>
      </c>
      <c r="I1508" s="1">
        <v>105</v>
      </c>
      <c r="J1508" s="1">
        <v>3.1</v>
      </c>
      <c r="K1508">
        <f t="shared" si="248"/>
        <v>3.098360655737705</v>
      </c>
      <c r="L1508">
        <f t="shared" si="249"/>
        <v>105.05301639344262</v>
      </c>
      <c r="M1508">
        <f t="shared" si="250"/>
        <v>-5.3016393442618437E-2</v>
      </c>
    </row>
    <row r="1509" spans="1:13">
      <c r="A1509" s="1">
        <v>1947</v>
      </c>
      <c r="B1509" s="2" t="s">
        <v>1769</v>
      </c>
      <c r="C1509" s="2">
        <v>0</v>
      </c>
      <c r="D1509" s="2" t="s">
        <v>1770</v>
      </c>
      <c r="E1509" s="1">
        <v>90</v>
      </c>
      <c r="F1509" s="1">
        <v>88</v>
      </c>
      <c r="G1509" s="1">
        <v>33.200000000000003</v>
      </c>
      <c r="H1509" s="1">
        <f t="shared" si="247"/>
        <v>2.0750000000000002</v>
      </c>
      <c r="I1509" s="1">
        <v>450</v>
      </c>
      <c r="J1509" s="1">
        <v>13.27</v>
      </c>
      <c r="K1509">
        <f t="shared" si="248"/>
        <v>13.280000000000001</v>
      </c>
      <c r="L1509">
        <f t="shared" si="249"/>
        <v>450.27168</v>
      </c>
      <c r="M1509">
        <f t="shared" si="250"/>
        <v>-0.27168000000000347</v>
      </c>
    </row>
    <row r="1510" spans="1:13">
      <c r="A1510" s="1">
        <v>1950</v>
      </c>
      <c r="B1510" s="2" t="s">
        <v>1771</v>
      </c>
      <c r="C1510" s="2">
        <v>0</v>
      </c>
      <c r="D1510" s="2" t="s">
        <v>1272</v>
      </c>
      <c r="E1510" s="1">
        <v>89</v>
      </c>
      <c r="F1510" s="1">
        <v>87</v>
      </c>
      <c r="G1510" s="1">
        <v>20.8</v>
      </c>
      <c r="H1510" s="1">
        <f t="shared" si="247"/>
        <v>1.3</v>
      </c>
      <c r="I1510" s="1">
        <v>290</v>
      </c>
      <c r="J1510" s="1">
        <v>8.5500000000000007</v>
      </c>
      <c r="K1510">
        <f t="shared" si="248"/>
        <v>8.4134831460674153</v>
      </c>
      <c r="L1510">
        <f t="shared" si="249"/>
        <v>285.26755955056177</v>
      </c>
      <c r="M1510">
        <f t="shared" si="250"/>
        <v>4.7324404494382293</v>
      </c>
    </row>
    <row r="1511" spans="1:13">
      <c r="A1511" s="1">
        <v>1951</v>
      </c>
      <c r="B1511" s="2" t="s">
        <v>1772</v>
      </c>
      <c r="C1511" s="2">
        <v>0</v>
      </c>
      <c r="D1511" s="2" t="s">
        <v>1272</v>
      </c>
      <c r="E1511" s="1">
        <v>89</v>
      </c>
      <c r="F1511" s="1">
        <v>87</v>
      </c>
      <c r="G1511" s="1">
        <v>20.8</v>
      </c>
      <c r="H1511" s="1">
        <f t="shared" si="247"/>
        <v>1.3</v>
      </c>
      <c r="I1511" s="1">
        <v>290</v>
      </c>
      <c r="J1511" s="1">
        <v>8.5500000000000007</v>
      </c>
      <c r="K1511">
        <f t="shared" si="248"/>
        <v>8.4134831460674153</v>
      </c>
      <c r="L1511">
        <f t="shared" si="249"/>
        <v>285.26755955056177</v>
      </c>
      <c r="M1511">
        <f t="shared" si="250"/>
        <v>4.7324404494382293</v>
      </c>
    </row>
    <row r="1512" spans="1:13">
      <c r="A1512" s="1">
        <v>1952</v>
      </c>
      <c r="B1512" s="2" t="s">
        <v>1773</v>
      </c>
      <c r="C1512" s="2">
        <v>0</v>
      </c>
      <c r="D1512" s="2" t="s">
        <v>472</v>
      </c>
      <c r="E1512" s="1">
        <v>90</v>
      </c>
      <c r="F1512" s="1">
        <v>88</v>
      </c>
      <c r="G1512" s="1">
        <v>25.33</v>
      </c>
      <c r="H1512" s="1">
        <f t="shared" si="247"/>
        <v>1.5831249999999999</v>
      </c>
      <c r="I1512" s="1">
        <v>345</v>
      </c>
      <c r="J1512" s="1">
        <v>10.18</v>
      </c>
      <c r="K1512">
        <f t="shared" si="248"/>
        <v>10.132</v>
      </c>
      <c r="L1512">
        <f t="shared" si="249"/>
        <v>343.53559199999995</v>
      </c>
      <c r="M1512">
        <f t="shared" si="250"/>
        <v>1.4644080000000486</v>
      </c>
    </row>
    <row r="1513" spans="1:13">
      <c r="A1513" s="1">
        <v>1953</v>
      </c>
      <c r="B1513" s="2" t="s">
        <v>1774</v>
      </c>
      <c r="C1513" s="2">
        <v>0</v>
      </c>
      <c r="D1513" s="2" t="s">
        <v>1362</v>
      </c>
      <c r="E1513" s="1">
        <v>90</v>
      </c>
      <c r="F1513" s="1">
        <v>88</v>
      </c>
      <c r="G1513" s="1">
        <v>27.83</v>
      </c>
      <c r="H1513" s="1">
        <f t="shared" si="247"/>
        <v>1.7393749999999999</v>
      </c>
      <c r="I1513" s="1">
        <v>380</v>
      </c>
      <c r="J1513" s="1">
        <v>11.21</v>
      </c>
      <c r="K1513">
        <f t="shared" si="248"/>
        <v>11.131999999999998</v>
      </c>
      <c r="L1513">
        <f t="shared" si="249"/>
        <v>377.4415919999999</v>
      </c>
      <c r="M1513">
        <f t="shared" si="250"/>
        <v>2.5584080000000995</v>
      </c>
    </row>
    <row r="1514" spans="1:13">
      <c r="A1514" s="1">
        <v>1954</v>
      </c>
      <c r="B1514" s="2" t="s">
        <v>1775</v>
      </c>
      <c r="C1514" s="2">
        <v>0</v>
      </c>
      <c r="D1514" s="2" t="s">
        <v>115</v>
      </c>
      <c r="E1514" s="1">
        <v>107</v>
      </c>
      <c r="F1514" s="1">
        <v>106</v>
      </c>
      <c r="G1514" s="1">
        <v>35.24</v>
      </c>
      <c r="H1514" s="1">
        <f t="shared" si="247"/>
        <v>2.2025000000000001</v>
      </c>
      <c r="I1514" s="1">
        <v>400</v>
      </c>
      <c r="J1514" s="1">
        <v>11.8</v>
      </c>
      <c r="K1514">
        <f t="shared" si="248"/>
        <v>11.856448598130841</v>
      </c>
      <c r="L1514">
        <f t="shared" si="249"/>
        <v>402.0047461682243</v>
      </c>
      <c r="M1514">
        <f t="shared" si="250"/>
        <v>-2.0047461682243011</v>
      </c>
    </row>
    <row r="1515" spans="1:13">
      <c r="A1515" s="1">
        <v>1955</v>
      </c>
      <c r="B1515" s="2" t="s">
        <v>1776</v>
      </c>
      <c r="C1515" s="2">
        <v>0</v>
      </c>
      <c r="D1515" s="2" t="s">
        <v>115</v>
      </c>
      <c r="E1515" s="1">
        <v>107</v>
      </c>
      <c r="F1515" s="1">
        <v>106</v>
      </c>
      <c r="G1515" s="1">
        <v>35.24</v>
      </c>
      <c r="H1515" s="1">
        <f t="shared" si="247"/>
        <v>2.2025000000000001</v>
      </c>
      <c r="I1515" s="1">
        <v>400</v>
      </c>
      <c r="J1515" s="1">
        <v>11.8</v>
      </c>
      <c r="K1515">
        <f t="shared" si="248"/>
        <v>11.856448598130841</v>
      </c>
      <c r="L1515">
        <f t="shared" si="249"/>
        <v>402.0047461682243</v>
      </c>
      <c r="M1515">
        <f t="shared" si="250"/>
        <v>-2.0047461682243011</v>
      </c>
    </row>
    <row r="1516" spans="1:13">
      <c r="A1516" s="1">
        <v>1956</v>
      </c>
      <c r="B1516" s="2" t="s">
        <v>1777</v>
      </c>
      <c r="C1516" s="2">
        <v>0</v>
      </c>
      <c r="D1516" s="2" t="s">
        <v>106</v>
      </c>
      <c r="E1516" s="1">
        <v>90</v>
      </c>
      <c r="F1516" s="1">
        <v>88</v>
      </c>
      <c r="G1516" s="1">
        <v>14.75</v>
      </c>
      <c r="H1516" s="1">
        <f t="shared" si="247"/>
        <v>0.921875</v>
      </c>
      <c r="I1516" s="1">
        <v>200</v>
      </c>
      <c r="J1516" s="1">
        <v>5.9</v>
      </c>
      <c r="K1516">
        <f t="shared" si="248"/>
        <v>5.9</v>
      </c>
      <c r="L1516">
        <f t="shared" si="249"/>
        <v>200.0454</v>
      </c>
      <c r="M1516">
        <f t="shared" si="250"/>
        <v>-4.5400000000000773E-2</v>
      </c>
    </row>
    <row r="1517" spans="1:13">
      <c r="A1517" s="1">
        <v>1957</v>
      </c>
      <c r="B1517" s="2" t="s">
        <v>1778</v>
      </c>
      <c r="C1517" s="2">
        <v>0</v>
      </c>
      <c r="D1517" s="2" t="s">
        <v>106</v>
      </c>
      <c r="E1517" s="1">
        <v>90</v>
      </c>
      <c r="F1517" s="1">
        <v>88</v>
      </c>
      <c r="G1517" s="1">
        <v>14.75</v>
      </c>
      <c r="H1517" s="1">
        <f t="shared" si="247"/>
        <v>0.921875</v>
      </c>
      <c r="I1517" s="1">
        <v>200</v>
      </c>
      <c r="J1517" s="1">
        <v>5.9</v>
      </c>
      <c r="K1517">
        <f t="shared" si="248"/>
        <v>5.9</v>
      </c>
      <c r="L1517">
        <f t="shared" si="249"/>
        <v>200.0454</v>
      </c>
      <c r="M1517">
        <f t="shared" si="250"/>
        <v>-4.5400000000000773E-2</v>
      </c>
    </row>
    <row r="1518" spans="1:13">
      <c r="A1518" s="1">
        <v>1958</v>
      </c>
      <c r="B1518" s="2" t="s">
        <v>1779</v>
      </c>
      <c r="C1518" s="2">
        <v>0</v>
      </c>
      <c r="D1518" s="2" t="s">
        <v>106</v>
      </c>
      <c r="E1518" s="1">
        <v>92</v>
      </c>
      <c r="F1518" s="1">
        <v>90</v>
      </c>
      <c r="G1518" s="1">
        <v>12.26</v>
      </c>
      <c r="H1518" s="1">
        <f t="shared" si="247"/>
        <v>0.76624999999999999</v>
      </c>
      <c r="I1518" s="1">
        <v>160</v>
      </c>
      <c r="J1518" s="1">
        <v>4.72</v>
      </c>
      <c r="K1518">
        <f t="shared" si="248"/>
        <v>4.7973913043478253</v>
      </c>
      <c r="L1518">
        <f t="shared" si="249"/>
        <v>162.66034956521736</v>
      </c>
      <c r="M1518">
        <f t="shared" si="250"/>
        <v>-2.6603495652173592</v>
      </c>
    </row>
    <row r="1519" spans="1:13">
      <c r="A1519" s="1">
        <v>1959</v>
      </c>
      <c r="B1519" s="2" t="s">
        <v>1780</v>
      </c>
      <c r="C1519" s="2">
        <v>0</v>
      </c>
      <c r="D1519" s="2" t="s">
        <v>220</v>
      </c>
      <c r="E1519" s="1">
        <v>60</v>
      </c>
      <c r="F1519" s="1">
        <v>60</v>
      </c>
      <c r="G1519" s="1">
        <v>10</v>
      </c>
      <c r="H1519" s="1">
        <f t="shared" si="247"/>
        <v>0.625</v>
      </c>
      <c r="I1519" s="1">
        <v>200</v>
      </c>
      <c r="J1519" s="1">
        <v>5.9</v>
      </c>
      <c r="K1519">
        <f t="shared" si="248"/>
        <v>6</v>
      </c>
      <c r="L1519">
        <f t="shared" si="249"/>
        <v>203.43599999999998</v>
      </c>
      <c r="M1519">
        <f t="shared" si="250"/>
        <v>-3.4359999999999786</v>
      </c>
    </row>
    <row r="1520" spans="1:13">
      <c r="A1520" s="1">
        <v>1960</v>
      </c>
      <c r="B1520" s="2" t="s">
        <v>1781</v>
      </c>
      <c r="C1520" s="2">
        <v>0</v>
      </c>
      <c r="D1520" s="2" t="s">
        <v>1782</v>
      </c>
      <c r="E1520" s="1">
        <v>90</v>
      </c>
      <c r="F1520" s="1">
        <v>88</v>
      </c>
      <c r="G1520" s="1">
        <v>30.51</v>
      </c>
      <c r="H1520" s="1">
        <f t="shared" si="247"/>
        <v>1.9068750000000001</v>
      </c>
      <c r="I1520" s="1">
        <v>410</v>
      </c>
      <c r="J1520" s="1">
        <v>12.09</v>
      </c>
      <c r="K1520">
        <f t="shared" si="248"/>
        <v>12.204000000000001</v>
      </c>
      <c r="L1520">
        <f t="shared" si="249"/>
        <v>413.78882400000003</v>
      </c>
      <c r="M1520">
        <f t="shared" si="250"/>
        <v>-3.7888240000000337</v>
      </c>
    </row>
    <row r="1521" spans="1:13">
      <c r="A1521" s="1">
        <v>1962</v>
      </c>
      <c r="B1521" s="2" t="s">
        <v>1783</v>
      </c>
      <c r="C1521" s="2">
        <v>0</v>
      </c>
      <c r="D1521" s="2" t="s">
        <v>933</v>
      </c>
      <c r="E1521" s="1">
        <v>64</v>
      </c>
      <c r="F1521" s="1">
        <v>62</v>
      </c>
      <c r="G1521" s="1">
        <v>8.1999999999999993</v>
      </c>
      <c r="H1521" s="1">
        <f t="shared" si="247"/>
        <v>0.51249999999999996</v>
      </c>
      <c r="I1521" s="1">
        <v>155</v>
      </c>
      <c r="J1521" s="1">
        <v>4.57</v>
      </c>
      <c r="K1521">
        <f t="shared" si="248"/>
        <v>4.6124999999999998</v>
      </c>
      <c r="L1521">
        <f t="shared" si="249"/>
        <v>156.391425</v>
      </c>
      <c r="M1521">
        <f t="shared" si="250"/>
        <v>-1.3914249999999981</v>
      </c>
    </row>
    <row r="1522" spans="1:13">
      <c r="A1522" s="1">
        <v>1963</v>
      </c>
      <c r="B1522" s="2" t="s">
        <v>1784</v>
      </c>
      <c r="C1522" s="2">
        <v>0</v>
      </c>
      <c r="D1522" s="2" t="s">
        <v>106</v>
      </c>
      <c r="E1522" s="1">
        <v>90</v>
      </c>
      <c r="F1522" s="1">
        <v>88</v>
      </c>
      <c r="G1522" s="1">
        <v>29.5</v>
      </c>
      <c r="H1522" s="1">
        <f t="shared" si="247"/>
        <v>1.84375</v>
      </c>
      <c r="I1522" s="1">
        <v>400</v>
      </c>
      <c r="J1522" s="1">
        <v>11.8</v>
      </c>
      <c r="K1522">
        <f t="shared" si="248"/>
        <v>11.8</v>
      </c>
      <c r="L1522">
        <f t="shared" si="249"/>
        <v>400.0908</v>
      </c>
      <c r="M1522">
        <f t="shared" si="250"/>
        <v>-9.0800000000001546E-2</v>
      </c>
    </row>
    <row r="1523" spans="1:13">
      <c r="A1523" s="1">
        <v>1964</v>
      </c>
      <c r="B1523" s="2" t="s">
        <v>1785</v>
      </c>
      <c r="C1523" s="2">
        <v>0</v>
      </c>
      <c r="D1523" s="2" t="s">
        <v>472</v>
      </c>
      <c r="E1523" s="1">
        <v>90</v>
      </c>
      <c r="F1523" s="1">
        <v>88</v>
      </c>
      <c r="G1523" s="1">
        <v>31.324999999999999</v>
      </c>
      <c r="H1523" s="1">
        <f t="shared" si="247"/>
        <v>1.9578125</v>
      </c>
      <c r="I1523" s="1">
        <v>425</v>
      </c>
      <c r="J1523" s="1">
        <v>12.53</v>
      </c>
      <c r="K1523">
        <f t="shared" si="248"/>
        <v>12.530000000000001</v>
      </c>
      <c r="L1523">
        <f t="shared" si="249"/>
        <v>424.84218000000004</v>
      </c>
      <c r="M1523">
        <f t="shared" si="250"/>
        <v>0.15781999999995833</v>
      </c>
    </row>
    <row r="1524" spans="1:13">
      <c r="A1524" s="1">
        <v>1966</v>
      </c>
      <c r="B1524" s="2" t="s">
        <v>1786</v>
      </c>
      <c r="C1524" s="2">
        <v>0</v>
      </c>
      <c r="D1524" s="2" t="s">
        <v>1262</v>
      </c>
      <c r="E1524" s="1">
        <v>53</v>
      </c>
      <c r="F1524" s="1">
        <v>51</v>
      </c>
      <c r="G1524" s="1">
        <v>12.15</v>
      </c>
      <c r="H1524" s="1">
        <f t="shared" si="247"/>
        <v>0.75937500000000002</v>
      </c>
      <c r="I1524" s="1">
        <v>280</v>
      </c>
      <c r="J1524" s="1">
        <v>8.26</v>
      </c>
      <c r="K1524">
        <f t="shared" si="248"/>
        <v>8.2528301886792459</v>
      </c>
      <c r="L1524">
        <f t="shared" si="249"/>
        <v>279.82046037735853</v>
      </c>
      <c r="M1524">
        <f t="shared" si="250"/>
        <v>0.17953962264147094</v>
      </c>
    </row>
    <row r="1525" spans="1:13">
      <c r="A1525" s="1">
        <v>1967</v>
      </c>
      <c r="B1525" s="2" t="s">
        <v>1787</v>
      </c>
      <c r="C1525" s="2">
        <v>0</v>
      </c>
      <c r="D1525" s="2" t="s">
        <v>220</v>
      </c>
      <c r="E1525" s="1">
        <v>60</v>
      </c>
      <c r="F1525" s="1">
        <v>58</v>
      </c>
      <c r="G1525" s="1">
        <v>18.97</v>
      </c>
      <c r="H1525" s="1">
        <f t="shared" si="247"/>
        <v>1.1856249999999999</v>
      </c>
      <c r="I1525" s="1">
        <v>385.85</v>
      </c>
      <c r="J1525" s="1">
        <v>11.38</v>
      </c>
      <c r="K1525">
        <f t="shared" si="248"/>
        <v>11.382</v>
      </c>
      <c r="L1525">
        <f t="shared" si="249"/>
        <v>385.918092</v>
      </c>
      <c r="M1525">
        <f t="shared" si="250"/>
        <v>-6.8091999999978725E-2</v>
      </c>
    </row>
    <row r="1526" spans="1:13">
      <c r="A1526" s="1">
        <v>1968</v>
      </c>
      <c r="B1526" s="2" t="s">
        <v>1693</v>
      </c>
      <c r="C1526" s="2" t="s">
        <v>1788</v>
      </c>
      <c r="D1526" s="2" t="s">
        <v>1789</v>
      </c>
      <c r="E1526" s="1">
        <v>63</v>
      </c>
      <c r="F1526" s="1">
        <v>61</v>
      </c>
      <c r="G1526" s="1">
        <v>13.1</v>
      </c>
      <c r="H1526" s="1">
        <f t="shared" si="247"/>
        <v>0.81874999999999998</v>
      </c>
      <c r="I1526" s="1">
        <v>255</v>
      </c>
      <c r="J1526" s="1">
        <v>7.52</v>
      </c>
      <c r="K1526">
        <f t="shared" si="248"/>
        <v>7.4857142857142849</v>
      </c>
      <c r="L1526">
        <f t="shared" si="249"/>
        <v>253.81062857142854</v>
      </c>
      <c r="M1526">
        <f t="shared" si="250"/>
        <v>1.1893714285714623</v>
      </c>
    </row>
    <row r="1527" spans="1:13">
      <c r="A1527" s="1">
        <v>1969</v>
      </c>
      <c r="B1527" s="2" t="s">
        <v>1790</v>
      </c>
      <c r="C1527" s="2">
        <v>0</v>
      </c>
      <c r="D1527" s="2" t="s">
        <v>1791</v>
      </c>
      <c r="E1527" s="1">
        <v>60</v>
      </c>
      <c r="F1527" s="1">
        <v>58</v>
      </c>
      <c r="G1527" s="1">
        <v>9.1999999999999993</v>
      </c>
      <c r="H1527" s="1">
        <f t="shared" si="247"/>
        <v>0.57499999999999996</v>
      </c>
      <c r="I1527" s="1">
        <v>187.16</v>
      </c>
      <c r="J1527" s="1">
        <v>5.52</v>
      </c>
      <c r="K1527">
        <f t="shared" si="248"/>
        <v>5.52</v>
      </c>
      <c r="L1527">
        <f t="shared" si="249"/>
        <v>187.16111999999998</v>
      </c>
      <c r="M1527">
        <f t="shared" si="250"/>
        <v>-1.1199999999860211E-3</v>
      </c>
    </row>
    <row r="1528" spans="1:13">
      <c r="A1528" s="1">
        <v>1973</v>
      </c>
      <c r="B1528" s="2" t="s">
        <v>1792</v>
      </c>
      <c r="C1528" s="2">
        <v>0</v>
      </c>
      <c r="D1528" s="2" t="s">
        <v>933</v>
      </c>
      <c r="E1528" s="1">
        <v>64</v>
      </c>
      <c r="F1528" s="1">
        <v>62</v>
      </c>
      <c r="G1528" s="1">
        <v>7</v>
      </c>
      <c r="H1528" s="1">
        <f t="shared" si="247"/>
        <v>0.4375</v>
      </c>
      <c r="I1528" s="1">
        <v>135</v>
      </c>
      <c r="J1528" s="1">
        <v>3.98</v>
      </c>
      <c r="K1528">
        <f t="shared" si="248"/>
        <v>3.9375</v>
      </c>
      <c r="L1528">
        <f t="shared" si="249"/>
        <v>133.504875</v>
      </c>
      <c r="M1528">
        <f t="shared" si="250"/>
        <v>1.4951250000000016</v>
      </c>
    </row>
    <row r="1529" spans="1:13">
      <c r="A1529" s="1">
        <v>1974</v>
      </c>
      <c r="B1529" s="2" t="s">
        <v>1793</v>
      </c>
      <c r="C1529" s="2">
        <v>0</v>
      </c>
      <c r="D1529" s="2" t="s">
        <v>308</v>
      </c>
      <c r="E1529" s="1">
        <v>53</v>
      </c>
      <c r="F1529" s="1">
        <v>51</v>
      </c>
      <c r="G1529" s="1">
        <v>8.44</v>
      </c>
      <c r="H1529" s="1">
        <f t="shared" si="247"/>
        <v>0.52749999999999997</v>
      </c>
      <c r="I1529" s="1">
        <v>194.28</v>
      </c>
      <c r="J1529" s="1">
        <v>5.73</v>
      </c>
      <c r="K1529">
        <f t="shared" si="248"/>
        <v>5.7328301886792454</v>
      </c>
      <c r="L1529">
        <f t="shared" si="249"/>
        <v>194.37734037735848</v>
      </c>
      <c r="M1529">
        <f t="shared" si="250"/>
        <v>-9.7340377358477781E-2</v>
      </c>
    </row>
    <row r="1530" spans="1:13">
      <c r="A1530" s="1">
        <v>1976</v>
      </c>
      <c r="B1530" s="2" t="s">
        <v>1794</v>
      </c>
      <c r="C1530" s="2">
        <v>0</v>
      </c>
      <c r="D1530" s="2" t="s">
        <v>712</v>
      </c>
      <c r="E1530" s="1">
        <v>90</v>
      </c>
      <c r="F1530" s="1">
        <v>88</v>
      </c>
      <c r="G1530" s="1">
        <v>25.37</v>
      </c>
      <c r="H1530" s="1">
        <f t="shared" si="247"/>
        <v>1.5856250000000001</v>
      </c>
      <c r="I1530" s="1">
        <v>345</v>
      </c>
      <c r="J1530" s="1">
        <v>10.18</v>
      </c>
      <c r="K1530">
        <f t="shared" si="248"/>
        <v>10.148000000000001</v>
      </c>
      <c r="L1530">
        <f t="shared" si="249"/>
        <v>344.07808800000004</v>
      </c>
      <c r="M1530">
        <f t="shared" si="250"/>
        <v>0.92191199999996343</v>
      </c>
    </row>
    <row r="1531" spans="1:13">
      <c r="A1531" s="1">
        <v>1977</v>
      </c>
      <c r="B1531" s="2" t="s">
        <v>1795</v>
      </c>
      <c r="C1531" s="2">
        <v>0</v>
      </c>
      <c r="D1531" s="2" t="s">
        <v>106</v>
      </c>
      <c r="E1531" s="1">
        <v>66</v>
      </c>
      <c r="F1531" s="1">
        <v>64</v>
      </c>
      <c r="G1531" s="1">
        <v>3.3</v>
      </c>
      <c r="H1531" s="1">
        <f t="shared" si="247"/>
        <v>0.20624999999999999</v>
      </c>
      <c r="I1531" s="1">
        <v>60</v>
      </c>
      <c r="J1531" s="1">
        <v>1.77</v>
      </c>
      <c r="K1531">
        <f t="shared" si="248"/>
        <v>1.7999999999999998</v>
      </c>
      <c r="L1531">
        <f t="shared" si="249"/>
        <v>61.030799999999992</v>
      </c>
      <c r="M1531">
        <f t="shared" si="250"/>
        <v>-1.0307999999999922</v>
      </c>
    </row>
    <row r="1532" spans="1:13">
      <c r="A1532" s="1">
        <v>1978</v>
      </c>
      <c r="B1532" s="2" t="s">
        <v>1796</v>
      </c>
      <c r="C1532" s="2">
        <v>0</v>
      </c>
      <c r="D1532" s="2" t="s">
        <v>1782</v>
      </c>
      <c r="E1532" s="1">
        <v>90</v>
      </c>
      <c r="F1532" s="1">
        <v>88</v>
      </c>
      <c r="G1532" s="1">
        <v>32.94</v>
      </c>
      <c r="H1532" s="1">
        <f t="shared" si="247"/>
        <v>2.0587499999999999</v>
      </c>
      <c r="I1532" s="1">
        <v>450</v>
      </c>
      <c r="J1532" s="1">
        <v>13.27</v>
      </c>
      <c r="K1532">
        <f t="shared" si="248"/>
        <v>13.176</v>
      </c>
      <c r="L1532">
        <f t="shared" si="249"/>
        <v>446.74545599999999</v>
      </c>
      <c r="M1532">
        <f t="shared" si="250"/>
        <v>3.2545440000000099</v>
      </c>
    </row>
    <row r="1533" spans="1:13">
      <c r="A1533" s="1">
        <v>1979</v>
      </c>
      <c r="B1533" s="2" t="s">
        <v>1797</v>
      </c>
      <c r="C1533" s="2">
        <v>0</v>
      </c>
      <c r="D1533" s="2" t="s">
        <v>1798</v>
      </c>
      <c r="E1533" s="1">
        <v>90</v>
      </c>
      <c r="F1533" s="1">
        <v>88</v>
      </c>
      <c r="G1533" s="1">
        <v>29.27</v>
      </c>
      <c r="H1533" s="1">
        <f t="shared" si="247"/>
        <v>1.829375</v>
      </c>
      <c r="I1533" s="1">
        <v>400</v>
      </c>
      <c r="J1533" s="1">
        <v>11.8</v>
      </c>
      <c r="K1533">
        <f t="shared" si="248"/>
        <v>11.707999999999998</v>
      </c>
      <c r="L1533">
        <f t="shared" si="249"/>
        <v>396.97144799999995</v>
      </c>
      <c r="M1533">
        <f t="shared" si="250"/>
        <v>3.0285520000000474</v>
      </c>
    </row>
    <row r="1534" spans="1:13">
      <c r="A1534" s="1">
        <v>1980</v>
      </c>
      <c r="B1534" s="2" t="s">
        <v>1799</v>
      </c>
      <c r="C1534" s="2">
        <v>0</v>
      </c>
      <c r="D1534" s="2" t="s">
        <v>1800</v>
      </c>
      <c r="E1534" s="1">
        <v>61</v>
      </c>
      <c r="F1534" s="1">
        <v>60</v>
      </c>
      <c r="G1534" s="1">
        <v>10.75</v>
      </c>
      <c r="H1534" s="1">
        <f t="shared" si="247"/>
        <v>0.671875</v>
      </c>
      <c r="I1534" s="1">
        <v>212</v>
      </c>
      <c r="J1534" s="1">
        <v>6.25</v>
      </c>
      <c r="K1534">
        <f t="shared" si="248"/>
        <v>6.3442622950819674</v>
      </c>
      <c r="L1534">
        <f t="shared" si="249"/>
        <v>215.10855737704918</v>
      </c>
      <c r="M1534">
        <f t="shared" si="250"/>
        <v>-3.1085573770491806</v>
      </c>
    </row>
    <row r="1535" spans="1:13">
      <c r="A1535" s="1">
        <v>1982</v>
      </c>
      <c r="B1535" s="2" t="s">
        <v>1801</v>
      </c>
      <c r="C1535" s="2">
        <v>0</v>
      </c>
      <c r="D1535" s="2" t="s">
        <v>220</v>
      </c>
      <c r="E1535" s="1">
        <v>54</v>
      </c>
      <c r="F1535" s="1">
        <v>52</v>
      </c>
      <c r="G1535" s="1">
        <v>14.5</v>
      </c>
      <c r="H1535" s="1">
        <f t="shared" si="247"/>
        <v>0.90625</v>
      </c>
      <c r="I1535" s="1">
        <v>330</v>
      </c>
      <c r="J1535" s="1">
        <v>9.73</v>
      </c>
      <c r="K1535">
        <f t="shared" si="248"/>
        <v>9.6666666666666679</v>
      </c>
      <c r="L1535">
        <f t="shared" si="249"/>
        <v>327.75800000000004</v>
      </c>
      <c r="M1535">
        <f t="shared" si="250"/>
        <v>2.2419999999999618</v>
      </c>
    </row>
    <row r="1536" spans="1:13">
      <c r="A1536" s="1">
        <v>1983</v>
      </c>
      <c r="B1536" s="2" t="s">
        <v>1802</v>
      </c>
      <c r="C1536" s="2">
        <v>0</v>
      </c>
      <c r="D1536" s="2" t="s">
        <v>106</v>
      </c>
      <c r="E1536" s="1">
        <v>90</v>
      </c>
      <c r="F1536" s="1">
        <v>88</v>
      </c>
      <c r="G1536" s="1">
        <v>25.074999999999999</v>
      </c>
      <c r="H1536" s="1">
        <f t="shared" si="247"/>
        <v>1.5671875</v>
      </c>
      <c r="I1536" s="1">
        <v>340</v>
      </c>
      <c r="J1536" s="1">
        <v>10.029999999999999</v>
      </c>
      <c r="K1536">
        <f t="shared" si="248"/>
        <v>10.029999999999999</v>
      </c>
      <c r="L1536">
        <f t="shared" si="249"/>
        <v>340.07717999999994</v>
      </c>
      <c r="M1536">
        <f t="shared" si="250"/>
        <v>-7.7179999999941629E-2</v>
      </c>
    </row>
    <row r="1537" spans="1:13">
      <c r="A1537" s="1">
        <v>1984</v>
      </c>
      <c r="B1537" s="2" t="s">
        <v>1803</v>
      </c>
      <c r="C1537" s="2">
        <v>0</v>
      </c>
      <c r="D1537" s="2" t="s">
        <v>106</v>
      </c>
      <c r="E1537" s="1">
        <v>90</v>
      </c>
      <c r="F1537" s="1">
        <v>88</v>
      </c>
      <c r="G1537" s="1">
        <v>25.34</v>
      </c>
      <c r="H1537" s="1">
        <f t="shared" si="247"/>
        <v>1.58375</v>
      </c>
      <c r="I1537" s="1">
        <v>345</v>
      </c>
      <c r="J1537" s="1">
        <v>10.18</v>
      </c>
      <c r="K1537">
        <f t="shared" si="248"/>
        <v>10.135999999999999</v>
      </c>
      <c r="L1537">
        <f t="shared" si="249"/>
        <v>343.67121599999996</v>
      </c>
      <c r="M1537">
        <f t="shared" si="250"/>
        <v>1.3287840000000415</v>
      </c>
    </row>
    <row r="1538" spans="1:13">
      <c r="A1538" s="1">
        <v>1985</v>
      </c>
      <c r="B1538" s="2" t="s">
        <v>1804</v>
      </c>
      <c r="C1538" s="2">
        <v>0</v>
      </c>
      <c r="D1538" s="2" t="s">
        <v>1805</v>
      </c>
      <c r="E1538" s="1">
        <v>90</v>
      </c>
      <c r="F1538" s="1">
        <v>88</v>
      </c>
      <c r="G1538" s="1">
        <v>33.200000000000003</v>
      </c>
      <c r="H1538" s="1">
        <f t="shared" si="247"/>
        <v>2.0750000000000002</v>
      </c>
      <c r="I1538" s="1">
        <v>450</v>
      </c>
      <c r="J1538" s="1">
        <v>13.27</v>
      </c>
      <c r="K1538">
        <f t="shared" si="248"/>
        <v>13.280000000000001</v>
      </c>
      <c r="L1538">
        <f t="shared" si="249"/>
        <v>450.27168</v>
      </c>
      <c r="M1538">
        <f t="shared" si="250"/>
        <v>-0.27168000000000347</v>
      </c>
    </row>
    <row r="1539" spans="1:13">
      <c r="A1539" s="1">
        <v>1988</v>
      </c>
      <c r="B1539" s="2" t="s">
        <v>1806</v>
      </c>
      <c r="C1539" s="2">
        <v>0</v>
      </c>
      <c r="D1539" s="2" t="s">
        <v>1272</v>
      </c>
      <c r="E1539" s="1">
        <v>90</v>
      </c>
      <c r="F1539" s="1">
        <v>88</v>
      </c>
      <c r="G1539" s="1">
        <v>26.5</v>
      </c>
      <c r="H1539" s="1">
        <f t="shared" si="247"/>
        <v>1.65625</v>
      </c>
      <c r="I1539" s="1">
        <v>360</v>
      </c>
      <c r="J1539" s="1">
        <v>10.62</v>
      </c>
      <c r="K1539">
        <f t="shared" si="248"/>
        <v>10.6</v>
      </c>
      <c r="L1539">
        <f t="shared" si="249"/>
        <v>359.40359999999998</v>
      </c>
      <c r="M1539">
        <f t="shared" si="250"/>
        <v>0.59640000000001692</v>
      </c>
    </row>
    <row r="1540" spans="1:13">
      <c r="A1540" s="1">
        <v>1989</v>
      </c>
      <c r="B1540" s="2" t="s">
        <v>1807</v>
      </c>
      <c r="C1540" s="2">
        <v>0</v>
      </c>
      <c r="D1540" s="2" t="s">
        <v>1272</v>
      </c>
      <c r="E1540" s="1">
        <v>90</v>
      </c>
      <c r="F1540" s="1">
        <v>88</v>
      </c>
      <c r="G1540" s="1">
        <v>24.21</v>
      </c>
      <c r="H1540" s="1">
        <f t="shared" si="247"/>
        <v>1.5131250000000001</v>
      </c>
      <c r="I1540" s="1">
        <v>328</v>
      </c>
      <c r="J1540" s="1">
        <v>9.67</v>
      </c>
      <c r="K1540">
        <f t="shared" si="248"/>
        <v>9.6840000000000011</v>
      </c>
      <c r="L1540">
        <f t="shared" si="249"/>
        <v>328.34570400000001</v>
      </c>
      <c r="M1540">
        <f t="shared" si="250"/>
        <v>-0.345704000000012</v>
      </c>
    </row>
    <row r="1541" spans="1:13">
      <c r="A1541" s="1">
        <v>1992</v>
      </c>
      <c r="B1541" s="2" t="s">
        <v>1808</v>
      </c>
      <c r="C1541" s="2">
        <v>0</v>
      </c>
      <c r="D1541" s="2" t="s">
        <v>1272</v>
      </c>
      <c r="E1541" s="1">
        <v>90</v>
      </c>
      <c r="F1541" s="1">
        <v>88</v>
      </c>
      <c r="G1541" s="1">
        <v>26.5</v>
      </c>
      <c r="H1541" s="1">
        <f t="shared" si="247"/>
        <v>1.65625</v>
      </c>
      <c r="I1541" s="1">
        <v>360</v>
      </c>
      <c r="J1541" s="1">
        <v>10.62</v>
      </c>
      <c r="K1541">
        <f t="shared" si="248"/>
        <v>10.6</v>
      </c>
      <c r="L1541">
        <f t="shared" si="249"/>
        <v>359.40359999999998</v>
      </c>
      <c r="M1541">
        <f t="shared" si="250"/>
        <v>0.59640000000001692</v>
      </c>
    </row>
    <row r="1542" spans="1:13">
      <c r="A1542" s="1">
        <v>1994</v>
      </c>
      <c r="B1542" s="2" t="s">
        <v>1809</v>
      </c>
      <c r="C1542" s="2">
        <v>0</v>
      </c>
      <c r="D1542" s="2" t="s">
        <v>933</v>
      </c>
      <c r="E1542" s="1">
        <v>64</v>
      </c>
      <c r="F1542" s="1">
        <v>62</v>
      </c>
      <c r="G1542" s="1">
        <v>5.65</v>
      </c>
      <c r="H1542" s="1">
        <f t="shared" si="247"/>
        <v>0.35312500000000002</v>
      </c>
      <c r="I1542" s="1">
        <v>105</v>
      </c>
      <c r="J1542" s="1">
        <v>3.1</v>
      </c>
      <c r="K1542">
        <f t="shared" si="248"/>
        <v>3.1781250000000001</v>
      </c>
      <c r="L1542">
        <f t="shared" si="249"/>
        <v>107.75750625000001</v>
      </c>
      <c r="M1542">
        <f t="shared" si="250"/>
        <v>-2.7575062500000058</v>
      </c>
    </row>
    <row r="1543" spans="1:13">
      <c r="A1543" s="1">
        <v>1995</v>
      </c>
      <c r="B1543" s="2" t="s">
        <v>1810</v>
      </c>
      <c r="C1543" s="2">
        <v>0</v>
      </c>
      <c r="D1543" s="2" t="s">
        <v>933</v>
      </c>
      <c r="E1543" s="1">
        <v>64</v>
      </c>
      <c r="F1543" s="1">
        <v>62</v>
      </c>
      <c r="G1543" s="1">
        <v>4.5999999999999996</v>
      </c>
      <c r="H1543" s="1">
        <f t="shared" si="247"/>
        <v>0.28749999999999998</v>
      </c>
      <c r="I1543" s="1">
        <v>90</v>
      </c>
      <c r="J1543" s="1">
        <v>2.65</v>
      </c>
      <c r="K1543">
        <f t="shared" si="248"/>
        <v>2.5874999999999999</v>
      </c>
      <c r="L1543">
        <f t="shared" si="249"/>
        <v>87.731774999999999</v>
      </c>
      <c r="M1543">
        <f t="shared" si="250"/>
        <v>2.268225000000001</v>
      </c>
    </row>
    <row r="1544" spans="1:13">
      <c r="A1544" s="1">
        <v>1996</v>
      </c>
      <c r="B1544" s="2" t="s">
        <v>1811</v>
      </c>
      <c r="C1544" s="2">
        <v>0</v>
      </c>
      <c r="D1544" s="2" t="s">
        <v>106</v>
      </c>
      <c r="E1544" s="1">
        <v>90</v>
      </c>
      <c r="F1544" s="1">
        <v>88</v>
      </c>
      <c r="G1544" s="1">
        <v>16</v>
      </c>
      <c r="H1544" s="1">
        <f t="shared" si="247"/>
        <v>1</v>
      </c>
      <c r="I1544" s="1">
        <v>220</v>
      </c>
      <c r="J1544" s="1">
        <v>6.49</v>
      </c>
      <c r="K1544">
        <f t="shared" si="248"/>
        <v>6.4</v>
      </c>
      <c r="L1544">
        <f t="shared" si="249"/>
        <v>216.9984</v>
      </c>
      <c r="M1544">
        <f t="shared" si="250"/>
        <v>3.0015999999999963</v>
      </c>
    </row>
    <row r="1545" spans="1:13">
      <c r="A1545" s="1">
        <v>1998</v>
      </c>
      <c r="B1545" s="2" t="s">
        <v>1812</v>
      </c>
      <c r="C1545" s="2">
        <v>0</v>
      </c>
      <c r="D1545" s="2" t="s">
        <v>1272</v>
      </c>
      <c r="E1545" s="1">
        <v>90</v>
      </c>
      <c r="F1545" s="1">
        <v>88</v>
      </c>
      <c r="G1545" s="1">
        <v>26.54</v>
      </c>
      <c r="H1545" s="1">
        <f t="shared" si="247"/>
        <v>1.6587499999999999</v>
      </c>
      <c r="I1545" s="1">
        <v>360</v>
      </c>
      <c r="J1545" s="1">
        <v>10.62</v>
      </c>
      <c r="K1545">
        <f t="shared" si="248"/>
        <v>10.616</v>
      </c>
      <c r="L1545">
        <f t="shared" si="249"/>
        <v>359.94609599999995</v>
      </c>
      <c r="M1545">
        <f t="shared" si="250"/>
        <v>5.3904000000045471E-2</v>
      </c>
    </row>
    <row r="1546" spans="1:13">
      <c r="A1546" s="1">
        <v>1999</v>
      </c>
      <c r="B1546" s="2" t="s">
        <v>1813</v>
      </c>
      <c r="C1546" s="2">
        <v>0</v>
      </c>
      <c r="D1546" s="2" t="s">
        <v>708</v>
      </c>
      <c r="E1546" s="1">
        <v>90</v>
      </c>
      <c r="F1546" s="1">
        <v>88</v>
      </c>
      <c r="G1546" s="1">
        <v>26.37</v>
      </c>
      <c r="H1546" s="1">
        <f t="shared" si="247"/>
        <v>1.6481250000000001</v>
      </c>
      <c r="I1546" s="1">
        <v>360</v>
      </c>
      <c r="J1546" s="1">
        <v>10.62</v>
      </c>
      <c r="K1546">
        <f t="shared" si="248"/>
        <v>10.548000000000002</v>
      </c>
      <c r="L1546">
        <f t="shared" si="249"/>
        <v>357.64048800000006</v>
      </c>
      <c r="M1546">
        <f t="shared" si="250"/>
        <v>2.3595119999999383</v>
      </c>
    </row>
    <row r="1547" spans="1:13">
      <c r="A1547" s="1">
        <v>2000</v>
      </c>
      <c r="B1547" s="2" t="s">
        <v>1814</v>
      </c>
      <c r="C1547" s="2">
        <v>0</v>
      </c>
      <c r="D1547" s="2" t="s">
        <v>708</v>
      </c>
      <c r="E1547" s="1">
        <v>90</v>
      </c>
      <c r="F1547" s="1">
        <v>88</v>
      </c>
      <c r="G1547" s="1">
        <v>26.37</v>
      </c>
      <c r="H1547" s="1">
        <f t="shared" si="247"/>
        <v>1.6481250000000001</v>
      </c>
      <c r="I1547" s="1">
        <v>360</v>
      </c>
      <c r="J1547" s="1">
        <v>10.62</v>
      </c>
      <c r="K1547">
        <f t="shared" si="248"/>
        <v>10.548000000000002</v>
      </c>
      <c r="L1547">
        <f t="shared" si="249"/>
        <v>357.64048800000006</v>
      </c>
      <c r="M1547">
        <f t="shared" si="250"/>
        <v>2.3595119999999383</v>
      </c>
    </row>
    <row r="1548" spans="1:13">
      <c r="A1548" s="1">
        <v>2001</v>
      </c>
      <c r="B1548" s="2" t="s">
        <v>1815</v>
      </c>
      <c r="C1548" s="2">
        <v>0</v>
      </c>
      <c r="D1548" s="2" t="s">
        <v>472</v>
      </c>
      <c r="E1548" s="1">
        <v>90</v>
      </c>
      <c r="F1548" s="1">
        <v>88</v>
      </c>
      <c r="G1548" s="1">
        <v>33.9</v>
      </c>
      <c r="H1548" s="1">
        <f t="shared" ref="H1548:H1611" si="251">G1548/16</f>
        <v>2.1187499999999999</v>
      </c>
      <c r="I1548" s="1">
        <v>460</v>
      </c>
      <c r="J1548" s="1">
        <v>13.57</v>
      </c>
      <c r="K1548">
        <f t="shared" ref="K1548:K1611" si="252">G1548/E1548*36</f>
        <v>13.559999999999999</v>
      </c>
      <c r="L1548">
        <f t="shared" ref="L1548:L1611" si="253">K1548*33.906</f>
        <v>459.76535999999993</v>
      </c>
      <c r="M1548">
        <f t="shared" ref="M1548:M1611" si="254">I1548-L1548</f>
        <v>0.2346400000000699</v>
      </c>
    </row>
    <row r="1549" spans="1:13">
      <c r="A1549" s="1">
        <v>2002</v>
      </c>
      <c r="B1549" s="2" t="s">
        <v>1816</v>
      </c>
      <c r="C1549" s="2">
        <v>0</v>
      </c>
      <c r="D1549" s="2" t="s">
        <v>472</v>
      </c>
      <c r="E1549" s="1">
        <v>90</v>
      </c>
      <c r="F1549" s="1">
        <v>88</v>
      </c>
      <c r="G1549" s="1">
        <v>29.65</v>
      </c>
      <c r="H1549" s="1">
        <f t="shared" si="251"/>
        <v>1.8531249999999999</v>
      </c>
      <c r="I1549" s="1">
        <v>400</v>
      </c>
      <c r="J1549" s="1">
        <v>11.8</v>
      </c>
      <c r="K1549">
        <f t="shared" si="252"/>
        <v>11.86</v>
      </c>
      <c r="L1549">
        <f t="shared" si="253"/>
        <v>402.12515999999999</v>
      </c>
      <c r="M1549">
        <f t="shared" si="254"/>
        <v>-2.1251599999999939</v>
      </c>
    </row>
    <row r="1550" spans="1:13">
      <c r="A1550" s="1">
        <v>2003</v>
      </c>
      <c r="B1550" s="2" t="s">
        <v>1817</v>
      </c>
      <c r="C1550" s="2">
        <v>0</v>
      </c>
      <c r="D1550" s="2" t="s">
        <v>1818</v>
      </c>
      <c r="E1550" s="1">
        <v>90</v>
      </c>
      <c r="F1550" s="1">
        <v>88</v>
      </c>
      <c r="G1550" s="1">
        <v>29.65</v>
      </c>
      <c r="H1550" s="1">
        <f t="shared" si="251"/>
        <v>1.8531249999999999</v>
      </c>
      <c r="I1550" s="1">
        <v>400</v>
      </c>
      <c r="J1550" s="1">
        <v>11.8</v>
      </c>
      <c r="K1550">
        <f t="shared" si="252"/>
        <v>11.86</v>
      </c>
      <c r="L1550">
        <f t="shared" si="253"/>
        <v>402.12515999999999</v>
      </c>
      <c r="M1550">
        <f t="shared" si="254"/>
        <v>-2.1251599999999939</v>
      </c>
    </row>
    <row r="1551" spans="1:13">
      <c r="A1551" s="1">
        <v>2004</v>
      </c>
      <c r="B1551" s="2" t="s">
        <v>1819</v>
      </c>
      <c r="C1551" s="2">
        <v>0</v>
      </c>
      <c r="D1551" s="2" t="s">
        <v>208</v>
      </c>
      <c r="E1551" s="1">
        <v>90</v>
      </c>
      <c r="F1551" s="1">
        <v>88</v>
      </c>
      <c r="G1551" s="1">
        <v>29.79</v>
      </c>
      <c r="H1551" s="1">
        <f t="shared" si="251"/>
        <v>1.8618749999999999</v>
      </c>
      <c r="I1551" s="1">
        <v>405</v>
      </c>
      <c r="J1551" s="1">
        <v>11.94</v>
      </c>
      <c r="K1551">
        <f t="shared" si="252"/>
        <v>11.916</v>
      </c>
      <c r="L1551">
        <f t="shared" si="253"/>
        <v>404.02389599999998</v>
      </c>
      <c r="M1551">
        <f t="shared" si="254"/>
        <v>0.97610400000002073</v>
      </c>
    </row>
    <row r="1552" spans="1:13">
      <c r="A1552" s="1">
        <v>2005</v>
      </c>
      <c r="B1552" s="2" t="s">
        <v>1820</v>
      </c>
      <c r="C1552" s="2">
        <v>0</v>
      </c>
      <c r="D1552" s="2" t="s">
        <v>1818</v>
      </c>
      <c r="E1552" s="1">
        <v>90</v>
      </c>
      <c r="F1552" s="1">
        <v>88</v>
      </c>
      <c r="G1552" s="1">
        <v>29.67</v>
      </c>
      <c r="H1552" s="1">
        <f t="shared" si="251"/>
        <v>1.8543750000000001</v>
      </c>
      <c r="I1552" s="1">
        <v>400</v>
      </c>
      <c r="J1552" s="1">
        <v>11.8</v>
      </c>
      <c r="K1552">
        <f t="shared" si="252"/>
        <v>11.868</v>
      </c>
      <c r="L1552">
        <f t="shared" si="253"/>
        <v>402.39640800000001</v>
      </c>
      <c r="M1552">
        <f t="shared" si="254"/>
        <v>-2.3964080000000081</v>
      </c>
    </row>
    <row r="1553" spans="1:13">
      <c r="A1553" s="1">
        <v>2006</v>
      </c>
      <c r="B1553" s="2" t="s">
        <v>1821</v>
      </c>
      <c r="C1553" s="2">
        <v>0</v>
      </c>
      <c r="D1553" s="2" t="s">
        <v>220</v>
      </c>
      <c r="E1553" s="1">
        <v>48</v>
      </c>
      <c r="F1553" s="1">
        <v>46</v>
      </c>
      <c r="G1553" s="1">
        <v>14.91</v>
      </c>
      <c r="H1553" s="1">
        <f t="shared" si="251"/>
        <v>0.93187500000000001</v>
      </c>
      <c r="I1553" s="1">
        <v>379.07</v>
      </c>
      <c r="J1553" s="1">
        <v>11.18</v>
      </c>
      <c r="K1553">
        <f t="shared" si="252"/>
        <v>11.182499999999999</v>
      </c>
      <c r="L1553">
        <f t="shared" si="253"/>
        <v>379.15384499999993</v>
      </c>
      <c r="M1553">
        <f t="shared" si="254"/>
        <v>-8.3844999999939773E-2</v>
      </c>
    </row>
    <row r="1554" spans="1:13">
      <c r="A1554" s="1">
        <v>2007</v>
      </c>
      <c r="B1554" s="2" t="s">
        <v>1822</v>
      </c>
      <c r="C1554" s="2">
        <v>0</v>
      </c>
      <c r="D1554" s="2" t="s">
        <v>1823</v>
      </c>
      <c r="E1554" s="1">
        <v>66</v>
      </c>
      <c r="F1554" s="1">
        <v>64</v>
      </c>
      <c r="G1554" s="1">
        <v>13.38</v>
      </c>
      <c r="H1554" s="1">
        <f t="shared" si="251"/>
        <v>0.83625000000000005</v>
      </c>
      <c r="I1554" s="1">
        <v>248</v>
      </c>
      <c r="J1554" s="1">
        <v>7.31</v>
      </c>
      <c r="K1554">
        <f t="shared" si="252"/>
        <v>7.2981818181818179</v>
      </c>
      <c r="L1554">
        <f t="shared" si="253"/>
        <v>247.4521527272727</v>
      </c>
      <c r="M1554">
        <f t="shared" si="254"/>
        <v>0.54784727272729583</v>
      </c>
    </row>
    <row r="1555" spans="1:13">
      <c r="A1555" s="1">
        <v>2008</v>
      </c>
      <c r="B1555" s="2" t="s">
        <v>1824</v>
      </c>
      <c r="C1555" s="2">
        <v>0</v>
      </c>
      <c r="D1555" s="2" t="s">
        <v>106</v>
      </c>
      <c r="E1555" s="1">
        <v>90</v>
      </c>
      <c r="F1555" s="1">
        <v>88</v>
      </c>
      <c r="G1555" s="1">
        <v>14.75</v>
      </c>
      <c r="H1555" s="1">
        <f t="shared" si="251"/>
        <v>0.921875</v>
      </c>
      <c r="I1555" s="1">
        <v>200</v>
      </c>
      <c r="J1555" s="1">
        <v>5.9</v>
      </c>
      <c r="K1555">
        <f t="shared" si="252"/>
        <v>5.9</v>
      </c>
      <c r="L1555">
        <f t="shared" si="253"/>
        <v>200.0454</v>
      </c>
      <c r="M1555">
        <f t="shared" si="254"/>
        <v>-4.5400000000000773E-2</v>
      </c>
    </row>
    <row r="1556" spans="1:13">
      <c r="A1556" s="1">
        <v>2009</v>
      </c>
      <c r="B1556" s="2" t="s">
        <v>1825</v>
      </c>
      <c r="C1556" s="2">
        <v>0</v>
      </c>
      <c r="D1556" s="2" t="s">
        <v>1826</v>
      </c>
      <c r="E1556" s="1">
        <v>62</v>
      </c>
      <c r="F1556" s="1">
        <v>60</v>
      </c>
      <c r="G1556" s="1">
        <v>11.2</v>
      </c>
      <c r="H1556" s="1">
        <f t="shared" si="251"/>
        <v>0.7</v>
      </c>
      <c r="I1556" s="1">
        <v>220</v>
      </c>
      <c r="J1556" s="1">
        <v>6.49</v>
      </c>
      <c r="K1556">
        <f t="shared" si="252"/>
        <v>6.5032258064516126</v>
      </c>
      <c r="L1556">
        <f t="shared" si="253"/>
        <v>220.49837419354836</v>
      </c>
      <c r="M1556">
        <f t="shared" si="254"/>
        <v>-0.49837419354835788</v>
      </c>
    </row>
    <row r="1557" spans="1:13">
      <c r="A1557" s="1">
        <v>2010</v>
      </c>
      <c r="B1557" s="2" t="s">
        <v>1827</v>
      </c>
      <c r="C1557" s="2">
        <v>0</v>
      </c>
      <c r="D1557" s="2" t="s">
        <v>106</v>
      </c>
      <c r="E1557" s="1">
        <v>90</v>
      </c>
      <c r="F1557" s="1">
        <v>88</v>
      </c>
      <c r="G1557" s="1">
        <v>28.74</v>
      </c>
      <c r="H1557" s="1">
        <f t="shared" si="251"/>
        <v>1.7962499999999999</v>
      </c>
      <c r="I1557" s="1">
        <v>390</v>
      </c>
      <c r="J1557" s="1">
        <v>11.5</v>
      </c>
      <c r="K1557">
        <f t="shared" si="252"/>
        <v>11.495999999999999</v>
      </c>
      <c r="L1557">
        <f t="shared" si="253"/>
        <v>389.78337599999992</v>
      </c>
      <c r="M1557">
        <f t="shared" si="254"/>
        <v>0.2166240000000812</v>
      </c>
    </row>
    <row r="1558" spans="1:13">
      <c r="A1558" s="1">
        <v>2011</v>
      </c>
      <c r="B1558" s="2" t="s">
        <v>1828</v>
      </c>
      <c r="C1558" s="2">
        <v>0</v>
      </c>
      <c r="D1558" s="2" t="s">
        <v>106</v>
      </c>
      <c r="E1558" s="1">
        <v>90</v>
      </c>
      <c r="F1558" s="1">
        <v>88</v>
      </c>
      <c r="G1558" s="1">
        <v>15.06</v>
      </c>
      <c r="H1558" s="1">
        <f t="shared" si="251"/>
        <v>0.94125000000000003</v>
      </c>
      <c r="I1558" s="1">
        <v>210</v>
      </c>
      <c r="J1558" s="1">
        <v>6.19</v>
      </c>
      <c r="K1558">
        <f t="shared" si="252"/>
        <v>6.024</v>
      </c>
      <c r="L1558">
        <f t="shared" si="253"/>
        <v>204.24974399999999</v>
      </c>
      <c r="M1558">
        <f t="shared" si="254"/>
        <v>5.7502560000000074</v>
      </c>
    </row>
    <row r="1559" spans="1:13">
      <c r="A1559" s="1">
        <v>2012</v>
      </c>
      <c r="B1559" s="2" t="s">
        <v>1829</v>
      </c>
      <c r="C1559" s="2">
        <v>0</v>
      </c>
      <c r="D1559" s="2" t="s">
        <v>106</v>
      </c>
      <c r="E1559" s="1">
        <v>90</v>
      </c>
      <c r="F1559" s="1">
        <v>88</v>
      </c>
      <c r="G1559" s="1">
        <v>23.6</v>
      </c>
      <c r="H1559" s="1">
        <f t="shared" si="251"/>
        <v>1.4750000000000001</v>
      </c>
      <c r="I1559" s="1">
        <v>320</v>
      </c>
      <c r="J1559" s="1">
        <v>9.44</v>
      </c>
      <c r="K1559">
        <f t="shared" si="252"/>
        <v>9.4400000000000013</v>
      </c>
      <c r="L1559">
        <f t="shared" si="253"/>
        <v>320.07264000000004</v>
      </c>
      <c r="M1559">
        <f t="shared" si="254"/>
        <v>-7.2640000000035343E-2</v>
      </c>
    </row>
    <row r="1560" spans="1:13">
      <c r="A1560" s="1">
        <v>2014</v>
      </c>
      <c r="B1560" s="2" t="s">
        <v>1830</v>
      </c>
      <c r="C1560" s="2">
        <v>0</v>
      </c>
      <c r="D1560" s="2" t="s">
        <v>308</v>
      </c>
      <c r="E1560" s="1">
        <v>63</v>
      </c>
      <c r="F1560" s="1">
        <v>63</v>
      </c>
      <c r="G1560" s="1">
        <v>5.93</v>
      </c>
      <c r="H1560" s="1">
        <f t="shared" si="251"/>
        <v>0.37062499999999998</v>
      </c>
      <c r="I1560" s="1">
        <v>115</v>
      </c>
      <c r="J1560" s="1">
        <v>3.39</v>
      </c>
      <c r="K1560">
        <f t="shared" si="252"/>
        <v>3.3885714285714288</v>
      </c>
      <c r="L1560">
        <f t="shared" si="253"/>
        <v>114.89290285714286</v>
      </c>
      <c r="M1560">
        <f t="shared" si="254"/>
        <v>0.10709714285714256</v>
      </c>
    </row>
    <row r="1561" spans="1:13">
      <c r="A1561" s="1">
        <v>2015</v>
      </c>
      <c r="B1561" s="2" t="s">
        <v>1831</v>
      </c>
      <c r="C1561" s="2">
        <v>0</v>
      </c>
      <c r="D1561" s="2" t="s">
        <v>308</v>
      </c>
      <c r="E1561" s="1">
        <v>63</v>
      </c>
      <c r="F1561" s="1">
        <v>63</v>
      </c>
      <c r="G1561" s="1">
        <v>5.93</v>
      </c>
      <c r="H1561" s="1">
        <f t="shared" si="251"/>
        <v>0.37062499999999998</v>
      </c>
      <c r="I1561" s="1">
        <v>115</v>
      </c>
      <c r="J1561" s="1">
        <v>3.39</v>
      </c>
      <c r="K1561">
        <f t="shared" si="252"/>
        <v>3.3885714285714288</v>
      </c>
      <c r="L1561">
        <f t="shared" si="253"/>
        <v>114.89290285714286</v>
      </c>
      <c r="M1561">
        <f t="shared" si="254"/>
        <v>0.10709714285714256</v>
      </c>
    </row>
    <row r="1562" spans="1:13">
      <c r="A1562" s="1">
        <v>2016</v>
      </c>
      <c r="B1562" s="2" t="s">
        <v>1832</v>
      </c>
      <c r="C1562" s="2">
        <v>0</v>
      </c>
      <c r="D1562" s="2" t="s">
        <v>1833</v>
      </c>
      <c r="E1562" s="1">
        <v>62</v>
      </c>
      <c r="F1562" s="1">
        <v>62</v>
      </c>
      <c r="G1562" s="1">
        <v>5.49</v>
      </c>
      <c r="H1562" s="1">
        <f t="shared" si="251"/>
        <v>0.34312500000000001</v>
      </c>
      <c r="I1562" s="1">
        <v>108</v>
      </c>
      <c r="J1562" s="1">
        <v>3.19</v>
      </c>
      <c r="K1562">
        <f t="shared" si="252"/>
        <v>3.1877419354838707</v>
      </c>
      <c r="L1562">
        <f t="shared" si="253"/>
        <v>108.08357806451612</v>
      </c>
      <c r="M1562">
        <f t="shared" si="254"/>
        <v>-8.3578064516117934E-2</v>
      </c>
    </row>
    <row r="1563" spans="1:13">
      <c r="A1563" s="1">
        <v>2017</v>
      </c>
      <c r="B1563" s="2" t="s">
        <v>1834</v>
      </c>
      <c r="C1563" s="2">
        <v>0</v>
      </c>
      <c r="D1563" s="2" t="s">
        <v>208</v>
      </c>
      <c r="E1563" s="1">
        <v>63</v>
      </c>
      <c r="F1563" s="1">
        <v>63</v>
      </c>
      <c r="G1563" s="1">
        <v>5.93</v>
      </c>
      <c r="H1563" s="1">
        <f t="shared" si="251"/>
        <v>0.37062499999999998</v>
      </c>
      <c r="I1563" s="1">
        <v>115</v>
      </c>
      <c r="J1563" s="1">
        <v>3.39</v>
      </c>
      <c r="K1563">
        <f t="shared" si="252"/>
        <v>3.3885714285714288</v>
      </c>
      <c r="L1563">
        <f t="shared" si="253"/>
        <v>114.89290285714286</v>
      </c>
      <c r="M1563">
        <f t="shared" si="254"/>
        <v>0.10709714285714256</v>
      </c>
    </row>
    <row r="1564" spans="1:13">
      <c r="A1564" s="1">
        <v>2018</v>
      </c>
      <c r="B1564" s="2" t="s">
        <v>1835</v>
      </c>
      <c r="C1564" s="2">
        <v>0</v>
      </c>
      <c r="D1564" s="2" t="s">
        <v>208</v>
      </c>
      <c r="E1564" s="1">
        <v>63</v>
      </c>
      <c r="F1564" s="1">
        <v>63</v>
      </c>
      <c r="G1564" s="1">
        <v>5.93</v>
      </c>
      <c r="H1564" s="1">
        <f t="shared" si="251"/>
        <v>0.37062499999999998</v>
      </c>
      <c r="I1564" s="1">
        <v>115</v>
      </c>
      <c r="J1564" s="1">
        <v>3.39</v>
      </c>
      <c r="K1564">
        <f t="shared" si="252"/>
        <v>3.3885714285714288</v>
      </c>
      <c r="L1564">
        <f t="shared" si="253"/>
        <v>114.89290285714286</v>
      </c>
      <c r="M1564">
        <f t="shared" si="254"/>
        <v>0.10709714285714256</v>
      </c>
    </row>
    <row r="1565" spans="1:13">
      <c r="A1565" s="1">
        <v>2019</v>
      </c>
      <c r="B1565" s="2" t="s">
        <v>1836</v>
      </c>
      <c r="C1565" s="2">
        <v>0</v>
      </c>
      <c r="D1565" s="2" t="s">
        <v>115</v>
      </c>
      <c r="E1565" s="1">
        <v>107</v>
      </c>
      <c r="F1565" s="1">
        <v>106</v>
      </c>
      <c r="G1565" s="1">
        <v>37.76</v>
      </c>
      <c r="H1565" s="1">
        <f t="shared" si="251"/>
        <v>2.36</v>
      </c>
      <c r="I1565" s="1">
        <v>565</v>
      </c>
      <c r="J1565" s="1">
        <v>16.66</v>
      </c>
      <c r="K1565">
        <f t="shared" si="252"/>
        <v>12.704299065420559</v>
      </c>
      <c r="L1565">
        <f t="shared" si="253"/>
        <v>430.75196411214944</v>
      </c>
      <c r="M1565">
        <f t="shared" si="254"/>
        <v>134.24803588785056</v>
      </c>
    </row>
    <row r="1566" spans="1:13">
      <c r="A1566" s="1">
        <v>2020</v>
      </c>
      <c r="B1566" s="2" t="s">
        <v>1837</v>
      </c>
      <c r="C1566" s="2">
        <v>0</v>
      </c>
      <c r="D1566" s="2" t="s">
        <v>933</v>
      </c>
      <c r="E1566" s="1">
        <v>63</v>
      </c>
      <c r="F1566" s="1">
        <v>61</v>
      </c>
      <c r="G1566" s="1">
        <v>14.3</v>
      </c>
      <c r="H1566" s="1">
        <f t="shared" si="251"/>
        <v>0.89375000000000004</v>
      </c>
      <c r="I1566" s="1">
        <v>278.02999999999997</v>
      </c>
      <c r="J1566" s="1">
        <v>8.1999999999999993</v>
      </c>
      <c r="K1566">
        <f t="shared" si="252"/>
        <v>8.1714285714285708</v>
      </c>
      <c r="L1566">
        <f t="shared" si="253"/>
        <v>277.0604571428571</v>
      </c>
      <c r="M1566">
        <f t="shared" si="254"/>
        <v>0.96954285714286925</v>
      </c>
    </row>
    <row r="1567" spans="1:13">
      <c r="A1567" s="1">
        <v>2021</v>
      </c>
      <c r="B1567" s="2" t="s">
        <v>1692</v>
      </c>
      <c r="C1567" s="2" t="s">
        <v>1838</v>
      </c>
      <c r="D1567" s="2" t="s">
        <v>1839</v>
      </c>
      <c r="E1567" s="1">
        <v>60</v>
      </c>
      <c r="F1567" s="1">
        <v>60</v>
      </c>
      <c r="G1567" s="1">
        <v>10.83</v>
      </c>
      <c r="H1567" s="1">
        <f t="shared" si="251"/>
        <v>0.676875</v>
      </c>
      <c r="I1567" s="1">
        <v>220</v>
      </c>
      <c r="J1567" s="1">
        <v>6.49</v>
      </c>
      <c r="K1567">
        <f t="shared" si="252"/>
        <v>6.4979999999999993</v>
      </c>
      <c r="L1567">
        <f t="shared" si="253"/>
        <v>220.32118799999998</v>
      </c>
      <c r="M1567">
        <f t="shared" si="254"/>
        <v>-0.32118799999997805</v>
      </c>
    </row>
    <row r="1568" spans="1:13">
      <c r="A1568" s="1">
        <v>2022</v>
      </c>
      <c r="B1568" s="2" t="s">
        <v>1695</v>
      </c>
      <c r="C1568" s="2" t="s">
        <v>1838</v>
      </c>
      <c r="D1568" s="2" t="s">
        <v>1839</v>
      </c>
      <c r="E1568" s="1">
        <v>60</v>
      </c>
      <c r="F1568" s="1">
        <v>60</v>
      </c>
      <c r="G1568" s="1">
        <v>12.5</v>
      </c>
      <c r="H1568" s="1">
        <f t="shared" si="251"/>
        <v>0.78125</v>
      </c>
      <c r="I1568" s="1">
        <v>255</v>
      </c>
      <c r="J1568" s="1">
        <v>7.52</v>
      </c>
      <c r="K1568">
        <f t="shared" si="252"/>
        <v>7.5</v>
      </c>
      <c r="L1568">
        <f t="shared" si="253"/>
        <v>254.29499999999999</v>
      </c>
      <c r="M1568">
        <f t="shared" si="254"/>
        <v>0.70500000000001251</v>
      </c>
    </row>
    <row r="1569" spans="1:13">
      <c r="A1569" s="1">
        <v>2024</v>
      </c>
      <c r="B1569" s="2" t="s">
        <v>1840</v>
      </c>
      <c r="C1569" s="2">
        <v>0</v>
      </c>
      <c r="D1569" s="2" t="s">
        <v>472</v>
      </c>
      <c r="E1569" s="1">
        <v>90</v>
      </c>
      <c r="F1569" s="1">
        <v>88</v>
      </c>
      <c r="G1569" s="1">
        <v>23.19</v>
      </c>
      <c r="H1569" s="1">
        <f t="shared" si="251"/>
        <v>1.4493750000000001</v>
      </c>
      <c r="I1569" s="1">
        <v>315</v>
      </c>
      <c r="J1569" s="1">
        <v>9.2899999999999991</v>
      </c>
      <c r="K1569">
        <f t="shared" si="252"/>
        <v>9.2759999999999998</v>
      </c>
      <c r="L1569">
        <f t="shared" si="253"/>
        <v>314.51205599999997</v>
      </c>
      <c r="M1569">
        <f t="shared" si="254"/>
        <v>0.48794400000002724</v>
      </c>
    </row>
    <row r="1570" spans="1:13">
      <c r="A1570" s="1">
        <v>2026</v>
      </c>
      <c r="B1570" s="2" t="s">
        <v>1841</v>
      </c>
      <c r="C1570" s="2">
        <v>0</v>
      </c>
      <c r="D1570" s="2" t="s">
        <v>106</v>
      </c>
      <c r="E1570" s="1">
        <v>90</v>
      </c>
      <c r="F1570" s="1">
        <v>88</v>
      </c>
      <c r="G1570" s="1">
        <v>22.125</v>
      </c>
      <c r="H1570" s="1">
        <f t="shared" si="251"/>
        <v>1.3828125</v>
      </c>
      <c r="I1570" s="1">
        <v>300</v>
      </c>
      <c r="J1570" s="1">
        <v>8.85</v>
      </c>
      <c r="K1570">
        <f t="shared" si="252"/>
        <v>8.85</v>
      </c>
      <c r="L1570">
        <f t="shared" si="253"/>
        <v>300.06809999999996</v>
      </c>
      <c r="M1570">
        <f t="shared" si="254"/>
        <v>-6.8099999999958527E-2</v>
      </c>
    </row>
    <row r="1571" spans="1:13">
      <c r="A1571" s="1">
        <v>2028</v>
      </c>
      <c r="B1571" s="2" t="s">
        <v>1842</v>
      </c>
      <c r="C1571" s="2">
        <v>0</v>
      </c>
      <c r="D1571" s="2" t="s">
        <v>308</v>
      </c>
      <c r="E1571" s="1">
        <v>58</v>
      </c>
      <c r="F1571" s="1">
        <v>58</v>
      </c>
      <c r="G1571" s="1">
        <v>12.1</v>
      </c>
      <c r="H1571" s="1">
        <f t="shared" si="251"/>
        <v>0.75624999999999998</v>
      </c>
      <c r="I1571" s="1">
        <v>255</v>
      </c>
      <c r="J1571" s="1">
        <v>7.52</v>
      </c>
      <c r="K1571">
        <f t="shared" si="252"/>
        <v>7.5103448275862066</v>
      </c>
      <c r="L1571">
        <f t="shared" si="253"/>
        <v>254.64575172413791</v>
      </c>
      <c r="M1571">
        <f t="shared" si="254"/>
        <v>0.35424827586209062</v>
      </c>
    </row>
    <row r="1572" spans="1:13">
      <c r="A1572" s="1">
        <v>2029</v>
      </c>
      <c r="B1572" s="2" t="s">
        <v>1843</v>
      </c>
      <c r="C1572" s="2">
        <v>0</v>
      </c>
      <c r="D1572" s="2" t="s">
        <v>1226</v>
      </c>
      <c r="E1572" s="1">
        <v>90</v>
      </c>
      <c r="F1572" s="1">
        <v>88</v>
      </c>
      <c r="G1572" s="1">
        <v>30.53</v>
      </c>
      <c r="H1572" s="1">
        <f t="shared" si="251"/>
        <v>1.9081250000000001</v>
      </c>
      <c r="I1572" s="1">
        <v>405</v>
      </c>
      <c r="J1572" s="1">
        <v>11.94</v>
      </c>
      <c r="K1572">
        <f t="shared" si="252"/>
        <v>12.212000000000002</v>
      </c>
      <c r="L1572">
        <f t="shared" si="253"/>
        <v>414.06007200000005</v>
      </c>
      <c r="M1572">
        <f t="shared" si="254"/>
        <v>-9.0600720000000479</v>
      </c>
    </row>
    <row r="1573" spans="1:13">
      <c r="A1573" s="1">
        <v>2030</v>
      </c>
      <c r="B1573" s="2" t="s">
        <v>1844</v>
      </c>
      <c r="C1573" s="2">
        <v>0</v>
      </c>
      <c r="D1573" s="2" t="s">
        <v>1226</v>
      </c>
      <c r="E1573" s="1">
        <v>90</v>
      </c>
      <c r="F1573" s="1">
        <v>88</v>
      </c>
      <c r="G1573" s="1">
        <v>31.17</v>
      </c>
      <c r="H1573" s="1">
        <f t="shared" si="251"/>
        <v>1.9481250000000001</v>
      </c>
      <c r="I1573" s="1">
        <v>420</v>
      </c>
      <c r="J1573" s="1">
        <v>12.39</v>
      </c>
      <c r="K1573">
        <f t="shared" si="252"/>
        <v>12.468</v>
      </c>
      <c r="L1573">
        <f t="shared" si="253"/>
        <v>422.74000799999999</v>
      </c>
      <c r="M1573">
        <f t="shared" si="254"/>
        <v>-2.7400079999999889</v>
      </c>
    </row>
    <row r="1574" spans="1:13">
      <c r="A1574" s="1">
        <v>2031</v>
      </c>
      <c r="B1574" s="2" t="s">
        <v>1845</v>
      </c>
      <c r="C1574" s="2">
        <v>0</v>
      </c>
      <c r="D1574" s="2" t="s">
        <v>1846</v>
      </c>
      <c r="E1574" s="1">
        <v>58</v>
      </c>
      <c r="F1574" s="1">
        <v>58</v>
      </c>
      <c r="G1574" s="1">
        <v>10.5</v>
      </c>
      <c r="H1574" s="1">
        <f t="shared" si="251"/>
        <v>0.65625</v>
      </c>
      <c r="I1574" s="1">
        <v>220</v>
      </c>
      <c r="J1574" s="1">
        <v>6.49</v>
      </c>
      <c r="K1574">
        <f t="shared" si="252"/>
        <v>6.5172413793103452</v>
      </c>
      <c r="L1574">
        <f t="shared" si="253"/>
        <v>220.97358620689656</v>
      </c>
      <c r="M1574">
        <f t="shared" si="254"/>
        <v>-0.97358620689655595</v>
      </c>
    </row>
    <row r="1575" spans="1:13">
      <c r="A1575" s="1">
        <v>2032</v>
      </c>
      <c r="B1575" s="2" t="s">
        <v>1847</v>
      </c>
      <c r="C1575" s="2">
        <v>0</v>
      </c>
      <c r="D1575" s="2" t="s">
        <v>106</v>
      </c>
      <c r="E1575" s="1">
        <v>90</v>
      </c>
      <c r="F1575" s="1">
        <v>88</v>
      </c>
      <c r="G1575" s="1">
        <v>25.074999999999999</v>
      </c>
      <c r="H1575" s="1">
        <f t="shared" si="251"/>
        <v>1.5671875</v>
      </c>
      <c r="I1575" s="1">
        <v>340</v>
      </c>
      <c r="J1575" s="1">
        <v>10.029999999999999</v>
      </c>
      <c r="K1575">
        <f t="shared" si="252"/>
        <v>10.029999999999999</v>
      </c>
      <c r="L1575">
        <f t="shared" si="253"/>
        <v>340.07717999999994</v>
      </c>
      <c r="M1575">
        <f t="shared" si="254"/>
        <v>-7.7179999999941629E-2</v>
      </c>
    </row>
    <row r="1576" spans="1:13">
      <c r="A1576" s="1">
        <v>2033</v>
      </c>
      <c r="B1576" s="2" t="s">
        <v>1848</v>
      </c>
      <c r="C1576" s="2">
        <v>0</v>
      </c>
      <c r="D1576" s="2" t="s">
        <v>106</v>
      </c>
      <c r="E1576" s="1">
        <v>90</v>
      </c>
      <c r="F1576" s="1">
        <v>88</v>
      </c>
      <c r="G1576" s="1">
        <v>32.29</v>
      </c>
      <c r="H1576" s="1">
        <f t="shared" si="251"/>
        <v>2.0181249999999999</v>
      </c>
      <c r="I1576" s="1">
        <v>430</v>
      </c>
      <c r="J1576" s="1">
        <v>12.68</v>
      </c>
      <c r="K1576">
        <f t="shared" si="252"/>
        <v>12.915999999999999</v>
      </c>
      <c r="L1576">
        <f t="shared" si="253"/>
        <v>437.92989599999993</v>
      </c>
      <c r="M1576">
        <f t="shared" si="254"/>
        <v>-7.9298959999999283</v>
      </c>
    </row>
    <row r="1577" spans="1:13">
      <c r="A1577" s="1">
        <v>2034</v>
      </c>
      <c r="B1577" s="2" t="s">
        <v>1849</v>
      </c>
      <c r="C1577" s="2">
        <v>0</v>
      </c>
      <c r="D1577" s="2" t="s">
        <v>1850</v>
      </c>
      <c r="E1577" s="1">
        <v>58</v>
      </c>
      <c r="F1577" s="1">
        <v>57</v>
      </c>
      <c r="G1577" s="1">
        <v>11.57</v>
      </c>
      <c r="H1577" s="1">
        <f t="shared" si="251"/>
        <v>0.72312500000000002</v>
      </c>
      <c r="I1577" s="1">
        <v>245</v>
      </c>
      <c r="J1577" s="1">
        <v>7.23</v>
      </c>
      <c r="K1577">
        <f t="shared" si="252"/>
        <v>7.1813793103448269</v>
      </c>
      <c r="L1577">
        <f t="shared" si="253"/>
        <v>243.49184689655169</v>
      </c>
      <c r="M1577">
        <f t="shared" si="254"/>
        <v>1.5081531034483078</v>
      </c>
    </row>
    <row r="1578" spans="1:13">
      <c r="A1578" s="1">
        <v>2035</v>
      </c>
      <c r="B1578" s="2" t="s">
        <v>1851</v>
      </c>
      <c r="C1578" s="2">
        <v>0</v>
      </c>
      <c r="D1578" s="2" t="s">
        <v>106</v>
      </c>
      <c r="E1578" s="1">
        <v>90</v>
      </c>
      <c r="F1578" s="1">
        <v>88</v>
      </c>
      <c r="G1578" s="1">
        <v>30.6</v>
      </c>
      <c r="H1578" s="1">
        <f t="shared" si="251"/>
        <v>1.9125000000000001</v>
      </c>
      <c r="I1578" s="1">
        <v>415</v>
      </c>
      <c r="J1578" s="1">
        <v>12.24</v>
      </c>
      <c r="K1578">
        <f t="shared" si="252"/>
        <v>12.24</v>
      </c>
      <c r="L1578">
        <f t="shared" si="253"/>
        <v>415.00943999999998</v>
      </c>
      <c r="M1578">
        <f t="shared" si="254"/>
        <v>-9.4399999999836837E-3</v>
      </c>
    </row>
    <row r="1579" spans="1:13">
      <c r="A1579" s="1">
        <v>2036</v>
      </c>
      <c r="B1579" s="2" t="s">
        <v>1852</v>
      </c>
      <c r="C1579" s="2">
        <v>0</v>
      </c>
      <c r="D1579" s="2" t="s">
        <v>106</v>
      </c>
      <c r="E1579" s="1">
        <v>90</v>
      </c>
      <c r="F1579" s="1">
        <v>88</v>
      </c>
      <c r="G1579" s="1">
        <v>30.6</v>
      </c>
      <c r="H1579" s="1">
        <f t="shared" si="251"/>
        <v>1.9125000000000001</v>
      </c>
      <c r="I1579" s="1">
        <v>415</v>
      </c>
      <c r="J1579" s="1">
        <v>12.24</v>
      </c>
      <c r="K1579">
        <f t="shared" si="252"/>
        <v>12.24</v>
      </c>
      <c r="L1579">
        <f t="shared" si="253"/>
        <v>415.00943999999998</v>
      </c>
      <c r="M1579">
        <f t="shared" si="254"/>
        <v>-9.4399999999836837E-3</v>
      </c>
    </row>
    <row r="1580" spans="1:13">
      <c r="A1580" s="1">
        <v>2037</v>
      </c>
      <c r="B1580" s="2" t="s">
        <v>1853</v>
      </c>
      <c r="C1580" s="2">
        <v>0</v>
      </c>
      <c r="D1580" s="2" t="s">
        <v>1854</v>
      </c>
      <c r="E1580" s="1">
        <v>60.25</v>
      </c>
      <c r="F1580" s="1">
        <v>58.25</v>
      </c>
      <c r="G1580" s="1">
        <v>21.8</v>
      </c>
      <c r="H1580" s="1">
        <f t="shared" si="251"/>
        <v>1.3625</v>
      </c>
      <c r="I1580" s="1">
        <v>440.77</v>
      </c>
      <c r="J1580" s="1">
        <v>13</v>
      </c>
      <c r="K1580">
        <f t="shared" si="252"/>
        <v>13.025726141078838</v>
      </c>
      <c r="L1580">
        <f t="shared" si="253"/>
        <v>441.65027053941907</v>
      </c>
      <c r="M1580">
        <f t="shared" si="254"/>
        <v>-0.88027053941908662</v>
      </c>
    </row>
    <row r="1581" spans="1:13">
      <c r="A1581" s="1">
        <v>2038</v>
      </c>
      <c r="B1581" s="2" t="s">
        <v>1855</v>
      </c>
      <c r="C1581" s="2">
        <v>0</v>
      </c>
      <c r="D1581" s="2" t="s">
        <v>1856</v>
      </c>
      <c r="E1581" s="1">
        <v>54.5</v>
      </c>
      <c r="F1581" s="1">
        <v>54.5</v>
      </c>
      <c r="G1581" s="1">
        <v>15.5</v>
      </c>
      <c r="H1581" s="1">
        <f t="shared" si="251"/>
        <v>0.96875</v>
      </c>
      <c r="I1581" s="1">
        <v>347.19</v>
      </c>
      <c r="J1581" s="1">
        <v>10.24</v>
      </c>
      <c r="K1581">
        <f t="shared" si="252"/>
        <v>10.238532110091743</v>
      </c>
      <c r="L1581">
        <f t="shared" si="253"/>
        <v>347.14766972477065</v>
      </c>
      <c r="M1581">
        <f t="shared" si="254"/>
        <v>4.2330275229346626E-2</v>
      </c>
    </row>
    <row r="1582" spans="1:13">
      <c r="A1582" s="1">
        <v>2039</v>
      </c>
      <c r="B1582" s="2" t="s">
        <v>1857</v>
      </c>
      <c r="C1582" s="2">
        <v>0</v>
      </c>
      <c r="D1582" s="2" t="s">
        <v>1858</v>
      </c>
      <c r="E1582" s="1">
        <v>46.5</v>
      </c>
      <c r="F1582" s="1">
        <v>46.5</v>
      </c>
      <c r="G1582" s="1">
        <v>35.03</v>
      </c>
      <c r="H1582" s="1">
        <f t="shared" si="251"/>
        <v>2.1893750000000001</v>
      </c>
      <c r="I1582" s="1">
        <v>919.52</v>
      </c>
      <c r="J1582" s="1">
        <v>27.12</v>
      </c>
      <c r="K1582">
        <f t="shared" si="252"/>
        <v>27.120000000000005</v>
      </c>
      <c r="L1582">
        <f t="shared" si="253"/>
        <v>919.53072000000009</v>
      </c>
      <c r="M1582">
        <f t="shared" si="254"/>
        <v>-1.0720000000105756E-2</v>
      </c>
    </row>
    <row r="1583" spans="1:13">
      <c r="A1583" s="1">
        <v>2040</v>
      </c>
      <c r="B1583" s="2" t="s">
        <v>1859</v>
      </c>
      <c r="C1583" s="2">
        <v>0</v>
      </c>
      <c r="D1583" s="2" t="s">
        <v>1860</v>
      </c>
      <c r="E1583" s="1">
        <v>60</v>
      </c>
      <c r="F1583" s="1">
        <v>58</v>
      </c>
      <c r="G1583" s="1">
        <v>12.5</v>
      </c>
      <c r="H1583" s="1">
        <f t="shared" si="251"/>
        <v>0.78125</v>
      </c>
      <c r="I1583" s="1">
        <v>255</v>
      </c>
      <c r="J1583" s="1">
        <v>7.52</v>
      </c>
      <c r="K1583">
        <f t="shared" si="252"/>
        <v>7.5</v>
      </c>
      <c r="L1583">
        <f t="shared" si="253"/>
        <v>254.29499999999999</v>
      </c>
      <c r="M1583">
        <f t="shared" si="254"/>
        <v>0.70500000000001251</v>
      </c>
    </row>
    <row r="1584" spans="1:13">
      <c r="A1584" s="1">
        <v>2041</v>
      </c>
      <c r="B1584" s="2" t="s">
        <v>1861</v>
      </c>
      <c r="C1584" s="2">
        <v>0</v>
      </c>
      <c r="D1584" s="2" t="s">
        <v>115</v>
      </c>
      <c r="E1584" s="1">
        <v>107</v>
      </c>
      <c r="F1584" s="1">
        <v>105</v>
      </c>
      <c r="G1584" s="1">
        <v>35</v>
      </c>
      <c r="H1584" s="1">
        <f t="shared" si="251"/>
        <v>2.1875</v>
      </c>
      <c r="I1584" s="1">
        <v>400</v>
      </c>
      <c r="J1584" s="1">
        <v>11.8</v>
      </c>
      <c r="K1584">
        <f t="shared" si="252"/>
        <v>11.775700934579438</v>
      </c>
      <c r="L1584">
        <f t="shared" si="253"/>
        <v>399.26691588785042</v>
      </c>
      <c r="M1584">
        <f t="shared" si="254"/>
        <v>0.73308411214958369</v>
      </c>
    </row>
    <row r="1585" spans="1:13">
      <c r="A1585" s="1">
        <v>2042</v>
      </c>
      <c r="B1585" s="2" t="s">
        <v>1862</v>
      </c>
      <c r="C1585" s="2">
        <v>0</v>
      </c>
      <c r="D1585" s="2" t="s">
        <v>115</v>
      </c>
      <c r="E1585" s="1">
        <v>107</v>
      </c>
      <c r="F1585" s="1">
        <v>107</v>
      </c>
      <c r="G1585" s="1">
        <v>32.85</v>
      </c>
      <c r="H1585" s="1">
        <f t="shared" si="251"/>
        <v>2.0531250000000001</v>
      </c>
      <c r="I1585" s="1">
        <v>375</v>
      </c>
      <c r="J1585" s="1">
        <v>11.06</v>
      </c>
      <c r="K1585">
        <f t="shared" si="252"/>
        <v>11.052336448598131</v>
      </c>
      <c r="L1585">
        <f t="shared" si="253"/>
        <v>374.74051962616824</v>
      </c>
      <c r="M1585">
        <f t="shared" si="254"/>
        <v>0.2594803738317637</v>
      </c>
    </row>
    <row r="1586" spans="1:13">
      <c r="A1586" s="1">
        <v>2043</v>
      </c>
      <c r="B1586" s="2" t="s">
        <v>1863</v>
      </c>
      <c r="C1586" s="2">
        <v>0</v>
      </c>
      <c r="D1586" s="2" t="s">
        <v>1864</v>
      </c>
      <c r="E1586" s="1">
        <v>65</v>
      </c>
      <c r="F1586" s="1">
        <v>63</v>
      </c>
      <c r="G1586" s="1">
        <v>7.4</v>
      </c>
      <c r="H1586" s="1">
        <f t="shared" si="251"/>
        <v>0.46250000000000002</v>
      </c>
      <c r="I1586" s="1">
        <v>139</v>
      </c>
      <c r="J1586" s="1">
        <v>4.0999999999999996</v>
      </c>
      <c r="K1586">
        <f t="shared" si="252"/>
        <v>4.0984615384615388</v>
      </c>
      <c r="L1586">
        <f t="shared" si="253"/>
        <v>138.96243692307692</v>
      </c>
      <c r="M1586">
        <f t="shared" si="254"/>
        <v>3.7563076923078142E-2</v>
      </c>
    </row>
    <row r="1587" spans="1:13">
      <c r="A1587" s="1">
        <v>2044</v>
      </c>
      <c r="B1587" s="2" t="s">
        <v>1865</v>
      </c>
      <c r="C1587" s="2">
        <v>0</v>
      </c>
      <c r="D1587" s="2" t="s">
        <v>106</v>
      </c>
      <c r="E1587" s="1">
        <v>90</v>
      </c>
      <c r="F1587" s="1">
        <v>88</v>
      </c>
      <c r="G1587" s="1">
        <v>24.08</v>
      </c>
      <c r="H1587" s="1">
        <f t="shared" si="251"/>
        <v>1.5049999999999999</v>
      </c>
      <c r="I1587" s="1">
        <v>325</v>
      </c>
      <c r="J1587" s="1">
        <v>9.59</v>
      </c>
      <c r="K1587">
        <f t="shared" si="252"/>
        <v>9.6319999999999997</v>
      </c>
      <c r="L1587">
        <f t="shared" si="253"/>
        <v>326.58259199999998</v>
      </c>
      <c r="M1587">
        <f t="shared" si="254"/>
        <v>-1.5825919999999769</v>
      </c>
    </row>
    <row r="1588" spans="1:13">
      <c r="A1588" s="1">
        <v>2045</v>
      </c>
      <c r="B1588" s="2" t="s">
        <v>1855</v>
      </c>
      <c r="C1588" s="2">
        <v>5193</v>
      </c>
      <c r="D1588" s="2" t="s">
        <v>1856</v>
      </c>
      <c r="E1588" s="1">
        <v>58</v>
      </c>
      <c r="F1588" s="1">
        <v>58</v>
      </c>
      <c r="G1588" s="1">
        <v>12.85</v>
      </c>
      <c r="H1588" s="1">
        <f t="shared" si="251"/>
        <v>0.80312499999999998</v>
      </c>
      <c r="I1588" s="1">
        <v>270</v>
      </c>
      <c r="J1588" s="1">
        <v>7.96</v>
      </c>
      <c r="K1588">
        <f t="shared" si="252"/>
        <v>7.9758620689655171</v>
      </c>
      <c r="L1588">
        <f t="shared" si="253"/>
        <v>270.42957931034482</v>
      </c>
      <c r="M1588">
        <f t="shared" si="254"/>
        <v>-0.42957931034482044</v>
      </c>
    </row>
    <row r="1589" spans="1:13">
      <c r="A1589" s="1">
        <v>2046</v>
      </c>
      <c r="B1589" s="2" t="s">
        <v>1866</v>
      </c>
      <c r="C1589" s="2">
        <v>0</v>
      </c>
      <c r="D1589" s="2" t="s">
        <v>472</v>
      </c>
      <c r="E1589" s="1">
        <v>89</v>
      </c>
      <c r="F1589" s="1">
        <v>87</v>
      </c>
      <c r="G1589" s="1">
        <v>34.950000000000003</v>
      </c>
      <c r="H1589" s="1">
        <f t="shared" si="251"/>
        <v>2.1843750000000002</v>
      </c>
      <c r="I1589" s="1">
        <v>480</v>
      </c>
      <c r="J1589" s="1">
        <v>14.16</v>
      </c>
      <c r="K1589">
        <f t="shared" si="252"/>
        <v>14.137078651685394</v>
      </c>
      <c r="L1589">
        <f t="shared" si="253"/>
        <v>479.33178876404497</v>
      </c>
      <c r="M1589">
        <f t="shared" si="254"/>
        <v>0.6682112359550274</v>
      </c>
    </row>
    <row r="1590" spans="1:13">
      <c r="A1590" s="1">
        <v>2047</v>
      </c>
      <c r="B1590" s="2" t="s">
        <v>1867</v>
      </c>
      <c r="C1590" s="2">
        <v>0</v>
      </c>
      <c r="D1590" s="2" t="s">
        <v>1868</v>
      </c>
      <c r="E1590" s="1">
        <v>90</v>
      </c>
      <c r="F1590" s="1">
        <v>88</v>
      </c>
      <c r="G1590" s="1">
        <v>34.67</v>
      </c>
      <c r="H1590" s="1">
        <f t="shared" si="251"/>
        <v>2.1668750000000001</v>
      </c>
      <c r="I1590" s="1">
        <v>460</v>
      </c>
      <c r="J1590" s="1">
        <v>13.57</v>
      </c>
      <c r="K1590">
        <f t="shared" si="252"/>
        <v>13.868</v>
      </c>
      <c r="L1590">
        <f t="shared" si="253"/>
        <v>470.20840800000002</v>
      </c>
      <c r="M1590">
        <f t="shared" si="254"/>
        <v>-10.20840800000002</v>
      </c>
    </row>
    <row r="1591" spans="1:13">
      <c r="A1591" s="1">
        <v>2051</v>
      </c>
      <c r="B1591" s="2">
        <v>1942</v>
      </c>
      <c r="C1591" s="2">
        <v>0</v>
      </c>
      <c r="D1591" s="2" t="s">
        <v>1577</v>
      </c>
      <c r="E1591" s="1">
        <v>66</v>
      </c>
      <c r="F1591" s="1">
        <v>64</v>
      </c>
      <c r="G1591" s="1">
        <v>11</v>
      </c>
      <c r="H1591" s="1">
        <f t="shared" si="251"/>
        <v>0.6875</v>
      </c>
      <c r="I1591" s="1">
        <v>205</v>
      </c>
      <c r="J1591" s="1">
        <v>6.05</v>
      </c>
      <c r="K1591">
        <f t="shared" si="252"/>
        <v>6</v>
      </c>
      <c r="L1591">
        <f t="shared" si="253"/>
        <v>203.43599999999998</v>
      </c>
      <c r="M1591">
        <f t="shared" si="254"/>
        <v>1.5640000000000214</v>
      </c>
    </row>
    <row r="1592" spans="1:13">
      <c r="A1592" s="1">
        <v>2052</v>
      </c>
      <c r="B1592" s="2" t="s">
        <v>1869</v>
      </c>
      <c r="C1592" s="2">
        <v>0</v>
      </c>
      <c r="D1592" s="2" t="s">
        <v>1870</v>
      </c>
      <c r="E1592" s="1">
        <v>65</v>
      </c>
      <c r="F1592" s="1">
        <v>65</v>
      </c>
      <c r="G1592" s="1">
        <v>9.44</v>
      </c>
      <c r="H1592" s="1">
        <f t="shared" si="251"/>
        <v>0.59</v>
      </c>
      <c r="I1592" s="1">
        <v>177</v>
      </c>
      <c r="J1592" s="1">
        <v>5.22</v>
      </c>
      <c r="K1592">
        <f t="shared" si="252"/>
        <v>5.2283076923076921</v>
      </c>
      <c r="L1592">
        <f t="shared" si="253"/>
        <v>177.27100061538459</v>
      </c>
      <c r="M1592">
        <f t="shared" si="254"/>
        <v>-0.27100061538459386</v>
      </c>
    </row>
    <row r="1593" spans="1:13">
      <c r="A1593" s="1">
        <v>2053</v>
      </c>
      <c r="B1593" s="2" t="s">
        <v>1871</v>
      </c>
      <c r="C1593" s="2">
        <v>0</v>
      </c>
      <c r="D1593" s="2" t="s">
        <v>1872</v>
      </c>
      <c r="E1593" s="1">
        <v>65</v>
      </c>
      <c r="F1593" s="1">
        <v>65</v>
      </c>
      <c r="G1593" s="1">
        <v>9.2799999999999994</v>
      </c>
      <c r="H1593" s="1">
        <f t="shared" si="251"/>
        <v>0.57999999999999996</v>
      </c>
      <c r="I1593" s="1">
        <v>174</v>
      </c>
      <c r="J1593" s="1">
        <v>5.13</v>
      </c>
      <c r="K1593">
        <f t="shared" si="252"/>
        <v>5.1396923076923073</v>
      </c>
      <c r="L1593">
        <f t="shared" si="253"/>
        <v>174.26640738461538</v>
      </c>
      <c r="M1593">
        <f t="shared" si="254"/>
        <v>-0.26640738461537694</v>
      </c>
    </row>
    <row r="1594" spans="1:13">
      <c r="A1594" s="1">
        <v>2056</v>
      </c>
      <c r="B1594" s="2" t="s">
        <v>1873</v>
      </c>
      <c r="C1594" s="2">
        <v>0</v>
      </c>
      <c r="D1594" s="2" t="s">
        <v>106</v>
      </c>
      <c r="E1594" s="1">
        <v>90</v>
      </c>
      <c r="F1594" s="1">
        <v>88</v>
      </c>
      <c r="G1594" s="1">
        <v>29.94</v>
      </c>
      <c r="H1594" s="1">
        <f t="shared" si="251"/>
        <v>1.8712500000000001</v>
      </c>
      <c r="I1594" s="1">
        <v>405</v>
      </c>
      <c r="J1594" s="1">
        <v>11.94</v>
      </c>
      <c r="K1594">
        <f t="shared" si="252"/>
        <v>11.975999999999999</v>
      </c>
      <c r="L1594">
        <f t="shared" si="253"/>
        <v>406.05825599999997</v>
      </c>
      <c r="M1594">
        <f t="shared" si="254"/>
        <v>-1.0582559999999717</v>
      </c>
    </row>
    <row r="1595" spans="1:13">
      <c r="A1595" s="1">
        <v>2057</v>
      </c>
      <c r="B1595" s="2" t="s">
        <v>1874</v>
      </c>
      <c r="C1595" s="2">
        <v>0</v>
      </c>
      <c r="D1595" s="2" t="s">
        <v>208</v>
      </c>
      <c r="E1595" s="1">
        <v>62</v>
      </c>
      <c r="F1595" s="1">
        <v>60</v>
      </c>
      <c r="G1595" s="1">
        <v>24.54</v>
      </c>
      <c r="H1595" s="1">
        <f t="shared" si="251"/>
        <v>1.5337499999999999</v>
      </c>
      <c r="I1595" s="1">
        <v>480</v>
      </c>
      <c r="J1595" s="1">
        <v>14.16</v>
      </c>
      <c r="K1595">
        <f t="shared" si="252"/>
        <v>14.249032258064517</v>
      </c>
      <c r="L1595">
        <f t="shared" si="253"/>
        <v>483.12768774193552</v>
      </c>
      <c r="M1595">
        <f t="shared" si="254"/>
        <v>-3.1276877419355174</v>
      </c>
    </row>
    <row r="1596" spans="1:13">
      <c r="A1596" s="1">
        <v>2058</v>
      </c>
      <c r="B1596" s="2" t="s">
        <v>1875</v>
      </c>
      <c r="C1596" s="2">
        <v>0</v>
      </c>
      <c r="D1596" s="2" t="s">
        <v>208</v>
      </c>
      <c r="E1596" s="1">
        <v>52</v>
      </c>
      <c r="F1596" s="1">
        <v>50</v>
      </c>
      <c r="G1596" s="1">
        <v>17.329999999999998</v>
      </c>
      <c r="H1596" s="1">
        <f t="shared" si="251"/>
        <v>1.0831249999999999</v>
      </c>
      <c r="I1596" s="1">
        <v>405</v>
      </c>
      <c r="J1596" s="1">
        <v>11.94</v>
      </c>
      <c r="K1596">
        <f t="shared" si="252"/>
        <v>11.997692307692308</v>
      </c>
      <c r="L1596">
        <f t="shared" si="253"/>
        <v>406.79375538461539</v>
      </c>
      <c r="M1596">
        <f t="shared" si="254"/>
        <v>-1.7937553846153946</v>
      </c>
    </row>
    <row r="1597" spans="1:13">
      <c r="A1597" s="1">
        <v>2059</v>
      </c>
      <c r="B1597" s="2" t="s">
        <v>1876</v>
      </c>
      <c r="C1597" s="2">
        <v>0</v>
      </c>
      <c r="D1597" s="2" t="s">
        <v>1854</v>
      </c>
      <c r="E1597" s="1">
        <v>61</v>
      </c>
      <c r="F1597" s="1">
        <v>59</v>
      </c>
      <c r="G1597" s="1">
        <v>8.81</v>
      </c>
      <c r="H1597" s="1">
        <f t="shared" si="251"/>
        <v>0.55062500000000003</v>
      </c>
      <c r="I1597" s="1">
        <v>176.31</v>
      </c>
      <c r="J1597" s="1">
        <v>5.2</v>
      </c>
      <c r="K1597">
        <f t="shared" si="252"/>
        <v>5.1993442622950816</v>
      </c>
      <c r="L1597">
        <f t="shared" si="253"/>
        <v>176.28896655737702</v>
      </c>
      <c r="M1597">
        <f t="shared" si="254"/>
        <v>2.1033442622979237E-2</v>
      </c>
    </row>
    <row r="1598" spans="1:13">
      <c r="A1598" s="1">
        <v>2060</v>
      </c>
      <c r="B1598" s="2" t="s">
        <v>1877</v>
      </c>
      <c r="C1598" s="2">
        <v>0</v>
      </c>
      <c r="D1598" s="2" t="s">
        <v>106</v>
      </c>
      <c r="E1598" s="1">
        <v>90</v>
      </c>
      <c r="F1598" s="1">
        <v>88</v>
      </c>
      <c r="G1598" s="1">
        <v>19.68</v>
      </c>
      <c r="H1598" s="1">
        <f t="shared" si="251"/>
        <v>1.23</v>
      </c>
      <c r="I1598" s="1">
        <v>260</v>
      </c>
      <c r="J1598" s="1">
        <v>7.67</v>
      </c>
      <c r="K1598">
        <f t="shared" si="252"/>
        <v>7.8719999999999999</v>
      </c>
      <c r="L1598">
        <f t="shared" si="253"/>
        <v>266.90803199999999</v>
      </c>
      <c r="M1598">
        <f t="shared" si="254"/>
        <v>-6.9080319999999915</v>
      </c>
    </row>
    <row r="1599" spans="1:13">
      <c r="A1599" s="1">
        <v>2061</v>
      </c>
      <c r="B1599" s="2" t="s">
        <v>1878</v>
      </c>
      <c r="C1599" s="2">
        <v>0</v>
      </c>
      <c r="D1599" s="2" t="s">
        <v>1879</v>
      </c>
      <c r="E1599" s="1">
        <v>90</v>
      </c>
      <c r="F1599" s="1">
        <v>88</v>
      </c>
      <c r="G1599" s="1">
        <v>34.590000000000003</v>
      </c>
      <c r="H1599" s="1">
        <f t="shared" si="251"/>
        <v>2.1618750000000002</v>
      </c>
      <c r="I1599" s="1">
        <v>470</v>
      </c>
      <c r="J1599" s="1">
        <v>13.86</v>
      </c>
      <c r="K1599">
        <f t="shared" si="252"/>
        <v>13.836</v>
      </c>
      <c r="L1599">
        <f t="shared" si="253"/>
        <v>469.12341600000002</v>
      </c>
      <c r="M1599">
        <f t="shared" si="254"/>
        <v>0.87658399999997982</v>
      </c>
    </row>
    <row r="1600" spans="1:13">
      <c r="A1600" s="1">
        <v>2062</v>
      </c>
      <c r="B1600" s="2" t="s">
        <v>1880</v>
      </c>
      <c r="C1600" s="2">
        <v>0</v>
      </c>
      <c r="D1600" s="2" t="s">
        <v>1272</v>
      </c>
      <c r="E1600" s="1">
        <v>88</v>
      </c>
      <c r="F1600" s="1">
        <v>86</v>
      </c>
      <c r="G1600" s="1">
        <v>11.37</v>
      </c>
      <c r="H1600" s="1">
        <f t="shared" si="251"/>
        <v>0.71062499999999995</v>
      </c>
      <c r="I1600" s="1">
        <v>160</v>
      </c>
      <c r="J1600" s="1">
        <v>4.72</v>
      </c>
      <c r="K1600">
        <f t="shared" si="252"/>
        <v>4.6513636363636355</v>
      </c>
      <c r="L1600">
        <f t="shared" si="253"/>
        <v>157.70913545454542</v>
      </c>
      <c r="M1600">
        <f t="shared" si="254"/>
        <v>2.290864545454582</v>
      </c>
    </row>
    <row r="1601" spans="1:13">
      <c r="A1601" s="1">
        <v>2065</v>
      </c>
      <c r="B1601" s="2" t="s">
        <v>1881</v>
      </c>
      <c r="C1601" s="2">
        <v>0</v>
      </c>
      <c r="D1601" s="2" t="s">
        <v>106</v>
      </c>
      <c r="E1601" s="1">
        <v>92</v>
      </c>
      <c r="F1601" s="1">
        <v>90</v>
      </c>
      <c r="G1601" s="1">
        <v>14.93</v>
      </c>
      <c r="H1601" s="1">
        <f t="shared" si="251"/>
        <v>0.93312499999999998</v>
      </c>
      <c r="I1601" s="1">
        <v>200</v>
      </c>
      <c r="J1601" s="1">
        <v>5.9</v>
      </c>
      <c r="K1601">
        <f t="shared" si="252"/>
        <v>5.842173913043478</v>
      </c>
      <c r="L1601">
        <f t="shared" si="253"/>
        <v>198.08474869565217</v>
      </c>
      <c r="M1601">
        <f t="shared" si="254"/>
        <v>1.9152513043478336</v>
      </c>
    </row>
    <row r="1602" spans="1:13">
      <c r="A1602" s="1">
        <v>2066</v>
      </c>
      <c r="B1602" s="2" t="s">
        <v>1882</v>
      </c>
      <c r="C1602" s="2">
        <v>0</v>
      </c>
      <c r="D1602" s="2" t="s">
        <v>106</v>
      </c>
      <c r="E1602" s="1">
        <v>94</v>
      </c>
      <c r="F1602" s="1">
        <v>92</v>
      </c>
      <c r="G1602" s="1">
        <v>14.26</v>
      </c>
      <c r="H1602" s="1">
        <f t="shared" si="251"/>
        <v>0.89124999999999999</v>
      </c>
      <c r="I1602" s="1">
        <v>185</v>
      </c>
      <c r="J1602" s="1">
        <v>5.46</v>
      </c>
      <c r="K1602">
        <f t="shared" si="252"/>
        <v>5.4612765957446809</v>
      </c>
      <c r="L1602">
        <f t="shared" si="253"/>
        <v>185.17004425531914</v>
      </c>
      <c r="M1602">
        <f t="shared" si="254"/>
        <v>-0.1700442553191408</v>
      </c>
    </row>
    <row r="1603" spans="1:13">
      <c r="A1603" s="1">
        <v>2067</v>
      </c>
      <c r="B1603" s="2" t="s">
        <v>1883</v>
      </c>
      <c r="C1603" s="2">
        <v>0</v>
      </c>
      <c r="D1603" s="2" t="s">
        <v>106</v>
      </c>
      <c r="E1603" s="1">
        <v>94</v>
      </c>
      <c r="F1603" s="1">
        <v>92</v>
      </c>
      <c r="G1603" s="1">
        <v>14.26</v>
      </c>
      <c r="H1603" s="1">
        <f t="shared" si="251"/>
        <v>0.89124999999999999</v>
      </c>
      <c r="I1603" s="1">
        <v>185</v>
      </c>
      <c r="J1603" s="1">
        <v>5.46</v>
      </c>
      <c r="K1603">
        <f t="shared" si="252"/>
        <v>5.4612765957446809</v>
      </c>
      <c r="L1603">
        <f t="shared" si="253"/>
        <v>185.17004425531914</v>
      </c>
      <c r="M1603">
        <f t="shared" si="254"/>
        <v>-0.1700442553191408</v>
      </c>
    </row>
    <row r="1604" spans="1:13">
      <c r="A1604" s="1">
        <v>2068</v>
      </c>
      <c r="B1604" s="2" t="s">
        <v>1884</v>
      </c>
      <c r="C1604" s="2">
        <v>0</v>
      </c>
      <c r="D1604" s="2" t="s">
        <v>125</v>
      </c>
      <c r="E1604" s="1">
        <v>93</v>
      </c>
      <c r="F1604" s="1">
        <v>91</v>
      </c>
      <c r="G1604" s="1">
        <v>13.53</v>
      </c>
      <c r="H1604" s="1">
        <f t="shared" si="251"/>
        <v>0.84562499999999996</v>
      </c>
      <c r="I1604" s="1">
        <v>177</v>
      </c>
      <c r="J1604" s="1">
        <v>5.22</v>
      </c>
      <c r="K1604">
        <f t="shared" si="252"/>
        <v>5.2374193548387096</v>
      </c>
      <c r="L1604">
        <f t="shared" si="253"/>
        <v>177.57994064516129</v>
      </c>
      <c r="M1604">
        <f t="shared" si="254"/>
        <v>-0.57994064516128674</v>
      </c>
    </row>
    <row r="1605" spans="1:13">
      <c r="A1605" s="1">
        <v>2069</v>
      </c>
      <c r="B1605" s="2" t="s">
        <v>1885</v>
      </c>
      <c r="C1605" s="2">
        <v>0</v>
      </c>
      <c r="D1605" s="2" t="s">
        <v>125</v>
      </c>
      <c r="E1605" s="1">
        <v>93</v>
      </c>
      <c r="F1605" s="1">
        <v>91</v>
      </c>
      <c r="G1605" s="1">
        <v>13.53</v>
      </c>
      <c r="H1605" s="1">
        <f t="shared" si="251"/>
        <v>0.84562499999999996</v>
      </c>
      <c r="I1605" s="1">
        <v>177</v>
      </c>
      <c r="J1605" s="1">
        <v>5.22</v>
      </c>
      <c r="K1605">
        <f t="shared" si="252"/>
        <v>5.2374193548387096</v>
      </c>
      <c r="L1605">
        <f t="shared" si="253"/>
        <v>177.57994064516129</v>
      </c>
      <c r="M1605">
        <f t="shared" si="254"/>
        <v>-0.57994064516128674</v>
      </c>
    </row>
    <row r="1606" spans="1:13">
      <c r="A1606" s="1">
        <v>2070</v>
      </c>
      <c r="B1606" s="2" t="s">
        <v>1886</v>
      </c>
      <c r="C1606" s="2">
        <v>0</v>
      </c>
      <c r="D1606" s="2" t="s">
        <v>125</v>
      </c>
      <c r="E1606" s="1">
        <v>92</v>
      </c>
      <c r="F1606" s="1">
        <v>90</v>
      </c>
      <c r="G1606" s="1">
        <v>12.8</v>
      </c>
      <c r="H1606" s="1">
        <f t="shared" si="251"/>
        <v>0.8</v>
      </c>
      <c r="I1606" s="1">
        <v>170</v>
      </c>
      <c r="J1606" s="1">
        <v>5.01</v>
      </c>
      <c r="K1606">
        <f t="shared" si="252"/>
        <v>5.0086956521739134</v>
      </c>
      <c r="L1606">
        <f t="shared" si="253"/>
        <v>169.82483478260869</v>
      </c>
      <c r="M1606">
        <f t="shared" si="254"/>
        <v>0.17516521739131008</v>
      </c>
    </row>
    <row r="1607" spans="1:13">
      <c r="A1607" s="1">
        <v>2071</v>
      </c>
      <c r="B1607" s="2" t="s">
        <v>1887</v>
      </c>
      <c r="C1607" s="2">
        <v>0</v>
      </c>
      <c r="D1607" s="2" t="s">
        <v>125</v>
      </c>
      <c r="E1607" s="1">
        <v>92</v>
      </c>
      <c r="F1607" s="1">
        <v>90</v>
      </c>
      <c r="G1607" s="1">
        <v>13.65</v>
      </c>
      <c r="H1607" s="1">
        <f t="shared" si="251"/>
        <v>0.85312500000000002</v>
      </c>
      <c r="I1607" s="1">
        <v>180</v>
      </c>
      <c r="J1607" s="1">
        <v>5.31</v>
      </c>
      <c r="K1607">
        <f t="shared" si="252"/>
        <v>5.3413043478260871</v>
      </c>
      <c r="L1607">
        <f t="shared" si="253"/>
        <v>181.10226521739131</v>
      </c>
      <c r="M1607">
        <f t="shared" si="254"/>
        <v>-1.1022652173913059</v>
      </c>
    </row>
    <row r="1608" spans="1:13">
      <c r="A1608" s="1">
        <v>2072</v>
      </c>
      <c r="B1608" s="2" t="s">
        <v>1888</v>
      </c>
      <c r="C1608" s="2">
        <v>0</v>
      </c>
      <c r="D1608" s="2" t="s">
        <v>1272</v>
      </c>
      <c r="E1608" s="1">
        <v>90</v>
      </c>
      <c r="F1608" s="1">
        <v>88</v>
      </c>
      <c r="G1608" s="1">
        <v>13</v>
      </c>
      <c r="H1608" s="1">
        <f t="shared" si="251"/>
        <v>0.8125</v>
      </c>
      <c r="I1608" s="1">
        <v>180</v>
      </c>
      <c r="J1608" s="1">
        <v>5.31</v>
      </c>
      <c r="K1608">
        <f t="shared" si="252"/>
        <v>5.1999999999999993</v>
      </c>
      <c r="L1608">
        <f t="shared" si="253"/>
        <v>176.31119999999996</v>
      </c>
      <c r="M1608">
        <f t="shared" si="254"/>
        <v>3.6888000000000432</v>
      </c>
    </row>
    <row r="1609" spans="1:13">
      <c r="A1609" s="1">
        <v>2073</v>
      </c>
      <c r="B1609" s="2" t="s">
        <v>1730</v>
      </c>
      <c r="C1609" s="2" t="s">
        <v>1889</v>
      </c>
      <c r="D1609" s="2" t="s">
        <v>308</v>
      </c>
      <c r="E1609" s="1">
        <v>65</v>
      </c>
      <c r="F1609" s="1">
        <v>64</v>
      </c>
      <c r="G1609" s="1">
        <v>8.59</v>
      </c>
      <c r="H1609" s="1">
        <f t="shared" si="251"/>
        <v>0.53687499999999999</v>
      </c>
      <c r="I1609" s="1">
        <v>161.38999999999999</v>
      </c>
      <c r="J1609" s="1">
        <v>4.76</v>
      </c>
      <c r="K1609">
        <f t="shared" si="252"/>
        <v>4.757538461538461</v>
      </c>
      <c r="L1609">
        <f t="shared" si="253"/>
        <v>161.30909907692305</v>
      </c>
      <c r="M1609">
        <f t="shared" si="254"/>
        <v>8.090092307693908E-2</v>
      </c>
    </row>
    <row r="1610" spans="1:13">
      <c r="A1610" s="1">
        <v>2074</v>
      </c>
      <c r="B1610" s="2" t="s">
        <v>1890</v>
      </c>
      <c r="C1610" s="2">
        <v>0</v>
      </c>
      <c r="D1610" s="2" t="s">
        <v>106</v>
      </c>
      <c r="E1610" s="1">
        <v>93</v>
      </c>
      <c r="F1610" s="1">
        <v>91</v>
      </c>
      <c r="G1610" s="1">
        <v>13.22</v>
      </c>
      <c r="H1610" s="1">
        <f t="shared" si="251"/>
        <v>0.82625000000000004</v>
      </c>
      <c r="I1610" s="1">
        <v>175</v>
      </c>
      <c r="J1610" s="1">
        <v>5.16</v>
      </c>
      <c r="K1610">
        <f t="shared" si="252"/>
        <v>5.1174193548387095</v>
      </c>
      <c r="L1610">
        <f t="shared" si="253"/>
        <v>173.51122064516127</v>
      </c>
      <c r="M1610">
        <f t="shared" si="254"/>
        <v>1.4887793548387265</v>
      </c>
    </row>
    <row r="1611" spans="1:13">
      <c r="A1611" s="1">
        <v>2075</v>
      </c>
      <c r="B1611" s="2" t="s">
        <v>1891</v>
      </c>
      <c r="C1611" s="2">
        <v>0</v>
      </c>
      <c r="D1611" s="2" t="s">
        <v>106</v>
      </c>
      <c r="E1611" s="1">
        <v>93</v>
      </c>
      <c r="F1611" s="1">
        <v>91</v>
      </c>
      <c r="G1611" s="1">
        <v>12.78</v>
      </c>
      <c r="H1611" s="1">
        <f t="shared" si="251"/>
        <v>0.79874999999999996</v>
      </c>
      <c r="I1611" s="1">
        <v>170</v>
      </c>
      <c r="J1611" s="1">
        <v>5.01</v>
      </c>
      <c r="K1611">
        <f t="shared" si="252"/>
        <v>4.9470967741935485</v>
      </c>
      <c r="L1611">
        <f t="shared" si="253"/>
        <v>167.73626322580645</v>
      </c>
      <c r="M1611">
        <f t="shared" si="254"/>
        <v>2.2637367741935464</v>
      </c>
    </row>
    <row r="1612" spans="1:13">
      <c r="A1612" s="1">
        <v>2076</v>
      </c>
      <c r="B1612" s="2" t="s">
        <v>1892</v>
      </c>
      <c r="C1612" s="2">
        <v>0</v>
      </c>
      <c r="D1612" s="2" t="s">
        <v>106</v>
      </c>
      <c r="E1612" s="1">
        <v>93</v>
      </c>
      <c r="F1612" s="1">
        <v>91</v>
      </c>
      <c r="G1612" s="1">
        <v>12.72</v>
      </c>
      <c r="H1612" s="1">
        <f t="shared" ref="H1612:H1675" si="255">G1612/16</f>
        <v>0.79500000000000004</v>
      </c>
      <c r="I1612" s="1">
        <v>170</v>
      </c>
      <c r="J1612" s="1">
        <v>5.01</v>
      </c>
      <c r="K1612">
        <f t="shared" ref="K1612:K1675" si="256">G1612/E1612*36</f>
        <v>4.9238709677419354</v>
      </c>
      <c r="L1612">
        <f t="shared" ref="L1612:L1675" si="257">K1612*33.906</f>
        <v>166.94876903225807</v>
      </c>
      <c r="M1612">
        <f t="shared" ref="M1612:M1675" si="258">I1612-L1612</f>
        <v>3.0512309677419296</v>
      </c>
    </row>
    <row r="1613" spans="1:13">
      <c r="A1613" s="1">
        <v>2077</v>
      </c>
      <c r="B1613" s="2" t="s">
        <v>1893</v>
      </c>
      <c r="C1613" s="2">
        <v>0</v>
      </c>
      <c r="D1613" s="2" t="s">
        <v>106</v>
      </c>
      <c r="E1613" s="1">
        <v>93</v>
      </c>
      <c r="F1613" s="1">
        <v>91</v>
      </c>
      <c r="G1613" s="1">
        <v>13.64</v>
      </c>
      <c r="H1613" s="1">
        <f t="shared" si="255"/>
        <v>0.85250000000000004</v>
      </c>
      <c r="I1613" s="1">
        <v>180</v>
      </c>
      <c r="J1613" s="1">
        <v>5.31</v>
      </c>
      <c r="K1613">
        <f t="shared" si="256"/>
        <v>5.28</v>
      </c>
      <c r="L1613">
        <f t="shared" si="257"/>
        <v>179.02368000000001</v>
      </c>
      <c r="M1613">
        <f t="shared" si="258"/>
        <v>0.97631999999998698</v>
      </c>
    </row>
    <row r="1614" spans="1:13">
      <c r="A1614" s="1">
        <v>2078</v>
      </c>
      <c r="B1614" s="2" t="s">
        <v>1894</v>
      </c>
      <c r="C1614" s="2">
        <v>0</v>
      </c>
      <c r="D1614" s="2" t="s">
        <v>106</v>
      </c>
      <c r="E1614" s="1">
        <v>93</v>
      </c>
      <c r="F1614" s="1">
        <v>91</v>
      </c>
      <c r="G1614" s="1">
        <v>13.64</v>
      </c>
      <c r="H1614" s="1">
        <f t="shared" si="255"/>
        <v>0.85250000000000004</v>
      </c>
      <c r="I1614" s="1">
        <v>180</v>
      </c>
      <c r="J1614" s="1">
        <v>5.31</v>
      </c>
      <c r="K1614">
        <f t="shared" si="256"/>
        <v>5.28</v>
      </c>
      <c r="L1614">
        <f t="shared" si="257"/>
        <v>179.02368000000001</v>
      </c>
      <c r="M1614">
        <f t="shared" si="258"/>
        <v>0.97631999999998698</v>
      </c>
    </row>
    <row r="1615" spans="1:13">
      <c r="A1615" s="1">
        <v>2079</v>
      </c>
      <c r="B1615" s="2" t="s">
        <v>1895</v>
      </c>
      <c r="C1615" s="2">
        <v>0</v>
      </c>
      <c r="D1615" s="2" t="s">
        <v>106</v>
      </c>
      <c r="E1615" s="1">
        <v>90</v>
      </c>
      <c r="F1615" s="1">
        <v>88</v>
      </c>
      <c r="G1615" s="1">
        <v>21.39</v>
      </c>
      <c r="H1615" s="1">
        <f t="shared" si="255"/>
        <v>1.336875</v>
      </c>
      <c r="I1615" s="1">
        <v>290</v>
      </c>
      <c r="J1615" s="1">
        <v>8.5500000000000007</v>
      </c>
      <c r="K1615">
        <f t="shared" si="256"/>
        <v>8.5559999999999992</v>
      </c>
      <c r="L1615">
        <f t="shared" si="257"/>
        <v>290.09973599999995</v>
      </c>
      <c r="M1615">
        <f t="shared" si="258"/>
        <v>-9.9735999999950309E-2</v>
      </c>
    </row>
    <row r="1616" spans="1:13">
      <c r="A1616" s="1">
        <v>2080</v>
      </c>
      <c r="B1616" s="2" t="s">
        <v>1896</v>
      </c>
      <c r="C1616" s="2">
        <v>0</v>
      </c>
      <c r="D1616" s="2" t="s">
        <v>106</v>
      </c>
      <c r="E1616" s="1">
        <v>110</v>
      </c>
      <c r="F1616" s="1">
        <v>108</v>
      </c>
      <c r="G1616" s="1">
        <v>35.47</v>
      </c>
      <c r="H1616" s="1">
        <f t="shared" si="255"/>
        <v>2.2168749999999999</v>
      </c>
      <c r="I1616" s="1">
        <v>400</v>
      </c>
      <c r="J1616" s="1">
        <v>11.8</v>
      </c>
      <c r="K1616">
        <f t="shared" si="256"/>
        <v>11.608363636363636</v>
      </c>
      <c r="L1616">
        <f t="shared" si="257"/>
        <v>393.59317745454541</v>
      </c>
      <c r="M1616">
        <f t="shared" si="258"/>
        <v>6.4068225454545882</v>
      </c>
    </row>
    <row r="1617" spans="1:13">
      <c r="A1617" s="1">
        <v>2081</v>
      </c>
      <c r="B1617" s="2" t="s">
        <v>1897</v>
      </c>
      <c r="C1617" s="2">
        <v>0</v>
      </c>
      <c r="D1617" s="2" t="s">
        <v>1898</v>
      </c>
      <c r="E1617" s="1">
        <v>56</v>
      </c>
      <c r="F1617" s="1">
        <v>54</v>
      </c>
      <c r="G1617" s="1">
        <v>14</v>
      </c>
      <c r="H1617" s="1">
        <f t="shared" si="255"/>
        <v>0.875</v>
      </c>
      <c r="I1617" s="1">
        <v>305</v>
      </c>
      <c r="J1617" s="1">
        <v>9</v>
      </c>
      <c r="K1617">
        <f t="shared" si="256"/>
        <v>9</v>
      </c>
      <c r="L1617">
        <f t="shared" si="257"/>
        <v>305.154</v>
      </c>
      <c r="M1617">
        <f t="shared" si="258"/>
        <v>-0.15399999999999636</v>
      </c>
    </row>
    <row r="1618" spans="1:13">
      <c r="A1618" s="1">
        <v>2082</v>
      </c>
      <c r="B1618" s="2" t="s">
        <v>1899</v>
      </c>
      <c r="C1618" s="2">
        <v>0</v>
      </c>
      <c r="D1618" s="2" t="s">
        <v>1900</v>
      </c>
      <c r="E1618" s="1">
        <v>77</v>
      </c>
      <c r="F1618" s="1">
        <v>75</v>
      </c>
      <c r="G1618" s="1">
        <v>18.48</v>
      </c>
      <c r="H1618" s="1">
        <f t="shared" si="255"/>
        <v>1.155</v>
      </c>
      <c r="I1618" s="1">
        <v>292.95</v>
      </c>
      <c r="J1618" s="1">
        <v>8.64</v>
      </c>
      <c r="K1618">
        <f t="shared" si="256"/>
        <v>8.64</v>
      </c>
      <c r="L1618">
        <f t="shared" si="257"/>
        <v>292.94783999999999</v>
      </c>
      <c r="M1618">
        <f t="shared" si="258"/>
        <v>2.1600000000034925E-3</v>
      </c>
    </row>
    <row r="1619" spans="1:13">
      <c r="A1619" s="1">
        <v>2083</v>
      </c>
      <c r="B1619" s="2" t="s">
        <v>1901</v>
      </c>
      <c r="C1619" s="2">
        <v>0</v>
      </c>
      <c r="D1619" s="2" t="s">
        <v>125</v>
      </c>
      <c r="E1619" s="1">
        <v>90</v>
      </c>
      <c r="F1619" s="1">
        <v>89</v>
      </c>
      <c r="G1619" s="1">
        <v>13.72</v>
      </c>
      <c r="H1619" s="1">
        <f t="shared" si="255"/>
        <v>0.85750000000000004</v>
      </c>
      <c r="I1619" s="1">
        <v>185</v>
      </c>
      <c r="J1619" s="1">
        <v>5.46</v>
      </c>
      <c r="K1619">
        <f t="shared" si="256"/>
        <v>5.4879999999999995</v>
      </c>
      <c r="L1619">
        <f t="shared" si="257"/>
        <v>186.07612799999998</v>
      </c>
      <c r="M1619">
        <f t="shared" si="258"/>
        <v>-1.0761279999999829</v>
      </c>
    </row>
    <row r="1620" spans="1:13">
      <c r="A1620" s="1">
        <v>2085</v>
      </c>
      <c r="B1620" s="2" t="s">
        <v>1902</v>
      </c>
      <c r="C1620" s="2">
        <v>0</v>
      </c>
      <c r="D1620" s="2" t="s">
        <v>106</v>
      </c>
      <c r="E1620" s="1">
        <v>90</v>
      </c>
      <c r="F1620" s="1">
        <v>88</v>
      </c>
      <c r="G1620" s="1">
        <v>31.13</v>
      </c>
      <c r="H1620" s="1">
        <f t="shared" si="255"/>
        <v>1.9456249999999999</v>
      </c>
      <c r="I1620" s="1">
        <v>420</v>
      </c>
      <c r="J1620" s="1">
        <v>12.39</v>
      </c>
      <c r="K1620">
        <f t="shared" si="256"/>
        <v>12.451999999999998</v>
      </c>
      <c r="L1620">
        <f t="shared" si="257"/>
        <v>422.1975119999999</v>
      </c>
      <c r="M1620">
        <f t="shared" si="258"/>
        <v>-2.1975119999999038</v>
      </c>
    </row>
    <row r="1621" spans="1:13">
      <c r="A1621" s="1">
        <v>2086</v>
      </c>
      <c r="B1621" s="2" t="s">
        <v>1903</v>
      </c>
      <c r="C1621" s="2">
        <v>0</v>
      </c>
      <c r="D1621" s="2" t="s">
        <v>708</v>
      </c>
      <c r="E1621" s="1">
        <v>110</v>
      </c>
      <c r="F1621" s="1">
        <v>108</v>
      </c>
      <c r="G1621" s="1">
        <v>42.16</v>
      </c>
      <c r="H1621" s="1">
        <f t="shared" si="255"/>
        <v>2.6349999999999998</v>
      </c>
      <c r="I1621" s="1">
        <v>465</v>
      </c>
      <c r="J1621" s="1">
        <v>13.71</v>
      </c>
      <c r="K1621">
        <f t="shared" si="256"/>
        <v>13.797818181818181</v>
      </c>
      <c r="L1621">
        <f t="shared" si="257"/>
        <v>467.82882327272722</v>
      </c>
      <c r="M1621">
        <f t="shared" si="258"/>
        <v>-2.8288232727272202</v>
      </c>
    </row>
    <row r="1622" spans="1:13">
      <c r="A1622" s="1">
        <v>2087</v>
      </c>
      <c r="B1622" s="2" t="s">
        <v>1904</v>
      </c>
      <c r="C1622" s="2">
        <v>0</v>
      </c>
      <c r="D1622" s="2" t="s">
        <v>708</v>
      </c>
      <c r="E1622" s="1">
        <v>110</v>
      </c>
      <c r="F1622" s="1">
        <v>108</v>
      </c>
      <c r="G1622" s="1">
        <v>42.16</v>
      </c>
      <c r="H1622" s="1">
        <f t="shared" si="255"/>
        <v>2.6349999999999998</v>
      </c>
      <c r="I1622" s="1">
        <v>465</v>
      </c>
      <c r="J1622" s="1">
        <v>13.71</v>
      </c>
      <c r="K1622">
        <f t="shared" si="256"/>
        <v>13.797818181818181</v>
      </c>
      <c r="L1622">
        <f t="shared" si="257"/>
        <v>467.82882327272722</v>
      </c>
      <c r="M1622">
        <f t="shared" si="258"/>
        <v>-2.8288232727272202</v>
      </c>
    </row>
    <row r="1623" spans="1:13">
      <c r="A1623" s="1">
        <v>2088</v>
      </c>
      <c r="B1623" s="2" t="s">
        <v>1905</v>
      </c>
      <c r="C1623" s="2">
        <v>0</v>
      </c>
      <c r="D1623" s="2" t="s">
        <v>1854</v>
      </c>
      <c r="E1623" s="1">
        <v>59.5</v>
      </c>
      <c r="F1623" s="1">
        <v>57.5</v>
      </c>
      <c r="G1623" s="1">
        <v>11.73</v>
      </c>
      <c r="H1623" s="1">
        <f t="shared" si="255"/>
        <v>0.73312500000000003</v>
      </c>
      <c r="I1623" s="1">
        <v>240.73</v>
      </c>
      <c r="J1623" s="1">
        <v>7.1</v>
      </c>
      <c r="K1623">
        <f t="shared" si="256"/>
        <v>7.097142857142857</v>
      </c>
      <c r="L1623">
        <f t="shared" si="257"/>
        <v>240.63572571428571</v>
      </c>
      <c r="M1623">
        <f t="shared" si="258"/>
        <v>9.4274285714277539E-2</v>
      </c>
    </row>
    <row r="1624" spans="1:13">
      <c r="A1624" s="1">
        <v>2089</v>
      </c>
      <c r="B1624" s="2" t="s">
        <v>1906</v>
      </c>
      <c r="C1624" s="2">
        <v>0</v>
      </c>
      <c r="D1624" s="2" t="s">
        <v>1907</v>
      </c>
      <c r="E1624" s="1">
        <v>58</v>
      </c>
      <c r="F1624" s="1">
        <v>58</v>
      </c>
      <c r="G1624" s="1">
        <v>10.5</v>
      </c>
      <c r="H1624" s="1">
        <f t="shared" si="255"/>
        <v>0.65625</v>
      </c>
      <c r="I1624" s="1">
        <v>220</v>
      </c>
      <c r="J1624" s="1">
        <v>6.49</v>
      </c>
      <c r="K1624">
        <f t="shared" si="256"/>
        <v>6.5172413793103452</v>
      </c>
      <c r="L1624">
        <f t="shared" si="257"/>
        <v>220.97358620689656</v>
      </c>
      <c r="M1624">
        <f t="shared" si="258"/>
        <v>-0.97358620689655595</v>
      </c>
    </row>
    <row r="1625" spans="1:13">
      <c r="A1625" s="1">
        <v>2090</v>
      </c>
      <c r="B1625" s="2" t="s">
        <v>1908</v>
      </c>
      <c r="C1625" s="2">
        <v>0</v>
      </c>
      <c r="D1625" s="2" t="s">
        <v>1909</v>
      </c>
      <c r="E1625" s="1">
        <v>74</v>
      </c>
      <c r="F1625" s="1">
        <v>72</v>
      </c>
      <c r="G1625" s="1">
        <v>11.285</v>
      </c>
      <c r="H1625" s="1">
        <f t="shared" si="255"/>
        <v>0.70531250000000001</v>
      </c>
      <c r="I1625" s="1">
        <v>186</v>
      </c>
      <c r="J1625" s="1">
        <v>5.49</v>
      </c>
      <c r="K1625">
        <f t="shared" si="256"/>
        <v>5.49</v>
      </c>
      <c r="L1625">
        <f t="shared" si="257"/>
        <v>186.14394000000001</v>
      </c>
      <c r="M1625">
        <f t="shared" si="258"/>
        <v>-0.14394000000001483</v>
      </c>
    </row>
    <row r="1626" spans="1:13">
      <c r="A1626" s="1">
        <v>2091</v>
      </c>
      <c r="B1626" s="2" t="s">
        <v>1910</v>
      </c>
      <c r="C1626" s="2">
        <v>0</v>
      </c>
      <c r="D1626" s="2" t="s">
        <v>1911</v>
      </c>
      <c r="E1626" s="1">
        <v>64</v>
      </c>
      <c r="F1626" s="1">
        <v>62</v>
      </c>
      <c r="G1626" s="1">
        <v>13.3</v>
      </c>
      <c r="H1626" s="1">
        <f t="shared" si="255"/>
        <v>0.83125000000000004</v>
      </c>
      <c r="I1626" s="1">
        <v>250</v>
      </c>
      <c r="J1626" s="1">
        <v>7.37</v>
      </c>
      <c r="K1626">
        <f t="shared" si="256"/>
        <v>7.4812500000000002</v>
      </c>
      <c r="L1626">
        <f t="shared" si="257"/>
        <v>253.65926250000001</v>
      </c>
      <c r="M1626">
        <f t="shared" si="258"/>
        <v>-3.6592625000000112</v>
      </c>
    </row>
    <row r="1627" spans="1:13">
      <c r="A1627" s="1">
        <v>2092</v>
      </c>
      <c r="B1627" s="2" t="s">
        <v>1912</v>
      </c>
      <c r="C1627" s="2">
        <v>0</v>
      </c>
      <c r="D1627" s="2" t="s">
        <v>472</v>
      </c>
      <c r="E1627" s="1">
        <v>90</v>
      </c>
      <c r="F1627" s="1">
        <v>88</v>
      </c>
      <c r="G1627" s="1">
        <v>28.024999999999999</v>
      </c>
      <c r="H1627" s="1">
        <f t="shared" si="255"/>
        <v>1.7515624999999999</v>
      </c>
      <c r="I1627" s="1">
        <v>380</v>
      </c>
      <c r="J1627" s="1">
        <v>11.21</v>
      </c>
      <c r="K1627">
        <f t="shared" si="256"/>
        <v>11.209999999999999</v>
      </c>
      <c r="L1627">
        <f t="shared" si="257"/>
        <v>380.08625999999998</v>
      </c>
      <c r="M1627">
        <f t="shared" si="258"/>
        <v>-8.6259999999981574E-2</v>
      </c>
    </row>
    <row r="1628" spans="1:13">
      <c r="A1628" s="1">
        <v>2093</v>
      </c>
      <c r="B1628" s="2" t="s">
        <v>1913</v>
      </c>
      <c r="C1628" s="2">
        <v>0</v>
      </c>
      <c r="D1628" s="2" t="s">
        <v>1914</v>
      </c>
      <c r="E1628" s="1">
        <v>67</v>
      </c>
      <c r="F1628" s="1">
        <v>67</v>
      </c>
      <c r="G1628" s="1">
        <v>25.8</v>
      </c>
      <c r="H1628" s="1">
        <f t="shared" si="255"/>
        <v>1.6125</v>
      </c>
      <c r="I1628" s="1">
        <v>470</v>
      </c>
      <c r="J1628" s="1">
        <v>13.86</v>
      </c>
      <c r="K1628">
        <f t="shared" si="256"/>
        <v>13.862686567164181</v>
      </c>
      <c r="L1628">
        <f t="shared" si="257"/>
        <v>470.02825074626867</v>
      </c>
      <c r="M1628">
        <f t="shared" si="258"/>
        <v>-2.8250746268668081E-2</v>
      </c>
    </row>
    <row r="1629" spans="1:13">
      <c r="A1629" s="1">
        <v>2094</v>
      </c>
      <c r="B1629" s="2" t="s">
        <v>1915</v>
      </c>
      <c r="C1629" s="2">
        <v>0</v>
      </c>
      <c r="D1629" s="2" t="s">
        <v>1850</v>
      </c>
      <c r="E1629" s="1">
        <v>60</v>
      </c>
      <c r="F1629" s="1">
        <v>58</v>
      </c>
      <c r="G1629" s="1">
        <v>25.31</v>
      </c>
      <c r="H1629" s="1">
        <f t="shared" si="255"/>
        <v>1.5818749999999999</v>
      </c>
      <c r="I1629" s="1">
        <v>515</v>
      </c>
      <c r="J1629" s="1">
        <v>15.19</v>
      </c>
      <c r="K1629">
        <f t="shared" si="256"/>
        <v>15.186</v>
      </c>
      <c r="L1629">
        <f t="shared" si="257"/>
        <v>514.89651600000002</v>
      </c>
      <c r="M1629">
        <f t="shared" si="258"/>
        <v>0.10348399999998037</v>
      </c>
    </row>
    <row r="1630" spans="1:13">
      <c r="A1630" s="1">
        <v>2095</v>
      </c>
      <c r="B1630" s="2" t="s">
        <v>1916</v>
      </c>
      <c r="C1630" s="2">
        <v>0</v>
      </c>
      <c r="D1630" s="2" t="s">
        <v>1510</v>
      </c>
      <c r="E1630" s="1">
        <v>60</v>
      </c>
      <c r="F1630" s="1">
        <v>58</v>
      </c>
      <c r="G1630" s="1">
        <v>15</v>
      </c>
      <c r="H1630" s="1">
        <f t="shared" si="255"/>
        <v>0.9375</v>
      </c>
      <c r="I1630" s="1">
        <v>305</v>
      </c>
      <c r="J1630" s="1">
        <v>9</v>
      </c>
      <c r="K1630">
        <f t="shared" si="256"/>
        <v>9</v>
      </c>
      <c r="L1630">
        <f t="shared" si="257"/>
        <v>305.154</v>
      </c>
      <c r="M1630">
        <f t="shared" si="258"/>
        <v>-0.15399999999999636</v>
      </c>
    </row>
    <row r="1631" spans="1:13">
      <c r="A1631" s="1">
        <v>2096</v>
      </c>
      <c r="B1631" s="2" t="s">
        <v>1917</v>
      </c>
      <c r="C1631" s="2">
        <v>0</v>
      </c>
      <c r="D1631" s="2" t="s">
        <v>1854</v>
      </c>
      <c r="E1631" s="1">
        <v>63</v>
      </c>
      <c r="F1631" s="1">
        <v>61</v>
      </c>
      <c r="G1631" s="1">
        <v>15.68</v>
      </c>
      <c r="H1631" s="1">
        <f t="shared" si="255"/>
        <v>0.98</v>
      </c>
      <c r="I1631" s="1">
        <v>303.8</v>
      </c>
      <c r="J1631" s="1">
        <v>8.9600000000000009</v>
      </c>
      <c r="K1631">
        <f t="shared" si="256"/>
        <v>8.9599999999999991</v>
      </c>
      <c r="L1631">
        <f t="shared" si="257"/>
        <v>303.79775999999998</v>
      </c>
      <c r="M1631">
        <f t="shared" si="258"/>
        <v>2.2400000000288856E-3</v>
      </c>
    </row>
    <row r="1632" spans="1:13">
      <c r="A1632" s="1">
        <v>2097</v>
      </c>
      <c r="B1632" s="2" t="s">
        <v>1918</v>
      </c>
      <c r="C1632" s="2">
        <v>0</v>
      </c>
      <c r="D1632" s="2" t="s">
        <v>712</v>
      </c>
      <c r="E1632" s="1">
        <v>90</v>
      </c>
      <c r="F1632" s="1">
        <v>89</v>
      </c>
      <c r="G1632" s="1">
        <v>36.200000000000003</v>
      </c>
      <c r="H1632" s="1">
        <f t="shared" si="255"/>
        <v>2.2625000000000002</v>
      </c>
      <c r="I1632" s="1">
        <v>490</v>
      </c>
      <c r="J1632" s="1">
        <v>14.45</v>
      </c>
      <c r="K1632">
        <f t="shared" si="256"/>
        <v>14.48</v>
      </c>
      <c r="L1632">
        <f t="shared" si="257"/>
        <v>490.95888000000002</v>
      </c>
      <c r="M1632">
        <f t="shared" si="258"/>
        <v>-0.95888000000002194</v>
      </c>
    </row>
    <row r="1633" spans="1:13">
      <c r="A1633" s="1">
        <v>2098</v>
      </c>
      <c r="B1633" s="2" t="s">
        <v>1919</v>
      </c>
      <c r="C1633" s="2">
        <v>0</v>
      </c>
      <c r="D1633" s="2" t="s">
        <v>1854</v>
      </c>
      <c r="E1633" s="1">
        <v>58</v>
      </c>
      <c r="F1633" s="1">
        <v>56</v>
      </c>
      <c r="G1633" s="1">
        <v>15.3</v>
      </c>
      <c r="H1633" s="1">
        <f t="shared" si="255"/>
        <v>0.95625000000000004</v>
      </c>
      <c r="I1633" s="1">
        <v>322</v>
      </c>
      <c r="J1633" s="1">
        <v>9.5</v>
      </c>
      <c r="K1633">
        <f t="shared" si="256"/>
        <v>9.496551724137932</v>
      </c>
      <c r="L1633">
        <f t="shared" si="257"/>
        <v>321.9900827586207</v>
      </c>
      <c r="M1633">
        <f t="shared" si="258"/>
        <v>9.9172413792985026E-3</v>
      </c>
    </row>
    <row r="1634" spans="1:13">
      <c r="A1634" s="1">
        <v>2099</v>
      </c>
      <c r="B1634" s="2" t="s">
        <v>1920</v>
      </c>
      <c r="C1634" s="2">
        <v>0</v>
      </c>
      <c r="D1634" s="2" t="s">
        <v>1921</v>
      </c>
      <c r="E1634" s="1">
        <v>92</v>
      </c>
      <c r="F1634" s="1">
        <v>90</v>
      </c>
      <c r="G1634" s="1">
        <v>28</v>
      </c>
      <c r="H1634" s="1">
        <f t="shared" si="255"/>
        <v>1.75</v>
      </c>
      <c r="I1634" s="1">
        <v>380</v>
      </c>
      <c r="J1634" s="1">
        <v>11.21</v>
      </c>
      <c r="K1634">
        <f t="shared" si="256"/>
        <v>10.956521739130435</v>
      </c>
      <c r="L1634">
        <f t="shared" si="257"/>
        <v>371.49182608695651</v>
      </c>
      <c r="M1634">
        <f t="shared" si="258"/>
        <v>8.5081739130434926</v>
      </c>
    </row>
    <row r="1635" spans="1:13">
      <c r="A1635" s="1">
        <v>2101</v>
      </c>
      <c r="B1635" s="2" t="s">
        <v>1922</v>
      </c>
      <c r="C1635" s="2">
        <v>0</v>
      </c>
      <c r="D1635" s="2" t="s">
        <v>708</v>
      </c>
      <c r="E1635" s="1">
        <v>90</v>
      </c>
      <c r="F1635" s="1">
        <v>88</v>
      </c>
      <c r="G1635" s="1">
        <v>29.9</v>
      </c>
      <c r="H1635" s="1">
        <f t="shared" si="255"/>
        <v>1.8687499999999999</v>
      </c>
      <c r="I1635" s="1">
        <v>400</v>
      </c>
      <c r="J1635" s="1">
        <v>11.8</v>
      </c>
      <c r="K1635">
        <f t="shared" si="256"/>
        <v>11.959999999999999</v>
      </c>
      <c r="L1635">
        <f t="shared" si="257"/>
        <v>405.51575999999994</v>
      </c>
      <c r="M1635">
        <f t="shared" si="258"/>
        <v>-5.5157599999999434</v>
      </c>
    </row>
    <row r="1636" spans="1:13">
      <c r="A1636" s="1">
        <v>2102</v>
      </c>
      <c r="B1636" s="2" t="s">
        <v>1923</v>
      </c>
      <c r="C1636" s="2">
        <v>0</v>
      </c>
      <c r="D1636" s="2" t="s">
        <v>106</v>
      </c>
      <c r="E1636" s="1">
        <v>90</v>
      </c>
      <c r="F1636" s="1">
        <v>88</v>
      </c>
      <c r="G1636" s="1">
        <v>16.97</v>
      </c>
      <c r="H1636" s="1">
        <f t="shared" si="255"/>
        <v>1.0606249999999999</v>
      </c>
      <c r="I1636" s="1">
        <v>225</v>
      </c>
      <c r="J1636" s="1">
        <v>6.64</v>
      </c>
      <c r="K1636">
        <f t="shared" si="256"/>
        <v>6.7879999999999994</v>
      </c>
      <c r="L1636">
        <f t="shared" si="257"/>
        <v>230.15392799999998</v>
      </c>
      <c r="M1636">
        <f t="shared" si="258"/>
        <v>-5.1539279999999792</v>
      </c>
    </row>
    <row r="1637" spans="1:13">
      <c r="A1637" s="1">
        <v>2103</v>
      </c>
      <c r="B1637" s="2" t="s">
        <v>1924</v>
      </c>
      <c r="C1637" s="2">
        <v>0</v>
      </c>
      <c r="D1637" s="2" t="s">
        <v>106</v>
      </c>
      <c r="E1637" s="1">
        <v>91.5</v>
      </c>
      <c r="F1637" s="1">
        <v>89.5</v>
      </c>
      <c r="G1637" s="1">
        <v>17.25</v>
      </c>
      <c r="H1637" s="1">
        <f t="shared" si="255"/>
        <v>1.078125</v>
      </c>
      <c r="I1637" s="1">
        <v>230</v>
      </c>
      <c r="J1637" s="1">
        <v>6.78</v>
      </c>
      <c r="K1637">
        <f t="shared" si="256"/>
        <v>6.7868852459016384</v>
      </c>
      <c r="L1637">
        <f t="shared" si="257"/>
        <v>230.11613114754095</v>
      </c>
      <c r="M1637">
        <f t="shared" si="258"/>
        <v>-0.11613114754095477</v>
      </c>
    </row>
    <row r="1638" spans="1:13">
      <c r="A1638" s="1">
        <v>2104</v>
      </c>
      <c r="B1638" s="2" t="s">
        <v>1925</v>
      </c>
      <c r="C1638" s="2">
        <v>0</v>
      </c>
      <c r="D1638" s="2" t="s">
        <v>106</v>
      </c>
      <c r="E1638" s="1">
        <v>90</v>
      </c>
      <c r="F1638" s="1">
        <v>88</v>
      </c>
      <c r="G1638" s="1">
        <v>36.630000000000003</v>
      </c>
      <c r="H1638" s="1">
        <f t="shared" si="255"/>
        <v>2.2893750000000002</v>
      </c>
      <c r="I1638" s="1">
        <v>495</v>
      </c>
      <c r="J1638" s="1">
        <v>14.6</v>
      </c>
      <c r="K1638">
        <f t="shared" si="256"/>
        <v>14.652000000000001</v>
      </c>
      <c r="L1638">
        <f t="shared" si="257"/>
        <v>496.79071200000004</v>
      </c>
      <c r="M1638">
        <f t="shared" si="258"/>
        <v>-1.7907120000000418</v>
      </c>
    </row>
    <row r="1639" spans="1:13">
      <c r="A1639" s="1">
        <v>2105</v>
      </c>
      <c r="B1639" s="2" t="s">
        <v>1926</v>
      </c>
      <c r="C1639" s="2">
        <v>0</v>
      </c>
      <c r="D1639" s="2" t="s">
        <v>472</v>
      </c>
      <c r="E1639" s="1">
        <v>90</v>
      </c>
      <c r="F1639" s="1">
        <v>88</v>
      </c>
      <c r="G1639" s="1">
        <v>29.69</v>
      </c>
      <c r="H1639" s="1">
        <f t="shared" si="255"/>
        <v>1.8556250000000001</v>
      </c>
      <c r="I1639" s="1">
        <v>400</v>
      </c>
      <c r="J1639" s="1">
        <v>11.8</v>
      </c>
      <c r="K1639">
        <f t="shared" si="256"/>
        <v>11.876000000000001</v>
      </c>
      <c r="L1639">
        <f t="shared" si="257"/>
        <v>402.66765600000002</v>
      </c>
      <c r="M1639">
        <f t="shared" si="258"/>
        <v>-2.6676560000000222</v>
      </c>
    </row>
    <row r="1640" spans="1:13">
      <c r="A1640" s="1">
        <v>2106</v>
      </c>
      <c r="B1640" s="2" t="s">
        <v>751</v>
      </c>
      <c r="C1640" s="2" t="s">
        <v>329</v>
      </c>
      <c r="D1640" s="2" t="s">
        <v>1927</v>
      </c>
      <c r="E1640" s="1">
        <v>92</v>
      </c>
      <c r="F1640" s="1">
        <v>91</v>
      </c>
      <c r="G1640" s="1">
        <v>39.5</v>
      </c>
      <c r="H1640" s="1">
        <f t="shared" si="255"/>
        <v>2.46875</v>
      </c>
      <c r="I1640" s="1">
        <v>535</v>
      </c>
      <c r="J1640" s="1">
        <v>15.78</v>
      </c>
      <c r="K1640">
        <f t="shared" si="256"/>
        <v>15.456521739130435</v>
      </c>
      <c r="L1640">
        <f t="shared" si="257"/>
        <v>524.06882608695651</v>
      </c>
      <c r="M1640">
        <f t="shared" si="258"/>
        <v>10.931173913043494</v>
      </c>
    </row>
    <row r="1641" spans="1:13">
      <c r="A1641" s="1">
        <v>2107</v>
      </c>
      <c r="B1641" s="2" t="s">
        <v>1928</v>
      </c>
      <c r="C1641" s="2">
        <v>0</v>
      </c>
      <c r="D1641" s="2" t="s">
        <v>472</v>
      </c>
      <c r="E1641" s="1">
        <v>90</v>
      </c>
      <c r="F1641" s="1">
        <v>88</v>
      </c>
      <c r="G1641" s="1">
        <v>28.63</v>
      </c>
      <c r="H1641" s="1">
        <f t="shared" si="255"/>
        <v>1.7893749999999999</v>
      </c>
      <c r="I1641" s="1">
        <v>400</v>
      </c>
      <c r="J1641" s="1">
        <v>11.8</v>
      </c>
      <c r="K1641">
        <f t="shared" si="256"/>
        <v>11.452</v>
      </c>
      <c r="L1641">
        <f t="shared" si="257"/>
        <v>388.29151200000001</v>
      </c>
      <c r="M1641">
        <f t="shared" si="258"/>
        <v>11.708487999999988</v>
      </c>
    </row>
    <row r="1642" spans="1:13">
      <c r="A1642" s="1">
        <v>2108</v>
      </c>
      <c r="B1642" s="2" t="s">
        <v>1929</v>
      </c>
      <c r="C1642" s="2">
        <v>0</v>
      </c>
      <c r="D1642" s="2" t="s">
        <v>1914</v>
      </c>
      <c r="E1642" s="1">
        <v>67</v>
      </c>
      <c r="F1642" s="1">
        <v>67</v>
      </c>
      <c r="G1642" s="1">
        <v>20.309999999999999</v>
      </c>
      <c r="H1642" s="1">
        <f t="shared" si="255"/>
        <v>1.2693749999999999</v>
      </c>
      <c r="I1642" s="1">
        <v>370</v>
      </c>
      <c r="J1642" s="1">
        <v>10.91</v>
      </c>
      <c r="K1642">
        <f t="shared" si="256"/>
        <v>10.912835820895522</v>
      </c>
      <c r="L1642">
        <f t="shared" si="257"/>
        <v>370.01061134328353</v>
      </c>
      <c r="M1642">
        <f t="shared" si="258"/>
        <v>-1.061134328352864E-2</v>
      </c>
    </row>
    <row r="1643" spans="1:13">
      <c r="A1643" s="1">
        <v>2109</v>
      </c>
      <c r="B1643" s="2" t="s">
        <v>1930</v>
      </c>
      <c r="C1643" s="2">
        <v>0</v>
      </c>
      <c r="D1643" s="2" t="s">
        <v>106</v>
      </c>
      <c r="E1643" s="1">
        <v>90</v>
      </c>
      <c r="F1643" s="1">
        <v>88</v>
      </c>
      <c r="G1643" s="1">
        <v>26.15</v>
      </c>
      <c r="H1643" s="1">
        <f t="shared" si="255"/>
        <v>1.6343749999999999</v>
      </c>
      <c r="I1643" s="1">
        <v>355</v>
      </c>
      <c r="J1643" s="1">
        <v>10.47</v>
      </c>
      <c r="K1643">
        <f t="shared" si="256"/>
        <v>10.46</v>
      </c>
      <c r="L1643">
        <f t="shared" si="257"/>
        <v>354.65676000000002</v>
      </c>
      <c r="M1643">
        <f t="shared" si="258"/>
        <v>0.34323999999998023</v>
      </c>
    </row>
    <row r="1644" spans="1:13">
      <c r="A1644" s="1">
        <v>2110</v>
      </c>
      <c r="B1644" s="2" t="s">
        <v>1931</v>
      </c>
      <c r="C1644" s="2">
        <v>0</v>
      </c>
      <c r="D1644" s="2" t="s">
        <v>472</v>
      </c>
      <c r="E1644" s="1">
        <v>90</v>
      </c>
      <c r="F1644" s="1">
        <v>88</v>
      </c>
      <c r="G1644" s="1">
        <v>30.7</v>
      </c>
      <c r="H1644" s="1">
        <f t="shared" si="255"/>
        <v>1.91875</v>
      </c>
      <c r="I1644" s="1">
        <v>420</v>
      </c>
      <c r="J1644" s="1">
        <v>12.39</v>
      </c>
      <c r="K1644">
        <f t="shared" si="256"/>
        <v>12.28</v>
      </c>
      <c r="L1644">
        <f t="shared" si="257"/>
        <v>416.36567999999994</v>
      </c>
      <c r="M1644">
        <f t="shared" si="258"/>
        <v>3.6343200000000593</v>
      </c>
    </row>
    <row r="1645" spans="1:13">
      <c r="A1645" s="1">
        <v>2111</v>
      </c>
      <c r="B1645" s="2" t="s">
        <v>1932</v>
      </c>
      <c r="C1645" s="2">
        <v>0</v>
      </c>
      <c r="D1645" s="2" t="s">
        <v>1933</v>
      </c>
      <c r="E1645" s="1">
        <v>58.5</v>
      </c>
      <c r="F1645" s="1">
        <v>57</v>
      </c>
      <c r="G1645" s="1">
        <v>8.27</v>
      </c>
      <c r="H1645" s="1">
        <f t="shared" si="255"/>
        <v>0.51687499999999997</v>
      </c>
      <c r="I1645" s="1">
        <v>172.92</v>
      </c>
      <c r="J1645" s="1">
        <v>5.0999999999999996</v>
      </c>
      <c r="K1645">
        <f t="shared" si="256"/>
        <v>5.0892307692307694</v>
      </c>
      <c r="L1645">
        <f t="shared" si="257"/>
        <v>172.55545846153845</v>
      </c>
      <c r="M1645">
        <f t="shared" si="258"/>
        <v>0.36454153846153758</v>
      </c>
    </row>
    <row r="1646" spans="1:13">
      <c r="A1646" s="1">
        <v>2112</v>
      </c>
      <c r="B1646" s="2" t="s">
        <v>1934</v>
      </c>
      <c r="C1646" s="2">
        <v>0</v>
      </c>
      <c r="D1646" s="2" t="s">
        <v>1935</v>
      </c>
      <c r="E1646" s="1">
        <v>58.5</v>
      </c>
      <c r="F1646" s="1">
        <v>57</v>
      </c>
      <c r="G1646" s="1">
        <v>8.27</v>
      </c>
      <c r="H1646" s="1">
        <f t="shared" si="255"/>
        <v>0.51687499999999997</v>
      </c>
      <c r="I1646" s="1">
        <v>172.92</v>
      </c>
      <c r="J1646" s="1">
        <v>5.0999999999999996</v>
      </c>
      <c r="K1646">
        <f t="shared" si="256"/>
        <v>5.0892307692307694</v>
      </c>
      <c r="L1646">
        <f t="shared" si="257"/>
        <v>172.55545846153845</v>
      </c>
      <c r="M1646">
        <f t="shared" si="258"/>
        <v>0.36454153846153758</v>
      </c>
    </row>
    <row r="1647" spans="1:13">
      <c r="A1647" s="1">
        <v>2113</v>
      </c>
      <c r="B1647" s="2" t="s">
        <v>1936</v>
      </c>
      <c r="C1647" s="2">
        <v>0</v>
      </c>
      <c r="D1647" s="2" t="s">
        <v>1870</v>
      </c>
      <c r="E1647" s="1">
        <v>61</v>
      </c>
      <c r="F1647" s="1">
        <v>60</v>
      </c>
      <c r="G1647" s="1">
        <v>10.59</v>
      </c>
      <c r="H1647" s="1">
        <f t="shared" si="255"/>
        <v>0.66187499999999999</v>
      </c>
      <c r="I1647" s="1">
        <v>212</v>
      </c>
      <c r="J1647" s="1">
        <v>6.25</v>
      </c>
      <c r="K1647">
        <f t="shared" si="256"/>
        <v>6.2498360655737697</v>
      </c>
      <c r="L1647">
        <f t="shared" si="257"/>
        <v>211.90694163934424</v>
      </c>
      <c r="M1647">
        <f t="shared" si="258"/>
        <v>9.3058360655760453E-2</v>
      </c>
    </row>
    <row r="1648" spans="1:13">
      <c r="A1648" s="1">
        <v>2114</v>
      </c>
      <c r="B1648" s="2" t="s">
        <v>1937</v>
      </c>
      <c r="C1648" s="2">
        <v>0</v>
      </c>
      <c r="D1648" s="2" t="s">
        <v>1870</v>
      </c>
      <c r="E1648" s="1">
        <v>59</v>
      </c>
      <c r="F1648" s="1">
        <v>58</v>
      </c>
      <c r="G1648" s="1">
        <v>8.31</v>
      </c>
      <c r="H1648" s="1">
        <f t="shared" si="255"/>
        <v>0.51937500000000003</v>
      </c>
      <c r="I1648" s="1">
        <v>172</v>
      </c>
      <c r="J1648" s="1">
        <v>5.07</v>
      </c>
      <c r="K1648">
        <f t="shared" si="256"/>
        <v>5.070508474576271</v>
      </c>
      <c r="L1648">
        <f t="shared" si="257"/>
        <v>171.92066033898303</v>
      </c>
      <c r="M1648">
        <f t="shared" si="258"/>
        <v>7.933966101697365E-2</v>
      </c>
    </row>
    <row r="1649" spans="1:13">
      <c r="A1649" s="1">
        <v>2115</v>
      </c>
      <c r="B1649" s="2" t="s">
        <v>1938</v>
      </c>
      <c r="C1649" s="2">
        <v>0</v>
      </c>
      <c r="D1649" s="2" t="s">
        <v>308</v>
      </c>
      <c r="E1649" s="1">
        <v>63</v>
      </c>
      <c r="F1649" s="1">
        <v>62</v>
      </c>
      <c r="G1649" s="1">
        <v>6.86</v>
      </c>
      <c r="H1649" s="1">
        <f t="shared" si="255"/>
        <v>0.42875000000000002</v>
      </c>
      <c r="I1649" s="1">
        <v>133</v>
      </c>
      <c r="J1649" s="1">
        <v>3.92</v>
      </c>
      <c r="K1649">
        <f t="shared" si="256"/>
        <v>3.9200000000000004</v>
      </c>
      <c r="L1649">
        <f t="shared" si="257"/>
        <v>132.91152</v>
      </c>
      <c r="M1649">
        <f t="shared" si="258"/>
        <v>8.8480000000004111E-2</v>
      </c>
    </row>
    <row r="1650" spans="1:13">
      <c r="A1650" s="1">
        <v>2116</v>
      </c>
      <c r="B1650" s="2" t="s">
        <v>1939</v>
      </c>
      <c r="C1650" s="2">
        <v>0</v>
      </c>
      <c r="D1650" s="2" t="s">
        <v>1940</v>
      </c>
      <c r="E1650" s="1">
        <v>48</v>
      </c>
      <c r="F1650" s="1">
        <v>48</v>
      </c>
      <c r="G1650" s="1">
        <v>8</v>
      </c>
      <c r="H1650" s="1">
        <f t="shared" si="255"/>
        <v>0.5</v>
      </c>
      <c r="I1650" s="1">
        <v>203.43</v>
      </c>
      <c r="J1650" s="1">
        <v>6</v>
      </c>
      <c r="K1650">
        <f t="shared" si="256"/>
        <v>6</v>
      </c>
      <c r="L1650">
        <f t="shared" si="257"/>
        <v>203.43599999999998</v>
      </c>
      <c r="M1650">
        <f t="shared" si="258"/>
        <v>-5.9999999999718057E-3</v>
      </c>
    </row>
    <row r="1651" spans="1:13">
      <c r="A1651" s="1">
        <v>2117</v>
      </c>
      <c r="B1651" s="2" t="s">
        <v>1941</v>
      </c>
      <c r="C1651" s="2">
        <v>0</v>
      </c>
      <c r="D1651" s="2" t="s">
        <v>472</v>
      </c>
      <c r="E1651" s="1">
        <v>90</v>
      </c>
      <c r="F1651" s="1">
        <v>88</v>
      </c>
      <c r="G1651" s="1">
        <v>33.299999999999997</v>
      </c>
      <c r="H1651" s="1">
        <f t="shared" si="255"/>
        <v>2.0812499999999998</v>
      </c>
      <c r="I1651" s="1">
        <v>440</v>
      </c>
      <c r="J1651" s="1">
        <v>12.98</v>
      </c>
      <c r="K1651">
        <f t="shared" si="256"/>
        <v>13.32</v>
      </c>
      <c r="L1651">
        <f t="shared" si="257"/>
        <v>451.62792000000002</v>
      </c>
      <c r="M1651">
        <f t="shared" si="258"/>
        <v>-11.627920000000017</v>
      </c>
    </row>
    <row r="1652" spans="1:13">
      <c r="A1652" s="1">
        <v>2118</v>
      </c>
      <c r="B1652" s="2" t="s">
        <v>1942</v>
      </c>
      <c r="C1652" s="2">
        <v>0</v>
      </c>
      <c r="D1652" s="2" t="s">
        <v>106</v>
      </c>
      <c r="E1652" s="1">
        <v>91</v>
      </c>
      <c r="F1652" s="1">
        <v>89</v>
      </c>
      <c r="G1652" s="1">
        <v>15.65</v>
      </c>
      <c r="H1652" s="1">
        <f t="shared" si="255"/>
        <v>0.97812500000000002</v>
      </c>
      <c r="I1652" s="1">
        <v>210</v>
      </c>
      <c r="J1652" s="1">
        <v>6.19</v>
      </c>
      <c r="K1652">
        <f t="shared" si="256"/>
        <v>6.1912087912087914</v>
      </c>
      <c r="L1652">
        <f t="shared" si="257"/>
        <v>209.91912527472527</v>
      </c>
      <c r="M1652">
        <f t="shared" si="258"/>
        <v>8.0874725274725279E-2</v>
      </c>
    </row>
    <row r="1653" spans="1:13">
      <c r="A1653" s="1">
        <v>2120</v>
      </c>
      <c r="B1653" s="2" t="s">
        <v>1943</v>
      </c>
      <c r="C1653" s="2">
        <v>0</v>
      </c>
      <c r="D1653" s="2" t="s">
        <v>1944</v>
      </c>
      <c r="E1653" s="1">
        <v>90</v>
      </c>
      <c r="F1653" s="1">
        <v>88</v>
      </c>
      <c r="G1653" s="1">
        <v>27.28</v>
      </c>
      <c r="H1653" s="1">
        <f t="shared" si="255"/>
        <v>1.7050000000000001</v>
      </c>
      <c r="I1653" s="1">
        <v>370</v>
      </c>
      <c r="J1653" s="1">
        <v>10.91</v>
      </c>
      <c r="K1653">
        <f t="shared" si="256"/>
        <v>10.911999999999999</v>
      </c>
      <c r="L1653">
        <f t="shared" si="257"/>
        <v>369.98227199999997</v>
      </c>
      <c r="M1653">
        <f t="shared" si="258"/>
        <v>1.7728000000033717E-2</v>
      </c>
    </row>
    <row r="1654" spans="1:13">
      <c r="A1654" s="1">
        <v>2121</v>
      </c>
      <c r="B1654" s="2" t="s">
        <v>1945</v>
      </c>
      <c r="C1654" s="2">
        <v>0</v>
      </c>
      <c r="D1654" s="2" t="s">
        <v>1944</v>
      </c>
      <c r="E1654" s="1">
        <v>90</v>
      </c>
      <c r="F1654" s="1">
        <v>88</v>
      </c>
      <c r="G1654" s="1">
        <v>28.61</v>
      </c>
      <c r="H1654" s="1">
        <f t="shared" si="255"/>
        <v>1.788125</v>
      </c>
      <c r="I1654" s="1">
        <v>388</v>
      </c>
      <c r="J1654" s="1">
        <v>11.44</v>
      </c>
      <c r="K1654">
        <f t="shared" si="256"/>
        <v>11.443999999999999</v>
      </c>
      <c r="L1654">
        <f t="shared" si="257"/>
        <v>388.02026399999994</v>
      </c>
      <c r="M1654">
        <f t="shared" si="258"/>
        <v>-2.0263999999940552E-2</v>
      </c>
    </row>
    <row r="1655" spans="1:13">
      <c r="A1655" s="1">
        <v>2122</v>
      </c>
      <c r="B1655" s="2" t="s">
        <v>1946</v>
      </c>
      <c r="C1655" s="2">
        <v>0</v>
      </c>
      <c r="D1655" s="2" t="s">
        <v>1944</v>
      </c>
      <c r="E1655" s="1">
        <v>90</v>
      </c>
      <c r="F1655" s="1">
        <v>88</v>
      </c>
      <c r="G1655" s="1">
        <v>28.61</v>
      </c>
      <c r="H1655" s="1">
        <f t="shared" si="255"/>
        <v>1.788125</v>
      </c>
      <c r="I1655" s="1">
        <v>388</v>
      </c>
      <c r="J1655" s="1">
        <v>11.44</v>
      </c>
      <c r="K1655">
        <f t="shared" si="256"/>
        <v>11.443999999999999</v>
      </c>
      <c r="L1655">
        <f t="shared" si="257"/>
        <v>388.02026399999994</v>
      </c>
      <c r="M1655">
        <f t="shared" si="258"/>
        <v>-2.0263999999940552E-2</v>
      </c>
    </row>
    <row r="1656" spans="1:13">
      <c r="A1656" s="1">
        <v>2123</v>
      </c>
      <c r="B1656" s="2" t="s">
        <v>1947</v>
      </c>
      <c r="C1656" s="2">
        <v>0</v>
      </c>
      <c r="D1656" s="2" t="s">
        <v>1944</v>
      </c>
      <c r="E1656" s="1">
        <v>90</v>
      </c>
      <c r="F1656" s="1">
        <v>88</v>
      </c>
      <c r="G1656" s="1">
        <v>28.24</v>
      </c>
      <c r="H1656" s="1">
        <f t="shared" si="255"/>
        <v>1.7649999999999999</v>
      </c>
      <c r="I1656" s="1">
        <v>383</v>
      </c>
      <c r="J1656" s="1">
        <v>11.3</v>
      </c>
      <c r="K1656">
        <f t="shared" si="256"/>
        <v>11.295999999999999</v>
      </c>
      <c r="L1656">
        <f t="shared" si="257"/>
        <v>383.00217599999996</v>
      </c>
      <c r="M1656">
        <f t="shared" si="258"/>
        <v>-2.1759999999630963E-3</v>
      </c>
    </row>
    <row r="1657" spans="1:13">
      <c r="A1657" s="1">
        <v>2124</v>
      </c>
      <c r="B1657" s="2" t="s">
        <v>1948</v>
      </c>
      <c r="C1657" s="2">
        <v>0</v>
      </c>
      <c r="D1657" s="2" t="s">
        <v>1226</v>
      </c>
      <c r="E1657" s="1">
        <v>90</v>
      </c>
      <c r="F1657" s="1">
        <v>88</v>
      </c>
      <c r="G1657" s="1">
        <v>14.75</v>
      </c>
      <c r="H1657" s="1">
        <f t="shared" si="255"/>
        <v>0.921875</v>
      </c>
      <c r="I1657" s="1">
        <v>200</v>
      </c>
      <c r="J1657" s="1">
        <v>5.9</v>
      </c>
      <c r="K1657">
        <f t="shared" si="256"/>
        <v>5.9</v>
      </c>
      <c r="L1657">
        <f t="shared" si="257"/>
        <v>200.0454</v>
      </c>
      <c r="M1657">
        <f t="shared" si="258"/>
        <v>-4.5400000000000773E-2</v>
      </c>
    </row>
    <row r="1658" spans="1:13">
      <c r="A1658" s="1">
        <v>2125</v>
      </c>
      <c r="B1658" s="2" t="s">
        <v>1949</v>
      </c>
      <c r="C1658" s="2">
        <v>0</v>
      </c>
      <c r="D1658" s="2" t="s">
        <v>1226</v>
      </c>
      <c r="E1658" s="1">
        <v>90</v>
      </c>
      <c r="F1658" s="1">
        <v>88</v>
      </c>
      <c r="G1658" s="1">
        <v>14.75</v>
      </c>
      <c r="H1658" s="1">
        <f t="shared" si="255"/>
        <v>0.921875</v>
      </c>
      <c r="I1658" s="1">
        <v>200</v>
      </c>
      <c r="J1658" s="1">
        <v>5.9</v>
      </c>
      <c r="K1658">
        <f t="shared" si="256"/>
        <v>5.9</v>
      </c>
      <c r="L1658">
        <f t="shared" si="257"/>
        <v>200.0454</v>
      </c>
      <c r="M1658">
        <f t="shared" si="258"/>
        <v>-4.5400000000000773E-2</v>
      </c>
    </row>
    <row r="1659" spans="1:13">
      <c r="A1659" s="1">
        <v>2126</v>
      </c>
      <c r="B1659" s="2" t="s">
        <v>1950</v>
      </c>
      <c r="C1659" s="2">
        <v>0</v>
      </c>
      <c r="D1659" s="2" t="s">
        <v>106</v>
      </c>
      <c r="E1659" s="1">
        <v>91</v>
      </c>
      <c r="F1659" s="1">
        <v>89</v>
      </c>
      <c r="G1659" s="1">
        <v>14.75</v>
      </c>
      <c r="H1659" s="1">
        <f t="shared" si="255"/>
        <v>0.921875</v>
      </c>
      <c r="I1659" s="1">
        <v>200</v>
      </c>
      <c r="J1659" s="1">
        <v>5.9</v>
      </c>
      <c r="K1659">
        <f t="shared" si="256"/>
        <v>5.8351648351648358</v>
      </c>
      <c r="L1659">
        <f t="shared" si="257"/>
        <v>197.84709890109892</v>
      </c>
      <c r="M1659">
        <f t="shared" si="258"/>
        <v>2.1529010989010828</v>
      </c>
    </row>
    <row r="1660" spans="1:13">
      <c r="A1660" s="1">
        <v>2127</v>
      </c>
      <c r="B1660" s="2" t="s">
        <v>1951</v>
      </c>
      <c r="C1660" s="2">
        <v>0</v>
      </c>
      <c r="D1660" s="2" t="s">
        <v>106</v>
      </c>
      <c r="E1660" s="1">
        <v>90</v>
      </c>
      <c r="F1660" s="1">
        <v>88</v>
      </c>
      <c r="G1660" s="1">
        <v>16.25</v>
      </c>
      <c r="H1660" s="1">
        <f t="shared" si="255"/>
        <v>1.015625</v>
      </c>
      <c r="I1660" s="1">
        <v>220</v>
      </c>
      <c r="J1660" s="1">
        <v>6.49</v>
      </c>
      <c r="K1660">
        <f t="shared" si="256"/>
        <v>6.5</v>
      </c>
      <c r="L1660">
        <f t="shared" si="257"/>
        <v>220.38899999999998</v>
      </c>
      <c r="M1660">
        <f t="shared" si="258"/>
        <v>-0.38899999999998158</v>
      </c>
    </row>
    <row r="1661" spans="1:13">
      <c r="A1661" s="1">
        <v>2128</v>
      </c>
      <c r="B1661" s="2" t="s">
        <v>1952</v>
      </c>
      <c r="C1661" s="2">
        <v>0</v>
      </c>
      <c r="D1661" s="2" t="s">
        <v>106</v>
      </c>
      <c r="E1661" s="1">
        <v>90</v>
      </c>
      <c r="F1661" s="1">
        <v>88</v>
      </c>
      <c r="G1661" s="1">
        <v>20.3</v>
      </c>
      <c r="H1661" s="1">
        <f t="shared" si="255"/>
        <v>1.26875</v>
      </c>
      <c r="I1661" s="1">
        <v>275</v>
      </c>
      <c r="J1661" s="1">
        <v>8.11</v>
      </c>
      <c r="K1661">
        <f t="shared" si="256"/>
        <v>8.120000000000001</v>
      </c>
      <c r="L1661">
        <f t="shared" si="257"/>
        <v>275.31672000000003</v>
      </c>
      <c r="M1661">
        <f t="shared" si="258"/>
        <v>-0.31672000000003209</v>
      </c>
    </row>
    <row r="1662" spans="1:13">
      <c r="A1662" s="1">
        <v>2129</v>
      </c>
      <c r="B1662" s="2" t="s">
        <v>1953</v>
      </c>
      <c r="C1662" s="2">
        <v>0</v>
      </c>
      <c r="D1662" s="2" t="s">
        <v>106</v>
      </c>
      <c r="E1662" s="1">
        <v>92</v>
      </c>
      <c r="F1662" s="1">
        <v>90</v>
      </c>
      <c r="G1662" s="1">
        <v>21.85</v>
      </c>
      <c r="H1662" s="1">
        <f t="shared" si="255"/>
        <v>1.3656250000000001</v>
      </c>
      <c r="I1662" s="1">
        <v>290</v>
      </c>
      <c r="J1662" s="1">
        <v>8.5500000000000007</v>
      </c>
      <c r="K1662">
        <f t="shared" si="256"/>
        <v>8.5500000000000007</v>
      </c>
      <c r="L1662">
        <f t="shared" si="257"/>
        <v>289.8963</v>
      </c>
      <c r="M1662">
        <f t="shared" si="258"/>
        <v>0.10370000000000346</v>
      </c>
    </row>
    <row r="1663" spans="1:13">
      <c r="A1663" s="1">
        <v>2132</v>
      </c>
      <c r="B1663" s="2" t="s">
        <v>1954</v>
      </c>
      <c r="C1663" s="2">
        <v>0</v>
      </c>
      <c r="D1663" s="2" t="s">
        <v>106</v>
      </c>
      <c r="E1663" s="1">
        <v>90</v>
      </c>
      <c r="F1663" s="1">
        <v>88</v>
      </c>
      <c r="G1663" s="1">
        <v>15.83</v>
      </c>
      <c r="H1663" s="1">
        <f t="shared" si="255"/>
        <v>0.989375</v>
      </c>
      <c r="I1663" s="1">
        <v>210</v>
      </c>
      <c r="J1663" s="1">
        <v>6.19</v>
      </c>
      <c r="K1663">
        <f t="shared" si="256"/>
        <v>6.3320000000000007</v>
      </c>
      <c r="L1663">
        <f t="shared" si="257"/>
        <v>214.69279200000003</v>
      </c>
      <c r="M1663">
        <f t="shared" si="258"/>
        <v>-4.6927920000000256</v>
      </c>
    </row>
    <row r="1664" spans="1:13">
      <c r="A1664" s="1">
        <v>2133</v>
      </c>
      <c r="B1664" s="2" t="s">
        <v>1955</v>
      </c>
      <c r="C1664" s="2">
        <v>0</v>
      </c>
      <c r="D1664" s="2" t="s">
        <v>405</v>
      </c>
      <c r="E1664" s="1">
        <v>72</v>
      </c>
      <c r="F1664" s="1">
        <v>70</v>
      </c>
      <c r="G1664" s="1">
        <v>7.96</v>
      </c>
      <c r="H1664" s="1">
        <f t="shared" si="255"/>
        <v>0.4975</v>
      </c>
      <c r="I1664" s="1">
        <v>135</v>
      </c>
      <c r="J1664" s="1">
        <v>3.98</v>
      </c>
      <c r="K1664">
        <f t="shared" si="256"/>
        <v>3.98</v>
      </c>
      <c r="L1664">
        <f t="shared" si="257"/>
        <v>134.94587999999999</v>
      </c>
      <c r="M1664">
        <f t="shared" si="258"/>
        <v>5.4120000000011714E-2</v>
      </c>
    </row>
    <row r="1665" spans="1:13">
      <c r="A1665" s="1">
        <v>2134</v>
      </c>
      <c r="B1665" s="2" t="s">
        <v>1956</v>
      </c>
      <c r="C1665" s="2">
        <v>0</v>
      </c>
      <c r="D1665" s="2" t="s">
        <v>106</v>
      </c>
      <c r="E1665" s="1">
        <v>94</v>
      </c>
      <c r="F1665" s="1">
        <v>92</v>
      </c>
      <c r="G1665" s="1">
        <v>14.26</v>
      </c>
      <c r="H1665" s="1">
        <f t="shared" si="255"/>
        <v>0.89124999999999999</v>
      </c>
      <c r="I1665" s="1">
        <v>185</v>
      </c>
      <c r="J1665" s="1">
        <v>5.46</v>
      </c>
      <c r="K1665">
        <f t="shared" si="256"/>
        <v>5.4612765957446809</v>
      </c>
      <c r="L1665">
        <f t="shared" si="257"/>
        <v>185.17004425531914</v>
      </c>
      <c r="M1665">
        <f t="shared" si="258"/>
        <v>-0.1700442553191408</v>
      </c>
    </row>
    <row r="1666" spans="1:13">
      <c r="A1666" s="1">
        <v>2135</v>
      </c>
      <c r="B1666" s="2" t="s">
        <v>1957</v>
      </c>
      <c r="C1666" s="2">
        <v>0</v>
      </c>
      <c r="D1666" s="2" t="s">
        <v>106</v>
      </c>
      <c r="E1666" s="1">
        <v>94</v>
      </c>
      <c r="F1666" s="1">
        <v>92</v>
      </c>
      <c r="G1666" s="1">
        <v>14.26</v>
      </c>
      <c r="H1666" s="1">
        <f t="shared" si="255"/>
        <v>0.89124999999999999</v>
      </c>
      <c r="I1666" s="1">
        <v>185</v>
      </c>
      <c r="J1666" s="1">
        <v>5.46</v>
      </c>
      <c r="K1666">
        <f t="shared" si="256"/>
        <v>5.4612765957446809</v>
      </c>
      <c r="L1666">
        <f t="shared" si="257"/>
        <v>185.17004425531914</v>
      </c>
      <c r="M1666">
        <f t="shared" si="258"/>
        <v>-0.1700442553191408</v>
      </c>
    </row>
    <row r="1667" spans="1:13">
      <c r="A1667" s="1">
        <v>2136</v>
      </c>
      <c r="B1667" s="2" t="s">
        <v>1958</v>
      </c>
      <c r="C1667" s="2">
        <v>0</v>
      </c>
      <c r="D1667" s="2" t="s">
        <v>472</v>
      </c>
      <c r="E1667" s="1">
        <v>93</v>
      </c>
      <c r="F1667" s="1">
        <v>91</v>
      </c>
      <c r="G1667" s="1">
        <v>24.53</v>
      </c>
      <c r="H1667" s="1">
        <f t="shared" si="255"/>
        <v>1.5331250000000001</v>
      </c>
      <c r="I1667" s="1">
        <v>322</v>
      </c>
      <c r="J1667" s="1">
        <v>9.5</v>
      </c>
      <c r="K1667">
        <f t="shared" si="256"/>
        <v>9.4954838709677425</v>
      </c>
      <c r="L1667">
        <f t="shared" si="257"/>
        <v>321.95387612903227</v>
      </c>
      <c r="M1667">
        <f t="shared" si="258"/>
        <v>4.6123870967733183E-2</v>
      </c>
    </row>
    <row r="1668" spans="1:13">
      <c r="A1668" s="1">
        <v>2137</v>
      </c>
      <c r="B1668" s="2" t="s">
        <v>1959</v>
      </c>
      <c r="C1668" s="2">
        <v>0</v>
      </c>
      <c r="D1668" s="2" t="s">
        <v>1900</v>
      </c>
      <c r="E1668" s="1">
        <v>77</v>
      </c>
      <c r="F1668" s="1">
        <v>75</v>
      </c>
      <c r="G1668" s="1">
        <v>18.62</v>
      </c>
      <c r="H1668" s="1">
        <f t="shared" si="255"/>
        <v>1.1637500000000001</v>
      </c>
      <c r="I1668" s="1">
        <v>294.98</v>
      </c>
      <c r="J1668" s="1">
        <v>8.6999999999999993</v>
      </c>
      <c r="K1668">
        <f t="shared" si="256"/>
        <v>8.7054545454545451</v>
      </c>
      <c r="L1668">
        <f t="shared" si="257"/>
        <v>295.16714181818179</v>
      </c>
      <c r="M1668">
        <f t="shared" si="258"/>
        <v>-0.18714181818177167</v>
      </c>
    </row>
    <row r="1669" spans="1:13">
      <c r="A1669" s="1">
        <v>2138</v>
      </c>
      <c r="B1669" s="2" t="s">
        <v>1960</v>
      </c>
      <c r="C1669" s="2">
        <v>0</v>
      </c>
      <c r="D1669" s="2" t="s">
        <v>1900</v>
      </c>
      <c r="E1669" s="1">
        <v>77</v>
      </c>
      <c r="F1669" s="1">
        <v>75</v>
      </c>
      <c r="G1669" s="1">
        <v>18.22</v>
      </c>
      <c r="H1669" s="1">
        <f t="shared" si="255"/>
        <v>1.1387499999999999</v>
      </c>
      <c r="I1669" s="1">
        <v>288.88</v>
      </c>
      <c r="J1669" s="1">
        <v>8.52</v>
      </c>
      <c r="K1669">
        <f t="shared" si="256"/>
        <v>8.5184415584415571</v>
      </c>
      <c r="L1669">
        <f t="shared" si="257"/>
        <v>288.82627948051942</v>
      </c>
      <c r="M1669">
        <f t="shared" si="258"/>
        <v>5.3720519480577877E-2</v>
      </c>
    </row>
    <row r="1670" spans="1:13">
      <c r="A1670" s="1">
        <v>2139</v>
      </c>
      <c r="B1670" s="2" t="s">
        <v>1961</v>
      </c>
      <c r="C1670" s="2">
        <v>0</v>
      </c>
      <c r="D1670" s="2" t="s">
        <v>1962</v>
      </c>
      <c r="E1670" s="1">
        <v>57</v>
      </c>
      <c r="F1670" s="1">
        <v>57</v>
      </c>
      <c r="G1670" s="1">
        <v>14.25</v>
      </c>
      <c r="H1670" s="1">
        <f t="shared" si="255"/>
        <v>0.890625</v>
      </c>
      <c r="I1670" s="1">
        <v>290</v>
      </c>
      <c r="J1670" s="1">
        <v>8.5500000000000007</v>
      </c>
      <c r="K1670">
        <f t="shared" si="256"/>
        <v>9</v>
      </c>
      <c r="L1670">
        <f t="shared" si="257"/>
        <v>305.154</v>
      </c>
      <c r="M1670">
        <f t="shared" si="258"/>
        <v>-15.153999999999996</v>
      </c>
    </row>
    <row r="1671" spans="1:13">
      <c r="A1671" s="1">
        <v>2140</v>
      </c>
      <c r="B1671" s="2" t="s">
        <v>200</v>
      </c>
      <c r="C1671" s="2" t="s">
        <v>1963</v>
      </c>
      <c r="D1671" s="2" t="s">
        <v>1964</v>
      </c>
      <c r="E1671" s="1">
        <v>92</v>
      </c>
      <c r="F1671" s="1">
        <v>92</v>
      </c>
      <c r="G1671" s="1">
        <v>21.26</v>
      </c>
      <c r="H1671" s="1">
        <f t="shared" si="255"/>
        <v>1.3287500000000001</v>
      </c>
      <c r="I1671" s="1">
        <v>285</v>
      </c>
      <c r="J1671" s="1">
        <v>8.41</v>
      </c>
      <c r="K1671">
        <f t="shared" si="256"/>
        <v>8.3191304347826094</v>
      </c>
      <c r="L1671">
        <f t="shared" si="257"/>
        <v>282.06843652173916</v>
      </c>
      <c r="M1671">
        <f t="shared" si="258"/>
        <v>2.9315634782608413</v>
      </c>
    </row>
    <row r="1672" spans="1:13">
      <c r="A1672" s="1">
        <v>2141</v>
      </c>
      <c r="B1672" s="2" t="s">
        <v>1965</v>
      </c>
      <c r="C1672" s="2">
        <v>0</v>
      </c>
      <c r="D1672" s="2" t="s">
        <v>513</v>
      </c>
      <c r="E1672" s="1">
        <v>58.5</v>
      </c>
      <c r="F1672" s="1">
        <v>57</v>
      </c>
      <c r="G1672" s="1">
        <v>8.27</v>
      </c>
      <c r="H1672" s="1">
        <f t="shared" si="255"/>
        <v>0.51687499999999997</v>
      </c>
      <c r="I1672" s="1">
        <v>172.92</v>
      </c>
      <c r="J1672" s="1">
        <v>5.0999999999999996</v>
      </c>
      <c r="K1672">
        <f t="shared" si="256"/>
        <v>5.0892307692307694</v>
      </c>
      <c r="L1672">
        <f t="shared" si="257"/>
        <v>172.55545846153845</v>
      </c>
      <c r="M1672">
        <f t="shared" si="258"/>
        <v>0.36454153846153758</v>
      </c>
    </row>
    <row r="1673" spans="1:13">
      <c r="A1673" s="1">
        <v>2143</v>
      </c>
      <c r="B1673" s="2" t="s">
        <v>1966</v>
      </c>
      <c r="C1673" s="2">
        <v>0</v>
      </c>
      <c r="D1673" s="2" t="s">
        <v>106</v>
      </c>
      <c r="E1673" s="1">
        <v>89</v>
      </c>
      <c r="F1673" s="1">
        <v>87</v>
      </c>
      <c r="G1673" s="1">
        <v>21.29</v>
      </c>
      <c r="H1673" s="1">
        <f t="shared" si="255"/>
        <v>1.3306249999999999</v>
      </c>
      <c r="I1673" s="1">
        <v>292</v>
      </c>
      <c r="J1673" s="1">
        <v>8.61</v>
      </c>
      <c r="K1673">
        <f t="shared" si="256"/>
        <v>8.6116853932584263</v>
      </c>
      <c r="L1673">
        <f t="shared" si="257"/>
        <v>291.98780494382021</v>
      </c>
      <c r="M1673">
        <f t="shared" si="258"/>
        <v>1.2195056179791663E-2</v>
      </c>
    </row>
    <row r="1674" spans="1:13">
      <c r="A1674" s="1">
        <v>2144</v>
      </c>
      <c r="B1674" s="2" t="s">
        <v>1967</v>
      </c>
      <c r="C1674" s="2">
        <v>0</v>
      </c>
      <c r="D1674" s="2" t="s">
        <v>106</v>
      </c>
      <c r="E1674" s="1">
        <v>90</v>
      </c>
      <c r="F1674" s="1">
        <v>88</v>
      </c>
      <c r="G1674" s="1">
        <v>14.63</v>
      </c>
      <c r="H1674" s="1">
        <f t="shared" si="255"/>
        <v>0.91437500000000005</v>
      </c>
      <c r="I1674" s="1">
        <v>200</v>
      </c>
      <c r="J1674" s="1">
        <v>5.9</v>
      </c>
      <c r="K1674">
        <f t="shared" si="256"/>
        <v>5.8520000000000003</v>
      </c>
      <c r="L1674">
        <f t="shared" si="257"/>
        <v>198.417912</v>
      </c>
      <c r="M1674">
        <f t="shared" si="258"/>
        <v>1.5820879999999988</v>
      </c>
    </row>
    <row r="1675" spans="1:13">
      <c r="A1675" s="1">
        <v>2145</v>
      </c>
      <c r="B1675" s="2" t="s">
        <v>1968</v>
      </c>
      <c r="C1675" s="2">
        <v>0</v>
      </c>
      <c r="D1675" s="2" t="s">
        <v>106</v>
      </c>
      <c r="E1675" s="1">
        <v>90</v>
      </c>
      <c r="F1675" s="1">
        <v>88</v>
      </c>
      <c r="G1675" s="1">
        <v>14.65</v>
      </c>
      <c r="H1675" s="1">
        <f t="shared" si="255"/>
        <v>0.91562500000000002</v>
      </c>
      <c r="I1675" s="1">
        <v>200</v>
      </c>
      <c r="J1675" s="1">
        <v>5.9</v>
      </c>
      <c r="K1675">
        <f t="shared" si="256"/>
        <v>5.8599999999999994</v>
      </c>
      <c r="L1675">
        <f t="shared" si="257"/>
        <v>198.68915999999999</v>
      </c>
      <c r="M1675">
        <f t="shared" si="258"/>
        <v>1.3108400000000131</v>
      </c>
    </row>
    <row r="1676" spans="1:13">
      <c r="A1676" s="1">
        <v>2146</v>
      </c>
      <c r="B1676" s="2" t="s">
        <v>1969</v>
      </c>
      <c r="C1676" s="2">
        <v>0</v>
      </c>
      <c r="D1676" s="2" t="s">
        <v>106</v>
      </c>
      <c r="E1676" s="1">
        <v>90</v>
      </c>
      <c r="F1676" s="1">
        <v>88</v>
      </c>
      <c r="G1676" s="1">
        <v>14.7</v>
      </c>
      <c r="H1676" s="1">
        <f t="shared" ref="H1676:H1739" si="259">G1676/16</f>
        <v>0.91874999999999996</v>
      </c>
      <c r="I1676" s="1">
        <v>200</v>
      </c>
      <c r="J1676" s="1">
        <v>5.9</v>
      </c>
      <c r="K1676">
        <f t="shared" ref="K1676:K1739" si="260">G1676/E1676*36</f>
        <v>5.88</v>
      </c>
      <c r="L1676">
        <f t="shared" ref="L1676:L1739" si="261">K1676*33.906</f>
        <v>199.36727999999999</v>
      </c>
      <c r="M1676">
        <f t="shared" ref="M1676:M1739" si="262">I1676-L1676</f>
        <v>0.63272000000000617</v>
      </c>
    </row>
    <row r="1677" spans="1:13">
      <c r="A1677" s="1">
        <v>2147</v>
      </c>
      <c r="B1677" s="2" t="s">
        <v>1970</v>
      </c>
      <c r="C1677" s="2">
        <v>0</v>
      </c>
      <c r="D1677" s="2" t="s">
        <v>308</v>
      </c>
      <c r="E1677" s="1">
        <v>27.5</v>
      </c>
      <c r="F1677" s="1">
        <v>27.5</v>
      </c>
      <c r="G1677" s="1">
        <v>12.2</v>
      </c>
      <c r="H1677" s="1">
        <f t="shared" si="259"/>
        <v>0.76249999999999996</v>
      </c>
      <c r="I1677" s="1">
        <v>275</v>
      </c>
      <c r="J1677" s="1">
        <v>8.11</v>
      </c>
      <c r="K1677">
        <f t="shared" si="260"/>
        <v>15.970909090909089</v>
      </c>
      <c r="L1677">
        <f t="shared" si="261"/>
        <v>541.50964363636353</v>
      </c>
      <c r="M1677">
        <f t="shared" si="262"/>
        <v>-266.50964363636353</v>
      </c>
    </row>
    <row r="1678" spans="1:13">
      <c r="A1678" s="1">
        <v>2148</v>
      </c>
      <c r="B1678" s="2" t="s">
        <v>1971</v>
      </c>
      <c r="C1678" s="2">
        <v>0</v>
      </c>
      <c r="D1678" s="2" t="s">
        <v>1972</v>
      </c>
      <c r="E1678" s="1">
        <v>58.5</v>
      </c>
      <c r="F1678" s="1">
        <v>57</v>
      </c>
      <c r="G1678" s="1">
        <v>8.27</v>
      </c>
      <c r="H1678" s="1">
        <f t="shared" si="259"/>
        <v>0.51687499999999997</v>
      </c>
      <c r="I1678" s="1">
        <v>172.92</v>
      </c>
      <c r="J1678" s="1">
        <v>5.0999999999999996</v>
      </c>
      <c r="K1678">
        <f t="shared" si="260"/>
        <v>5.0892307692307694</v>
      </c>
      <c r="L1678">
        <f t="shared" si="261"/>
        <v>172.55545846153845</v>
      </c>
      <c r="M1678">
        <f t="shared" si="262"/>
        <v>0.36454153846153758</v>
      </c>
    </row>
    <row r="1679" spans="1:13">
      <c r="A1679" s="1">
        <v>2149</v>
      </c>
      <c r="B1679" s="2" t="s">
        <v>1973</v>
      </c>
      <c r="C1679" s="2">
        <v>0</v>
      </c>
      <c r="D1679" s="2" t="s">
        <v>106</v>
      </c>
      <c r="E1679" s="1">
        <v>90</v>
      </c>
      <c r="F1679" s="1">
        <v>88</v>
      </c>
      <c r="G1679" s="1">
        <v>14.55</v>
      </c>
      <c r="H1679" s="1">
        <f t="shared" si="259"/>
        <v>0.90937500000000004</v>
      </c>
      <c r="I1679" s="1">
        <v>200</v>
      </c>
      <c r="J1679" s="1">
        <v>5.9</v>
      </c>
      <c r="K1679">
        <f t="shared" si="260"/>
        <v>5.82</v>
      </c>
      <c r="L1679">
        <f t="shared" si="261"/>
        <v>197.33292</v>
      </c>
      <c r="M1679">
        <f t="shared" si="262"/>
        <v>2.6670799999999986</v>
      </c>
    </row>
    <row r="1680" spans="1:13">
      <c r="A1680" s="1">
        <v>2150</v>
      </c>
      <c r="B1680" s="2" t="s">
        <v>1974</v>
      </c>
      <c r="C1680" s="2">
        <v>0</v>
      </c>
      <c r="D1680" s="2" t="s">
        <v>1764</v>
      </c>
      <c r="E1680" s="1">
        <v>96</v>
      </c>
      <c r="F1680" s="1">
        <v>96</v>
      </c>
      <c r="G1680" s="1">
        <v>5.35</v>
      </c>
      <c r="H1680" s="1">
        <f t="shared" si="259"/>
        <v>0.33437499999999998</v>
      </c>
      <c r="I1680" s="1">
        <v>70</v>
      </c>
      <c r="J1680" s="1">
        <v>2.06</v>
      </c>
      <c r="K1680">
        <f t="shared" si="260"/>
        <v>2.0062499999999996</v>
      </c>
      <c r="L1680">
        <f t="shared" si="261"/>
        <v>68.02391249999998</v>
      </c>
      <c r="M1680">
        <f t="shared" si="262"/>
        <v>1.9760875000000198</v>
      </c>
    </row>
    <row r="1681" spans="1:13">
      <c r="A1681" s="1">
        <v>2151</v>
      </c>
      <c r="B1681" s="2" t="s">
        <v>1975</v>
      </c>
      <c r="C1681" s="2">
        <v>0</v>
      </c>
      <c r="D1681" s="2" t="s">
        <v>106</v>
      </c>
      <c r="E1681" s="1">
        <v>94.5</v>
      </c>
      <c r="F1681" s="1">
        <v>92.5</v>
      </c>
      <c r="G1681" s="1">
        <v>17.2</v>
      </c>
      <c r="H1681" s="1">
        <f t="shared" si="259"/>
        <v>1.075</v>
      </c>
      <c r="I1681" s="1">
        <v>222</v>
      </c>
      <c r="J1681" s="1">
        <v>6.55</v>
      </c>
      <c r="K1681">
        <f t="shared" si="260"/>
        <v>6.5523809523809522</v>
      </c>
      <c r="L1681">
        <f t="shared" si="261"/>
        <v>222.16502857142856</v>
      </c>
      <c r="M1681">
        <f t="shared" si="262"/>
        <v>-0.16502857142856442</v>
      </c>
    </row>
    <row r="1682" spans="1:13">
      <c r="A1682" s="1">
        <v>2152</v>
      </c>
      <c r="B1682" s="2" t="s">
        <v>1976</v>
      </c>
      <c r="C1682" s="2">
        <v>0</v>
      </c>
      <c r="D1682" s="2" t="s">
        <v>1977</v>
      </c>
      <c r="E1682" s="1">
        <v>94</v>
      </c>
      <c r="F1682" s="1">
        <v>92</v>
      </c>
      <c r="G1682" s="1">
        <v>17.57</v>
      </c>
      <c r="H1682" s="1">
        <f t="shared" si="259"/>
        <v>1.098125</v>
      </c>
      <c r="I1682" s="1">
        <v>228</v>
      </c>
      <c r="J1682" s="1">
        <v>6.72</v>
      </c>
      <c r="K1682">
        <f t="shared" si="260"/>
        <v>6.7289361702127657</v>
      </c>
      <c r="L1682">
        <f t="shared" si="261"/>
        <v>228.15130978723403</v>
      </c>
      <c r="M1682">
        <f t="shared" si="262"/>
        <v>-0.15130978723402677</v>
      </c>
    </row>
    <row r="1683" spans="1:13">
      <c r="A1683" s="1">
        <v>2153</v>
      </c>
      <c r="B1683" s="2" t="s">
        <v>1978</v>
      </c>
      <c r="C1683" s="2">
        <v>0</v>
      </c>
      <c r="D1683" s="2" t="s">
        <v>1979</v>
      </c>
      <c r="E1683" s="1">
        <v>90</v>
      </c>
      <c r="F1683" s="1">
        <v>88</v>
      </c>
      <c r="G1683" s="1">
        <v>16.25</v>
      </c>
      <c r="H1683" s="1">
        <f t="shared" si="259"/>
        <v>1.015625</v>
      </c>
      <c r="I1683" s="1">
        <v>220</v>
      </c>
      <c r="J1683" s="1">
        <v>6.49</v>
      </c>
      <c r="K1683">
        <f t="shared" si="260"/>
        <v>6.5</v>
      </c>
      <c r="L1683">
        <f t="shared" si="261"/>
        <v>220.38899999999998</v>
      </c>
      <c r="M1683">
        <f t="shared" si="262"/>
        <v>-0.38899999999998158</v>
      </c>
    </row>
    <row r="1684" spans="1:13">
      <c r="A1684" s="1">
        <v>2154</v>
      </c>
      <c r="B1684" s="2" t="s">
        <v>1980</v>
      </c>
      <c r="C1684" s="2">
        <v>0</v>
      </c>
      <c r="D1684" s="2" t="s">
        <v>472</v>
      </c>
      <c r="E1684" s="1">
        <v>90</v>
      </c>
      <c r="F1684" s="1">
        <v>88</v>
      </c>
      <c r="G1684" s="1">
        <v>23.21</v>
      </c>
      <c r="H1684" s="1">
        <f t="shared" si="259"/>
        <v>1.4506250000000001</v>
      </c>
      <c r="I1684" s="1">
        <v>315</v>
      </c>
      <c r="J1684" s="1">
        <v>9.2899999999999991</v>
      </c>
      <c r="K1684">
        <f t="shared" si="260"/>
        <v>9.2840000000000007</v>
      </c>
      <c r="L1684">
        <f t="shared" si="261"/>
        <v>314.78330399999999</v>
      </c>
      <c r="M1684">
        <f t="shared" si="262"/>
        <v>0.2166960000000131</v>
      </c>
    </row>
    <row r="1685" spans="1:13">
      <c r="A1685" s="1">
        <v>2155</v>
      </c>
      <c r="B1685" s="2" t="s">
        <v>1981</v>
      </c>
      <c r="C1685" s="2">
        <v>0</v>
      </c>
      <c r="D1685" s="2" t="s">
        <v>1977</v>
      </c>
      <c r="E1685" s="1">
        <v>94</v>
      </c>
      <c r="F1685" s="1">
        <v>92</v>
      </c>
      <c r="G1685" s="1">
        <v>17.48</v>
      </c>
      <c r="H1685" s="1">
        <f t="shared" si="259"/>
        <v>1.0925</v>
      </c>
      <c r="I1685" s="1">
        <v>227</v>
      </c>
      <c r="J1685" s="1">
        <v>6.7</v>
      </c>
      <c r="K1685">
        <f t="shared" si="260"/>
        <v>6.6944680851063829</v>
      </c>
      <c r="L1685">
        <f t="shared" si="261"/>
        <v>226.98263489361702</v>
      </c>
      <c r="M1685">
        <f t="shared" si="262"/>
        <v>1.7365106382982276E-2</v>
      </c>
    </row>
    <row r="1686" spans="1:13">
      <c r="A1686" s="1">
        <v>2156</v>
      </c>
      <c r="B1686" s="2" t="s">
        <v>1982</v>
      </c>
      <c r="C1686" s="2">
        <v>0</v>
      </c>
      <c r="D1686" s="2" t="s">
        <v>1983</v>
      </c>
      <c r="E1686" s="1">
        <v>60</v>
      </c>
      <c r="F1686" s="1">
        <v>58</v>
      </c>
      <c r="G1686" s="1">
        <v>13.43</v>
      </c>
      <c r="H1686" s="1">
        <f t="shared" si="259"/>
        <v>0.83937499999999998</v>
      </c>
      <c r="I1686" s="1">
        <v>273.27999999999997</v>
      </c>
      <c r="J1686" s="1">
        <v>8.06</v>
      </c>
      <c r="K1686">
        <f t="shared" si="260"/>
        <v>8.0579999999999998</v>
      </c>
      <c r="L1686">
        <f t="shared" si="261"/>
        <v>273.21454799999998</v>
      </c>
      <c r="M1686">
        <f t="shared" si="262"/>
        <v>6.5451999999993404E-2</v>
      </c>
    </row>
    <row r="1687" spans="1:13">
      <c r="A1687" s="1">
        <v>2157</v>
      </c>
      <c r="B1687" s="2" t="s">
        <v>1984</v>
      </c>
      <c r="C1687" s="2">
        <v>0</v>
      </c>
      <c r="D1687" s="2" t="s">
        <v>106</v>
      </c>
      <c r="E1687" s="1">
        <v>91</v>
      </c>
      <c r="F1687" s="1">
        <v>89</v>
      </c>
      <c r="G1687" s="1">
        <v>11.2</v>
      </c>
      <c r="H1687" s="1">
        <f t="shared" si="259"/>
        <v>0.7</v>
      </c>
      <c r="I1687" s="1">
        <v>150</v>
      </c>
      <c r="J1687" s="1">
        <v>4.42</v>
      </c>
      <c r="K1687">
        <f t="shared" si="260"/>
        <v>4.4307692307692301</v>
      </c>
      <c r="L1687">
        <f t="shared" si="261"/>
        <v>150.2296615384615</v>
      </c>
      <c r="M1687">
        <f t="shared" si="262"/>
        <v>-0.2296615384614995</v>
      </c>
    </row>
    <row r="1688" spans="1:13">
      <c r="A1688" s="1">
        <v>2158</v>
      </c>
      <c r="B1688" s="2" t="s">
        <v>1985</v>
      </c>
      <c r="C1688" s="2">
        <v>0</v>
      </c>
      <c r="D1688" s="2" t="s">
        <v>1577</v>
      </c>
      <c r="E1688" s="1">
        <v>62</v>
      </c>
      <c r="F1688" s="1">
        <v>60</v>
      </c>
      <c r="G1688" s="1">
        <v>8.6</v>
      </c>
      <c r="H1688" s="1">
        <f t="shared" si="259"/>
        <v>0.53749999999999998</v>
      </c>
      <c r="I1688" s="1">
        <v>170</v>
      </c>
      <c r="J1688" s="1">
        <v>5.01</v>
      </c>
      <c r="K1688">
        <f t="shared" si="260"/>
        <v>4.9935483870967738</v>
      </c>
      <c r="L1688">
        <f t="shared" si="261"/>
        <v>169.31125161290322</v>
      </c>
      <c r="M1688">
        <f t="shared" si="262"/>
        <v>0.68874838709677988</v>
      </c>
    </row>
    <row r="1689" spans="1:13">
      <c r="A1689" s="1">
        <v>2159</v>
      </c>
      <c r="B1689" s="2" t="s">
        <v>1986</v>
      </c>
      <c r="C1689" s="2">
        <v>0</v>
      </c>
      <c r="D1689" s="2" t="s">
        <v>106</v>
      </c>
      <c r="E1689" s="1">
        <v>94</v>
      </c>
      <c r="F1689" s="1">
        <v>92</v>
      </c>
      <c r="G1689" s="1">
        <v>14.26</v>
      </c>
      <c r="H1689" s="1">
        <f t="shared" si="259"/>
        <v>0.89124999999999999</v>
      </c>
      <c r="I1689" s="1">
        <v>185</v>
      </c>
      <c r="J1689" s="1">
        <v>5.46</v>
      </c>
      <c r="K1689">
        <f t="shared" si="260"/>
        <v>5.4612765957446809</v>
      </c>
      <c r="L1689">
        <f t="shared" si="261"/>
        <v>185.17004425531914</v>
      </c>
      <c r="M1689">
        <f t="shared" si="262"/>
        <v>-0.1700442553191408</v>
      </c>
    </row>
    <row r="1690" spans="1:13">
      <c r="A1690" s="1">
        <v>2160</v>
      </c>
      <c r="B1690" s="2" t="s">
        <v>1987</v>
      </c>
      <c r="C1690" s="2">
        <v>0</v>
      </c>
      <c r="D1690" s="2" t="s">
        <v>106</v>
      </c>
      <c r="E1690" s="1">
        <v>91</v>
      </c>
      <c r="F1690" s="1">
        <v>89</v>
      </c>
      <c r="G1690" s="1">
        <v>13.6</v>
      </c>
      <c r="H1690" s="1">
        <f t="shared" si="259"/>
        <v>0.85</v>
      </c>
      <c r="I1690" s="1">
        <v>180</v>
      </c>
      <c r="J1690" s="1">
        <v>5.31</v>
      </c>
      <c r="K1690">
        <f t="shared" si="260"/>
        <v>5.3802197802197798</v>
      </c>
      <c r="L1690">
        <f t="shared" si="261"/>
        <v>182.42173186813184</v>
      </c>
      <c r="M1690">
        <f t="shared" si="262"/>
        <v>-2.4217318681318432</v>
      </c>
    </row>
    <row r="1691" spans="1:13">
      <c r="A1691" s="1">
        <v>2161</v>
      </c>
      <c r="B1691" s="2" t="s">
        <v>1988</v>
      </c>
      <c r="C1691" s="2">
        <v>0</v>
      </c>
      <c r="D1691" s="2" t="s">
        <v>1989</v>
      </c>
      <c r="E1691" s="1">
        <v>61</v>
      </c>
      <c r="F1691" s="1">
        <v>59</v>
      </c>
      <c r="G1691" s="1">
        <v>8.1999999999999993</v>
      </c>
      <c r="H1691" s="1">
        <f t="shared" si="259"/>
        <v>0.51249999999999996</v>
      </c>
      <c r="I1691" s="1">
        <v>165</v>
      </c>
      <c r="J1691" s="1">
        <v>4.87</v>
      </c>
      <c r="K1691">
        <f t="shared" si="260"/>
        <v>4.8393442622950822</v>
      </c>
      <c r="L1691">
        <f t="shared" si="261"/>
        <v>164.08280655737704</v>
      </c>
      <c r="M1691">
        <f t="shared" si="262"/>
        <v>0.91719344262295976</v>
      </c>
    </row>
    <row r="1692" spans="1:13">
      <c r="A1692" s="1">
        <v>2162</v>
      </c>
      <c r="B1692" s="2" t="s">
        <v>1990</v>
      </c>
      <c r="C1692" s="2">
        <v>0</v>
      </c>
      <c r="D1692" s="2" t="s">
        <v>1577</v>
      </c>
      <c r="E1692" s="1">
        <v>48</v>
      </c>
      <c r="F1692" s="1">
        <v>48</v>
      </c>
      <c r="G1692" s="1">
        <v>5.35</v>
      </c>
      <c r="H1692" s="1">
        <f t="shared" si="259"/>
        <v>0.33437499999999998</v>
      </c>
      <c r="I1692" s="1">
        <v>135</v>
      </c>
      <c r="J1692" s="1">
        <v>3.98</v>
      </c>
      <c r="K1692">
        <f t="shared" si="260"/>
        <v>4.0124999999999993</v>
      </c>
      <c r="L1692">
        <f t="shared" si="261"/>
        <v>136.04782499999996</v>
      </c>
      <c r="M1692">
        <f t="shared" si="262"/>
        <v>-1.0478249999999605</v>
      </c>
    </row>
    <row r="1693" spans="1:13">
      <c r="A1693" s="1">
        <v>2163</v>
      </c>
      <c r="B1693" s="2" t="s">
        <v>1991</v>
      </c>
      <c r="C1693" s="2">
        <v>0</v>
      </c>
      <c r="D1693" s="2" t="s">
        <v>106</v>
      </c>
      <c r="E1693" s="1">
        <v>90</v>
      </c>
      <c r="F1693" s="1">
        <v>88</v>
      </c>
      <c r="G1693" s="1">
        <v>16</v>
      </c>
      <c r="H1693" s="1">
        <f t="shared" si="259"/>
        <v>1</v>
      </c>
      <c r="I1693" s="1">
        <v>220</v>
      </c>
      <c r="J1693" s="1">
        <v>6.49</v>
      </c>
      <c r="K1693">
        <f t="shared" si="260"/>
        <v>6.4</v>
      </c>
      <c r="L1693">
        <f t="shared" si="261"/>
        <v>216.9984</v>
      </c>
      <c r="M1693">
        <f t="shared" si="262"/>
        <v>3.0015999999999963</v>
      </c>
    </row>
    <row r="1694" spans="1:13">
      <c r="A1694" s="1">
        <v>2164</v>
      </c>
      <c r="B1694" s="2" t="s">
        <v>1992</v>
      </c>
      <c r="C1694" s="2">
        <v>0</v>
      </c>
      <c r="D1694" s="2" t="s">
        <v>472</v>
      </c>
      <c r="E1694" s="1">
        <v>90</v>
      </c>
      <c r="F1694" s="1">
        <v>88</v>
      </c>
      <c r="G1694" s="1">
        <v>26.22</v>
      </c>
      <c r="H1694" s="1">
        <f t="shared" si="259"/>
        <v>1.6387499999999999</v>
      </c>
      <c r="I1694" s="1">
        <v>360</v>
      </c>
      <c r="J1694" s="1">
        <v>10.62</v>
      </c>
      <c r="K1694">
        <f t="shared" si="260"/>
        <v>10.488</v>
      </c>
      <c r="L1694">
        <f t="shared" si="261"/>
        <v>355.60612799999996</v>
      </c>
      <c r="M1694">
        <f t="shared" si="262"/>
        <v>4.3938720000000444</v>
      </c>
    </row>
    <row r="1695" spans="1:13">
      <c r="A1695" s="1">
        <v>2165</v>
      </c>
      <c r="B1695" s="2" t="s">
        <v>1993</v>
      </c>
      <c r="C1695" s="2">
        <v>0</v>
      </c>
      <c r="D1695" s="2" t="s">
        <v>1577</v>
      </c>
      <c r="E1695" s="1">
        <v>62</v>
      </c>
      <c r="F1695" s="1">
        <v>60</v>
      </c>
      <c r="G1695" s="1">
        <v>8.85</v>
      </c>
      <c r="H1695" s="1">
        <f t="shared" si="259"/>
        <v>0.55312499999999998</v>
      </c>
      <c r="I1695" s="1">
        <v>175</v>
      </c>
      <c r="J1695" s="1">
        <v>5.16</v>
      </c>
      <c r="K1695">
        <f t="shared" si="260"/>
        <v>5.1387096774193548</v>
      </c>
      <c r="L1695">
        <f t="shared" si="261"/>
        <v>174.23309032258064</v>
      </c>
      <c r="M1695">
        <f t="shared" si="262"/>
        <v>0.76690967741936333</v>
      </c>
    </row>
    <row r="1696" spans="1:13">
      <c r="A1696" s="1">
        <v>2166</v>
      </c>
      <c r="B1696" s="2" t="s">
        <v>1994</v>
      </c>
      <c r="C1696" s="2">
        <v>0</v>
      </c>
      <c r="D1696" s="2" t="s">
        <v>1577</v>
      </c>
      <c r="E1696" s="1">
        <v>54</v>
      </c>
      <c r="F1696" s="1">
        <v>52</v>
      </c>
      <c r="G1696" s="1">
        <v>10.5</v>
      </c>
      <c r="H1696" s="1">
        <f t="shared" si="259"/>
        <v>0.65625</v>
      </c>
      <c r="I1696" s="1">
        <v>235</v>
      </c>
      <c r="J1696" s="1">
        <v>6.93</v>
      </c>
      <c r="K1696">
        <f t="shared" si="260"/>
        <v>7</v>
      </c>
      <c r="L1696">
        <f t="shared" si="261"/>
        <v>237.34199999999998</v>
      </c>
      <c r="M1696">
        <f t="shared" si="262"/>
        <v>-2.3419999999999845</v>
      </c>
    </row>
    <row r="1697" spans="1:13">
      <c r="A1697" s="1">
        <v>2167</v>
      </c>
      <c r="B1697" s="2" t="s">
        <v>1995</v>
      </c>
      <c r="C1697" s="2">
        <v>0</v>
      </c>
      <c r="D1697" s="2" t="s">
        <v>308</v>
      </c>
      <c r="E1697" s="1">
        <v>68</v>
      </c>
      <c r="F1697" s="1">
        <v>66</v>
      </c>
      <c r="G1697" s="1">
        <v>6.6</v>
      </c>
      <c r="H1697" s="1">
        <f t="shared" si="259"/>
        <v>0.41249999999999998</v>
      </c>
      <c r="I1697" s="1">
        <v>120</v>
      </c>
      <c r="J1697" s="1">
        <v>3.54</v>
      </c>
      <c r="K1697">
        <f t="shared" si="260"/>
        <v>3.4941176470588231</v>
      </c>
      <c r="L1697">
        <f t="shared" si="261"/>
        <v>118.47155294117645</v>
      </c>
      <c r="M1697">
        <f t="shared" si="262"/>
        <v>1.528447058823545</v>
      </c>
    </row>
    <row r="1698" spans="1:13">
      <c r="A1698" s="1">
        <v>2169</v>
      </c>
      <c r="B1698" s="2" t="s">
        <v>1996</v>
      </c>
      <c r="C1698" s="2">
        <v>0</v>
      </c>
      <c r="D1698" s="2" t="s">
        <v>308</v>
      </c>
      <c r="E1698" s="1">
        <v>68</v>
      </c>
      <c r="F1698" s="1">
        <v>66</v>
      </c>
      <c r="G1698" s="1">
        <v>7.55</v>
      </c>
      <c r="H1698" s="1">
        <f t="shared" si="259"/>
        <v>0.47187499999999999</v>
      </c>
      <c r="I1698" s="1">
        <v>135</v>
      </c>
      <c r="J1698" s="1">
        <v>3.98</v>
      </c>
      <c r="K1698">
        <f t="shared" si="260"/>
        <v>3.9970588235294118</v>
      </c>
      <c r="L1698">
        <f t="shared" si="261"/>
        <v>135.52427647058823</v>
      </c>
      <c r="M1698">
        <f t="shared" si="262"/>
        <v>-0.52427647058823368</v>
      </c>
    </row>
    <row r="1699" spans="1:13">
      <c r="A1699" s="1">
        <v>2170</v>
      </c>
      <c r="B1699" s="2" t="s">
        <v>1997</v>
      </c>
      <c r="C1699" s="2">
        <v>0</v>
      </c>
      <c r="D1699" s="2" t="s">
        <v>106</v>
      </c>
      <c r="E1699" s="1">
        <v>90</v>
      </c>
      <c r="F1699" s="1">
        <v>88</v>
      </c>
      <c r="G1699" s="1">
        <v>13.58</v>
      </c>
      <c r="H1699" s="1">
        <f t="shared" si="259"/>
        <v>0.84875</v>
      </c>
      <c r="I1699" s="1">
        <v>185</v>
      </c>
      <c r="J1699" s="1">
        <v>5.46</v>
      </c>
      <c r="K1699">
        <f t="shared" si="260"/>
        <v>5.4319999999999995</v>
      </c>
      <c r="L1699">
        <f t="shared" si="261"/>
        <v>184.17739199999997</v>
      </c>
      <c r="M1699">
        <f t="shared" si="262"/>
        <v>0.82260800000003087</v>
      </c>
    </row>
    <row r="1700" spans="1:13">
      <c r="A1700" s="1">
        <v>2171</v>
      </c>
      <c r="B1700" s="2" t="s">
        <v>1998</v>
      </c>
      <c r="C1700" s="2">
        <v>0</v>
      </c>
      <c r="D1700" s="2" t="s">
        <v>106</v>
      </c>
      <c r="E1700" s="1">
        <v>90</v>
      </c>
      <c r="F1700" s="1">
        <v>88</v>
      </c>
      <c r="G1700" s="1">
        <v>13.58</v>
      </c>
      <c r="H1700" s="1">
        <f t="shared" si="259"/>
        <v>0.84875</v>
      </c>
      <c r="I1700" s="1">
        <v>185</v>
      </c>
      <c r="J1700" s="1">
        <v>5.46</v>
      </c>
      <c r="K1700">
        <f t="shared" si="260"/>
        <v>5.4319999999999995</v>
      </c>
      <c r="L1700">
        <f t="shared" si="261"/>
        <v>184.17739199999997</v>
      </c>
      <c r="M1700">
        <f t="shared" si="262"/>
        <v>0.82260800000003087</v>
      </c>
    </row>
    <row r="1701" spans="1:13">
      <c r="A1701" s="1">
        <v>2172</v>
      </c>
      <c r="B1701" s="2" t="s">
        <v>636</v>
      </c>
      <c r="C1701" s="2" t="s">
        <v>1999</v>
      </c>
      <c r="D1701" s="2" t="s">
        <v>2000</v>
      </c>
      <c r="E1701" s="1">
        <v>64.75</v>
      </c>
      <c r="F1701" s="1">
        <v>63.5</v>
      </c>
      <c r="G1701" s="1">
        <v>12.92</v>
      </c>
      <c r="H1701" s="1">
        <f t="shared" si="259"/>
        <v>0.8075</v>
      </c>
      <c r="I1701" s="1">
        <v>242.76</v>
      </c>
      <c r="J1701" s="1">
        <v>7.16</v>
      </c>
      <c r="K1701">
        <f t="shared" si="260"/>
        <v>7.183320463320463</v>
      </c>
      <c r="L1701">
        <f t="shared" si="261"/>
        <v>243.55766362934361</v>
      </c>
      <c r="M1701">
        <f t="shared" si="262"/>
        <v>-0.79766362934361723</v>
      </c>
    </row>
    <row r="1702" spans="1:13">
      <c r="A1702" s="1">
        <v>2173</v>
      </c>
      <c r="B1702" s="2" t="s">
        <v>2001</v>
      </c>
      <c r="C1702" s="2">
        <v>0</v>
      </c>
      <c r="D1702" s="2" t="s">
        <v>106</v>
      </c>
      <c r="E1702" s="1">
        <v>89</v>
      </c>
      <c r="F1702" s="1">
        <v>87</v>
      </c>
      <c r="G1702" s="1">
        <v>30.86</v>
      </c>
      <c r="H1702" s="1">
        <f t="shared" si="259"/>
        <v>1.92875</v>
      </c>
      <c r="I1702" s="1">
        <v>425</v>
      </c>
      <c r="J1702" s="1">
        <v>12.53</v>
      </c>
      <c r="K1702">
        <f t="shared" si="260"/>
        <v>12.482696629213482</v>
      </c>
      <c r="L1702">
        <f t="shared" si="261"/>
        <v>423.23831191011232</v>
      </c>
      <c r="M1702">
        <f t="shared" si="262"/>
        <v>1.7616880898876843</v>
      </c>
    </row>
    <row r="1703" spans="1:13">
      <c r="A1703" s="1">
        <v>2174</v>
      </c>
      <c r="B1703" s="2" t="s">
        <v>2002</v>
      </c>
      <c r="C1703" s="2">
        <v>0</v>
      </c>
      <c r="D1703" s="2" t="s">
        <v>712</v>
      </c>
      <c r="E1703" s="1">
        <v>90</v>
      </c>
      <c r="F1703" s="1">
        <v>89</v>
      </c>
      <c r="G1703" s="1">
        <v>33.6</v>
      </c>
      <c r="H1703" s="1">
        <f t="shared" si="259"/>
        <v>2.1</v>
      </c>
      <c r="I1703" s="1">
        <v>455</v>
      </c>
      <c r="J1703" s="1">
        <v>13.42</v>
      </c>
      <c r="K1703">
        <f t="shared" si="260"/>
        <v>13.440000000000001</v>
      </c>
      <c r="L1703">
        <f t="shared" si="261"/>
        <v>455.69664</v>
      </c>
      <c r="M1703">
        <f t="shared" si="262"/>
        <v>-0.69664000000000215</v>
      </c>
    </row>
    <row r="1704" spans="1:13">
      <c r="A1704" s="1">
        <v>2178</v>
      </c>
      <c r="B1704" s="2" t="s">
        <v>2003</v>
      </c>
      <c r="C1704" s="2">
        <v>0</v>
      </c>
      <c r="D1704" s="2" t="s">
        <v>115</v>
      </c>
      <c r="E1704" s="1">
        <v>86</v>
      </c>
      <c r="F1704" s="1">
        <v>84</v>
      </c>
      <c r="G1704" s="1">
        <v>28.15</v>
      </c>
      <c r="H1704" s="1">
        <f t="shared" si="259"/>
        <v>1.7593749999999999</v>
      </c>
      <c r="I1704" s="1">
        <v>400</v>
      </c>
      <c r="J1704" s="1">
        <v>11.8</v>
      </c>
      <c r="K1704">
        <f t="shared" si="260"/>
        <v>11.783720930232558</v>
      </c>
      <c r="L1704">
        <f t="shared" si="261"/>
        <v>399.53884186046508</v>
      </c>
      <c r="M1704">
        <f t="shared" si="262"/>
        <v>0.46115813953491624</v>
      </c>
    </row>
    <row r="1705" spans="1:13">
      <c r="A1705" s="1">
        <v>2179</v>
      </c>
      <c r="B1705" s="2" t="s">
        <v>2004</v>
      </c>
      <c r="C1705" s="2">
        <v>0</v>
      </c>
      <c r="D1705" s="2" t="s">
        <v>472</v>
      </c>
      <c r="E1705" s="1">
        <v>90</v>
      </c>
      <c r="F1705" s="1">
        <v>88</v>
      </c>
      <c r="G1705" s="1">
        <v>36.85</v>
      </c>
      <c r="H1705" s="1">
        <f t="shared" si="259"/>
        <v>2.3031250000000001</v>
      </c>
      <c r="I1705" s="1">
        <v>475</v>
      </c>
      <c r="J1705" s="1">
        <v>14.01</v>
      </c>
      <c r="K1705">
        <f t="shared" si="260"/>
        <v>14.74</v>
      </c>
      <c r="L1705">
        <f t="shared" si="261"/>
        <v>499.77443999999997</v>
      </c>
      <c r="M1705">
        <f t="shared" si="262"/>
        <v>-24.77443999999997</v>
      </c>
    </row>
    <row r="1706" spans="1:13">
      <c r="A1706" s="1">
        <v>2180</v>
      </c>
      <c r="B1706" s="2" t="s">
        <v>2005</v>
      </c>
      <c r="C1706" s="2">
        <v>0</v>
      </c>
      <c r="D1706" s="2" t="s">
        <v>472</v>
      </c>
      <c r="E1706" s="1">
        <v>90</v>
      </c>
      <c r="F1706" s="1">
        <v>88</v>
      </c>
      <c r="G1706" s="1">
        <v>36.85</v>
      </c>
      <c r="H1706" s="1">
        <f t="shared" si="259"/>
        <v>2.3031250000000001</v>
      </c>
      <c r="I1706" s="1">
        <v>500</v>
      </c>
      <c r="J1706" s="1">
        <v>14.75</v>
      </c>
      <c r="K1706">
        <f t="shared" si="260"/>
        <v>14.74</v>
      </c>
      <c r="L1706">
        <f t="shared" si="261"/>
        <v>499.77443999999997</v>
      </c>
      <c r="M1706">
        <f t="shared" si="262"/>
        <v>0.22556000000002996</v>
      </c>
    </row>
    <row r="1707" spans="1:13">
      <c r="A1707" s="1">
        <v>2181</v>
      </c>
      <c r="B1707" s="2" t="s">
        <v>2006</v>
      </c>
      <c r="C1707" s="2">
        <v>0</v>
      </c>
      <c r="D1707" s="2" t="s">
        <v>63</v>
      </c>
      <c r="E1707" s="1">
        <v>52</v>
      </c>
      <c r="F1707" s="1">
        <v>50</v>
      </c>
      <c r="G1707" s="1">
        <v>11.5</v>
      </c>
      <c r="H1707" s="1">
        <f t="shared" si="259"/>
        <v>0.71875</v>
      </c>
      <c r="I1707" s="1">
        <v>271</v>
      </c>
      <c r="J1707" s="1">
        <v>7.99</v>
      </c>
      <c r="K1707">
        <f t="shared" si="260"/>
        <v>7.9615384615384617</v>
      </c>
      <c r="L1707">
        <f t="shared" si="261"/>
        <v>269.94392307692306</v>
      </c>
      <c r="M1707">
        <f t="shared" si="262"/>
        <v>1.0560769230769438</v>
      </c>
    </row>
    <row r="1708" spans="1:13">
      <c r="A1708" s="1">
        <v>2182</v>
      </c>
      <c r="B1708" s="2" t="s">
        <v>2007</v>
      </c>
      <c r="C1708" s="2">
        <v>0</v>
      </c>
      <c r="D1708" s="2" t="s">
        <v>106</v>
      </c>
      <c r="E1708" s="1">
        <v>92</v>
      </c>
      <c r="F1708" s="1">
        <v>90</v>
      </c>
      <c r="G1708" s="1">
        <v>15.34</v>
      </c>
      <c r="H1708" s="1">
        <f t="shared" si="259"/>
        <v>0.95874999999999999</v>
      </c>
      <c r="I1708" s="1">
        <v>200</v>
      </c>
      <c r="J1708" s="1">
        <v>5.9</v>
      </c>
      <c r="K1708">
        <f t="shared" si="260"/>
        <v>6.0026086956521745</v>
      </c>
      <c r="L1708">
        <f t="shared" si="261"/>
        <v>203.52445043478261</v>
      </c>
      <c r="M1708">
        <f t="shared" si="262"/>
        <v>-3.524450434782608</v>
      </c>
    </row>
    <row r="1709" spans="1:13">
      <c r="A1709" s="1">
        <v>2183</v>
      </c>
      <c r="B1709" s="2" t="s">
        <v>2008</v>
      </c>
      <c r="C1709" s="2">
        <v>0</v>
      </c>
      <c r="D1709" s="2" t="s">
        <v>85</v>
      </c>
      <c r="E1709" s="1">
        <v>53</v>
      </c>
      <c r="F1709" s="1">
        <v>53</v>
      </c>
      <c r="G1709" s="1">
        <v>10.3</v>
      </c>
      <c r="H1709" s="1">
        <f t="shared" si="259"/>
        <v>0.64375000000000004</v>
      </c>
      <c r="I1709" s="1">
        <v>237</v>
      </c>
      <c r="J1709" s="1">
        <v>6.99</v>
      </c>
      <c r="K1709">
        <f t="shared" si="260"/>
        <v>6.9962264150943403</v>
      </c>
      <c r="L1709">
        <f t="shared" si="261"/>
        <v>237.21405283018871</v>
      </c>
      <c r="M1709">
        <f t="shared" si="262"/>
        <v>-0.21405283018870591</v>
      </c>
    </row>
    <row r="1710" spans="1:13">
      <c r="A1710" s="1">
        <v>2184</v>
      </c>
      <c r="B1710" s="2" t="s">
        <v>2009</v>
      </c>
      <c r="C1710" s="2">
        <v>0</v>
      </c>
      <c r="D1710" s="2" t="s">
        <v>1962</v>
      </c>
      <c r="E1710" s="1">
        <v>57</v>
      </c>
      <c r="F1710" s="1">
        <v>57</v>
      </c>
      <c r="G1710" s="1">
        <v>14.25</v>
      </c>
      <c r="H1710" s="1">
        <f t="shared" si="259"/>
        <v>0.890625</v>
      </c>
      <c r="I1710" s="1">
        <v>290</v>
      </c>
      <c r="J1710" s="1">
        <v>8.5500000000000007</v>
      </c>
      <c r="K1710">
        <f t="shared" si="260"/>
        <v>9</v>
      </c>
      <c r="L1710">
        <f t="shared" si="261"/>
        <v>305.154</v>
      </c>
      <c r="M1710">
        <f t="shared" si="262"/>
        <v>-15.153999999999996</v>
      </c>
    </row>
    <row r="1711" spans="1:13">
      <c r="A1711" s="1">
        <v>2185</v>
      </c>
      <c r="B1711" s="2" t="s">
        <v>2010</v>
      </c>
      <c r="C1711" s="2">
        <v>0</v>
      </c>
      <c r="D1711" s="2" t="s">
        <v>43</v>
      </c>
      <c r="E1711" s="1">
        <v>66</v>
      </c>
      <c r="F1711" s="1">
        <v>66</v>
      </c>
      <c r="G1711" s="1">
        <v>13.3</v>
      </c>
      <c r="H1711" s="1">
        <f t="shared" si="259"/>
        <v>0.83125000000000004</v>
      </c>
      <c r="I1711" s="1">
        <v>246</v>
      </c>
      <c r="J1711" s="1">
        <v>7.26</v>
      </c>
      <c r="K1711">
        <f t="shared" si="260"/>
        <v>7.2545454545454557</v>
      </c>
      <c r="L1711">
        <f t="shared" si="261"/>
        <v>245.97261818181821</v>
      </c>
      <c r="M1711">
        <f t="shared" si="262"/>
        <v>2.7381818181794415E-2</v>
      </c>
    </row>
    <row r="1712" spans="1:13">
      <c r="A1712" s="1">
        <v>2186</v>
      </c>
      <c r="B1712" s="2" t="s">
        <v>2011</v>
      </c>
      <c r="C1712" s="2">
        <v>0</v>
      </c>
      <c r="D1712" s="2" t="s">
        <v>311</v>
      </c>
      <c r="E1712" s="1">
        <v>64</v>
      </c>
      <c r="F1712" s="1">
        <v>62</v>
      </c>
      <c r="G1712" s="1">
        <v>17.3</v>
      </c>
      <c r="H1712" s="1">
        <f t="shared" si="259"/>
        <v>1.08125</v>
      </c>
      <c r="I1712" s="1">
        <v>375</v>
      </c>
      <c r="J1712" s="1">
        <v>11.06</v>
      </c>
      <c r="K1712">
        <f t="shared" si="260"/>
        <v>9.7312500000000011</v>
      </c>
      <c r="L1712">
        <f t="shared" si="261"/>
        <v>329.94776250000001</v>
      </c>
      <c r="M1712">
        <f t="shared" si="262"/>
        <v>45.05223749999999</v>
      </c>
    </row>
    <row r="1713" spans="1:13">
      <c r="A1713" s="1">
        <v>2187</v>
      </c>
      <c r="B1713" s="2" t="s">
        <v>2012</v>
      </c>
      <c r="C1713" s="2">
        <v>0</v>
      </c>
      <c r="D1713" s="2" t="s">
        <v>1036</v>
      </c>
      <c r="E1713" s="1">
        <v>69</v>
      </c>
      <c r="F1713" s="1">
        <v>68</v>
      </c>
      <c r="G1713" s="1">
        <v>12.94</v>
      </c>
      <c r="H1713" s="1">
        <f t="shared" si="259"/>
        <v>0.80874999999999997</v>
      </c>
      <c r="I1713" s="1">
        <v>228.86</v>
      </c>
      <c r="J1713" s="1">
        <v>6.75</v>
      </c>
      <c r="K1713">
        <f t="shared" si="260"/>
        <v>6.7513043478260863</v>
      </c>
      <c r="L1713">
        <f t="shared" si="261"/>
        <v>228.90972521739127</v>
      </c>
      <c r="M1713">
        <f t="shared" si="262"/>
        <v>-4.9725217391255683E-2</v>
      </c>
    </row>
    <row r="1714" spans="1:13">
      <c r="A1714" s="1">
        <v>2188</v>
      </c>
      <c r="B1714" s="2" t="s">
        <v>2013</v>
      </c>
      <c r="C1714" s="2">
        <v>0</v>
      </c>
      <c r="D1714" s="2" t="s">
        <v>13</v>
      </c>
      <c r="E1714" s="1">
        <v>66</v>
      </c>
      <c r="F1714" s="1">
        <v>66</v>
      </c>
      <c r="G1714" s="1">
        <v>11</v>
      </c>
      <c r="H1714" s="1">
        <f t="shared" si="259"/>
        <v>0.6875</v>
      </c>
      <c r="I1714" s="1">
        <v>187</v>
      </c>
      <c r="J1714" s="1">
        <v>5.52</v>
      </c>
      <c r="K1714">
        <f t="shared" si="260"/>
        <v>6</v>
      </c>
      <c r="L1714">
        <f t="shared" si="261"/>
        <v>203.43599999999998</v>
      </c>
      <c r="M1714">
        <f t="shared" si="262"/>
        <v>-16.435999999999979</v>
      </c>
    </row>
    <row r="1715" spans="1:13">
      <c r="A1715" s="1">
        <v>2189</v>
      </c>
      <c r="B1715" s="2" t="s">
        <v>2014</v>
      </c>
      <c r="C1715" s="2">
        <v>0</v>
      </c>
      <c r="D1715" s="2" t="s">
        <v>63</v>
      </c>
      <c r="E1715" s="1">
        <v>62</v>
      </c>
      <c r="F1715" s="1">
        <v>60</v>
      </c>
      <c r="G1715" s="1">
        <v>9.3000000000000007</v>
      </c>
      <c r="H1715" s="1">
        <f t="shared" si="259"/>
        <v>0.58125000000000004</v>
      </c>
      <c r="I1715" s="1">
        <v>183</v>
      </c>
      <c r="J1715" s="1">
        <v>5.4</v>
      </c>
      <c r="K1715">
        <f t="shared" si="260"/>
        <v>5.4</v>
      </c>
      <c r="L1715">
        <f t="shared" si="261"/>
        <v>183.0924</v>
      </c>
      <c r="M1715">
        <f t="shared" si="262"/>
        <v>-9.2399999999997817E-2</v>
      </c>
    </row>
    <row r="1716" spans="1:13">
      <c r="A1716" s="1">
        <v>2190</v>
      </c>
      <c r="B1716" s="2" t="s">
        <v>2015</v>
      </c>
      <c r="C1716" s="2">
        <v>0</v>
      </c>
      <c r="D1716" s="2" t="s">
        <v>73</v>
      </c>
      <c r="E1716" s="1">
        <v>63</v>
      </c>
      <c r="F1716" s="1">
        <v>61</v>
      </c>
      <c r="G1716" s="1">
        <v>7.9</v>
      </c>
      <c r="H1716" s="1">
        <f t="shared" si="259"/>
        <v>0.49375000000000002</v>
      </c>
      <c r="I1716" s="1">
        <v>153</v>
      </c>
      <c r="J1716" s="1">
        <v>4.51</v>
      </c>
      <c r="K1716">
        <f t="shared" si="260"/>
        <v>4.5142857142857142</v>
      </c>
      <c r="L1716">
        <f t="shared" si="261"/>
        <v>153.06137142857142</v>
      </c>
      <c r="M1716">
        <f t="shared" si="262"/>
        <v>-6.1371428571419528E-2</v>
      </c>
    </row>
    <row r="1717" spans="1:13">
      <c r="A1717" s="1">
        <v>2191</v>
      </c>
      <c r="B1717" s="2" t="s">
        <v>2016</v>
      </c>
      <c r="C1717" s="2">
        <v>0</v>
      </c>
      <c r="D1717" s="2" t="s">
        <v>21</v>
      </c>
      <c r="E1717" s="1">
        <v>63</v>
      </c>
      <c r="F1717" s="1">
        <v>63</v>
      </c>
      <c r="G1717" s="1">
        <v>11.75</v>
      </c>
      <c r="H1717" s="1">
        <f t="shared" si="259"/>
        <v>0.734375</v>
      </c>
      <c r="I1717" s="1">
        <v>245</v>
      </c>
      <c r="J1717" s="1">
        <v>7.23</v>
      </c>
      <c r="K1717">
        <f t="shared" si="260"/>
        <v>6.7142857142857144</v>
      </c>
      <c r="L1717">
        <f t="shared" si="261"/>
        <v>227.65457142857142</v>
      </c>
      <c r="M1717">
        <f t="shared" si="262"/>
        <v>17.345428571428585</v>
      </c>
    </row>
    <row r="1718" spans="1:13">
      <c r="A1718" s="1">
        <v>2192</v>
      </c>
      <c r="B1718" s="2" t="s">
        <v>2017</v>
      </c>
      <c r="C1718" s="2">
        <v>0</v>
      </c>
      <c r="D1718" s="2" t="s">
        <v>410</v>
      </c>
      <c r="E1718" s="1">
        <v>70</v>
      </c>
      <c r="F1718" s="1">
        <v>70</v>
      </c>
      <c r="G1718" s="1">
        <v>14.5</v>
      </c>
      <c r="H1718" s="1">
        <f t="shared" si="259"/>
        <v>0.90625</v>
      </c>
      <c r="I1718" s="1">
        <v>250</v>
      </c>
      <c r="J1718" s="1">
        <v>7.37</v>
      </c>
      <c r="K1718">
        <f t="shared" si="260"/>
        <v>7.4571428571428573</v>
      </c>
      <c r="L1718">
        <f t="shared" si="261"/>
        <v>252.84188571428572</v>
      </c>
      <c r="M1718">
        <f t="shared" si="262"/>
        <v>-2.8418857142857235</v>
      </c>
    </row>
    <row r="1719" spans="1:13">
      <c r="A1719" s="1">
        <v>2193</v>
      </c>
      <c r="B1719" s="2" t="s">
        <v>2018</v>
      </c>
      <c r="C1719" s="2">
        <v>0</v>
      </c>
      <c r="D1719" s="2" t="s">
        <v>308</v>
      </c>
      <c r="E1719" s="1">
        <v>54.5</v>
      </c>
      <c r="F1719" s="1">
        <v>53.5</v>
      </c>
      <c r="G1719" s="1">
        <v>12.14</v>
      </c>
      <c r="H1719" s="1">
        <f t="shared" si="259"/>
        <v>0.75875000000000004</v>
      </c>
      <c r="I1719" s="1">
        <v>271.92</v>
      </c>
      <c r="J1719" s="1">
        <v>8.02</v>
      </c>
      <c r="K1719">
        <f t="shared" si="260"/>
        <v>8.0190825688073399</v>
      </c>
      <c r="L1719">
        <f t="shared" si="261"/>
        <v>271.89501357798167</v>
      </c>
      <c r="M1719">
        <f t="shared" si="262"/>
        <v>2.4986422018344001E-2</v>
      </c>
    </row>
    <row r="1720" spans="1:13">
      <c r="A1720" s="1">
        <v>2194</v>
      </c>
      <c r="B1720" s="2" t="s">
        <v>2019</v>
      </c>
      <c r="C1720" s="2">
        <v>0</v>
      </c>
      <c r="D1720" s="2" t="s">
        <v>208</v>
      </c>
      <c r="E1720" s="1">
        <v>52</v>
      </c>
      <c r="F1720" s="1">
        <v>50</v>
      </c>
      <c r="G1720" s="1">
        <v>17.329999999999998</v>
      </c>
      <c r="H1720" s="1">
        <f t="shared" si="259"/>
        <v>1.0831249999999999</v>
      </c>
      <c r="I1720" s="1">
        <v>405</v>
      </c>
      <c r="J1720" s="1">
        <v>11.94</v>
      </c>
      <c r="K1720">
        <f t="shared" si="260"/>
        <v>11.997692307692308</v>
      </c>
      <c r="L1720">
        <f t="shared" si="261"/>
        <v>406.79375538461539</v>
      </c>
      <c r="M1720">
        <f t="shared" si="262"/>
        <v>-1.7937553846153946</v>
      </c>
    </row>
    <row r="1721" spans="1:13">
      <c r="A1721" s="1">
        <v>2195</v>
      </c>
      <c r="B1721" s="2" t="s">
        <v>2020</v>
      </c>
      <c r="C1721" s="2">
        <v>0</v>
      </c>
      <c r="D1721" s="2" t="s">
        <v>208</v>
      </c>
      <c r="E1721" s="1">
        <v>62</v>
      </c>
      <c r="F1721" s="1">
        <v>60</v>
      </c>
      <c r="G1721" s="1">
        <v>24.54</v>
      </c>
      <c r="H1721" s="1">
        <f t="shared" si="259"/>
        <v>1.5337499999999999</v>
      </c>
      <c r="I1721" s="1">
        <v>480</v>
      </c>
      <c r="J1721" s="1">
        <v>14.16</v>
      </c>
      <c r="K1721">
        <f t="shared" si="260"/>
        <v>14.249032258064517</v>
      </c>
      <c r="L1721">
        <f t="shared" si="261"/>
        <v>483.12768774193552</v>
      </c>
      <c r="M1721">
        <f t="shared" si="262"/>
        <v>-3.1276877419355174</v>
      </c>
    </row>
    <row r="1722" spans="1:13">
      <c r="A1722" s="1">
        <v>2197</v>
      </c>
      <c r="B1722" s="2" t="s">
        <v>2021</v>
      </c>
      <c r="C1722" s="2">
        <v>0</v>
      </c>
      <c r="D1722" s="2" t="s">
        <v>1570</v>
      </c>
      <c r="E1722" s="1">
        <v>58</v>
      </c>
      <c r="F1722" s="1">
        <v>56</v>
      </c>
      <c r="G1722" s="1">
        <v>10.9</v>
      </c>
      <c r="H1722" s="1">
        <f t="shared" si="259"/>
        <v>0.68125000000000002</v>
      </c>
      <c r="I1722" s="1">
        <v>230</v>
      </c>
      <c r="J1722" s="1">
        <v>6.78</v>
      </c>
      <c r="K1722">
        <f t="shared" si="260"/>
        <v>6.7655172413793112</v>
      </c>
      <c r="L1722">
        <f t="shared" si="261"/>
        <v>229.39162758620691</v>
      </c>
      <c r="M1722">
        <f t="shared" si="262"/>
        <v>0.60837241379309148</v>
      </c>
    </row>
    <row r="1723" spans="1:13">
      <c r="A1723" s="1">
        <v>2198</v>
      </c>
      <c r="B1723" s="2" t="s">
        <v>2022</v>
      </c>
      <c r="C1723" s="2">
        <v>0</v>
      </c>
      <c r="D1723" s="2" t="s">
        <v>2023</v>
      </c>
      <c r="E1723" s="1">
        <v>68</v>
      </c>
      <c r="F1723" s="1">
        <v>68</v>
      </c>
      <c r="G1723" s="1">
        <v>7.46</v>
      </c>
      <c r="H1723" s="1">
        <f t="shared" si="259"/>
        <v>0.46625</v>
      </c>
      <c r="I1723" s="1">
        <v>133.93</v>
      </c>
      <c r="J1723" s="1">
        <v>3.95</v>
      </c>
      <c r="K1723">
        <f t="shared" si="260"/>
        <v>3.9494117647058826</v>
      </c>
      <c r="L1723">
        <f t="shared" si="261"/>
        <v>133.90875529411764</v>
      </c>
      <c r="M1723">
        <f t="shared" si="262"/>
        <v>2.1244705882367043E-2</v>
      </c>
    </row>
    <row r="1724" spans="1:13">
      <c r="A1724" s="1">
        <v>2199</v>
      </c>
      <c r="B1724" s="2" t="s">
        <v>2024</v>
      </c>
      <c r="C1724" s="2">
        <v>0</v>
      </c>
      <c r="D1724" s="2" t="s">
        <v>106</v>
      </c>
      <c r="E1724" s="1">
        <v>94</v>
      </c>
      <c r="F1724" s="1">
        <v>92</v>
      </c>
      <c r="G1724" s="1">
        <v>14.26</v>
      </c>
      <c r="H1724" s="1">
        <f t="shared" si="259"/>
        <v>0.89124999999999999</v>
      </c>
      <c r="I1724" s="1">
        <v>185</v>
      </c>
      <c r="J1724" s="1">
        <v>5.46</v>
      </c>
      <c r="K1724">
        <f t="shared" si="260"/>
        <v>5.4612765957446809</v>
      </c>
      <c r="L1724">
        <f t="shared" si="261"/>
        <v>185.17004425531914</v>
      </c>
      <c r="M1724">
        <f t="shared" si="262"/>
        <v>-0.1700442553191408</v>
      </c>
    </row>
    <row r="1725" spans="1:13">
      <c r="A1725" s="1">
        <v>2200</v>
      </c>
      <c r="B1725" s="2" t="s">
        <v>2025</v>
      </c>
      <c r="C1725" s="2">
        <v>0</v>
      </c>
      <c r="D1725" s="2" t="s">
        <v>308</v>
      </c>
      <c r="E1725" s="1">
        <v>62</v>
      </c>
      <c r="F1725" s="1">
        <v>61</v>
      </c>
      <c r="G1725" s="1">
        <v>8.5399999999999991</v>
      </c>
      <c r="H1725" s="1">
        <f t="shared" si="259"/>
        <v>0.53374999999999995</v>
      </c>
      <c r="I1725" s="1">
        <v>168.17</v>
      </c>
      <c r="J1725" s="1">
        <v>4.96</v>
      </c>
      <c r="K1725">
        <f t="shared" si="260"/>
        <v>4.9587096774193542</v>
      </c>
      <c r="L1725">
        <f t="shared" si="261"/>
        <v>168.13001032258063</v>
      </c>
      <c r="M1725">
        <f t="shared" si="262"/>
        <v>3.998967741935644E-2</v>
      </c>
    </row>
    <row r="1726" spans="1:13">
      <c r="A1726" s="1">
        <v>2201</v>
      </c>
      <c r="B1726" s="2" t="s">
        <v>2026</v>
      </c>
      <c r="C1726" s="2">
        <v>0</v>
      </c>
      <c r="D1726" s="2" t="s">
        <v>308</v>
      </c>
      <c r="E1726" s="1">
        <v>66</v>
      </c>
      <c r="F1726" s="1">
        <v>65</v>
      </c>
      <c r="G1726" s="1">
        <v>7.62</v>
      </c>
      <c r="H1726" s="1">
        <f t="shared" si="259"/>
        <v>0.47625000000000001</v>
      </c>
      <c r="I1726" s="1">
        <v>141.05000000000001</v>
      </c>
      <c r="J1726" s="1">
        <v>4.16</v>
      </c>
      <c r="K1726">
        <f t="shared" si="260"/>
        <v>4.1563636363636363</v>
      </c>
      <c r="L1726">
        <f t="shared" si="261"/>
        <v>140.92566545454545</v>
      </c>
      <c r="M1726">
        <f t="shared" si="262"/>
        <v>0.12433454545455902</v>
      </c>
    </row>
    <row r="1727" spans="1:13">
      <c r="A1727" s="1">
        <v>2202</v>
      </c>
      <c r="B1727" s="2" t="s">
        <v>2027</v>
      </c>
      <c r="C1727" s="2">
        <v>0</v>
      </c>
      <c r="D1727" s="2" t="s">
        <v>2028</v>
      </c>
      <c r="E1727" s="1">
        <v>63</v>
      </c>
      <c r="F1727" s="1">
        <v>63</v>
      </c>
      <c r="G1727" s="1">
        <v>7.53</v>
      </c>
      <c r="H1727" s="1">
        <f t="shared" si="259"/>
        <v>0.47062500000000002</v>
      </c>
      <c r="I1727" s="1">
        <v>145.79</v>
      </c>
      <c r="J1727" s="1">
        <v>4.3</v>
      </c>
      <c r="K1727">
        <f t="shared" si="260"/>
        <v>4.3028571428571434</v>
      </c>
      <c r="L1727">
        <f t="shared" si="261"/>
        <v>145.89267428571429</v>
      </c>
      <c r="M1727">
        <f t="shared" si="262"/>
        <v>-0.10267428571430059</v>
      </c>
    </row>
    <row r="1728" spans="1:13">
      <c r="A1728" s="1">
        <v>2203</v>
      </c>
      <c r="B1728" s="2" t="s">
        <v>2029</v>
      </c>
      <c r="C1728" s="2">
        <v>0</v>
      </c>
      <c r="D1728" s="2" t="s">
        <v>472</v>
      </c>
      <c r="E1728" s="1">
        <v>83.5</v>
      </c>
      <c r="F1728" s="1">
        <v>81</v>
      </c>
      <c r="G1728" s="1">
        <v>23.25</v>
      </c>
      <c r="H1728" s="1">
        <f t="shared" si="259"/>
        <v>1.453125</v>
      </c>
      <c r="I1728" s="1">
        <v>340</v>
      </c>
      <c r="J1728" s="1">
        <v>10.029999999999999</v>
      </c>
      <c r="K1728">
        <f t="shared" si="260"/>
        <v>10.023952095808383</v>
      </c>
      <c r="L1728">
        <f t="shared" si="261"/>
        <v>339.87211976047899</v>
      </c>
      <c r="M1728">
        <f t="shared" si="262"/>
        <v>0.12788023952100502</v>
      </c>
    </row>
    <row r="1729" spans="1:13">
      <c r="A1729" s="1">
        <v>2204</v>
      </c>
      <c r="B1729" s="2" t="s">
        <v>2030</v>
      </c>
      <c r="C1729" s="2">
        <v>0</v>
      </c>
      <c r="D1729" s="2" t="s">
        <v>106</v>
      </c>
      <c r="E1729" s="1">
        <v>91</v>
      </c>
      <c r="F1729" s="1">
        <v>89</v>
      </c>
      <c r="G1729" s="1">
        <v>35</v>
      </c>
      <c r="H1729" s="1">
        <f t="shared" si="259"/>
        <v>2.1875</v>
      </c>
      <c r="I1729" s="1">
        <v>470</v>
      </c>
      <c r="J1729" s="1">
        <v>13.86</v>
      </c>
      <c r="K1729">
        <f t="shared" si="260"/>
        <v>13.846153846153847</v>
      </c>
      <c r="L1729">
        <f t="shared" si="261"/>
        <v>469.46769230769229</v>
      </c>
      <c r="M1729">
        <f t="shared" si="262"/>
        <v>0.53230769230771102</v>
      </c>
    </row>
    <row r="1730" spans="1:13">
      <c r="A1730" s="1">
        <v>2205</v>
      </c>
      <c r="B1730" s="2">
        <v>2140174</v>
      </c>
      <c r="C1730" s="2">
        <v>2149174</v>
      </c>
      <c r="D1730" s="2" t="s">
        <v>2031</v>
      </c>
      <c r="E1730" s="1">
        <v>58.5</v>
      </c>
      <c r="F1730" s="1">
        <v>57</v>
      </c>
      <c r="G1730" s="1">
        <v>8.27</v>
      </c>
      <c r="H1730" s="1">
        <f t="shared" si="259"/>
        <v>0.51687499999999997</v>
      </c>
      <c r="I1730" s="1">
        <v>172.92</v>
      </c>
      <c r="J1730" s="1">
        <v>5.0999999999999996</v>
      </c>
      <c r="K1730">
        <f t="shared" si="260"/>
        <v>5.0892307692307694</v>
      </c>
      <c r="L1730">
        <f t="shared" si="261"/>
        <v>172.55545846153845</v>
      </c>
      <c r="M1730">
        <f t="shared" si="262"/>
        <v>0.36454153846153758</v>
      </c>
    </row>
    <row r="1731" spans="1:13">
      <c r="A1731" s="1">
        <v>2206</v>
      </c>
      <c r="B1731" s="2">
        <v>2140182</v>
      </c>
      <c r="C1731" s="2">
        <v>2149182</v>
      </c>
      <c r="D1731" s="2" t="s">
        <v>2032</v>
      </c>
      <c r="E1731" s="1">
        <v>58.5</v>
      </c>
      <c r="F1731" s="1">
        <v>57</v>
      </c>
      <c r="G1731" s="1">
        <v>8.27</v>
      </c>
      <c r="H1731" s="1">
        <f t="shared" si="259"/>
        <v>0.51687499999999997</v>
      </c>
      <c r="I1731" s="1">
        <v>172.92</v>
      </c>
      <c r="J1731" s="1">
        <v>5.0999999999999996</v>
      </c>
      <c r="K1731">
        <f t="shared" si="260"/>
        <v>5.0892307692307694</v>
      </c>
      <c r="L1731">
        <f t="shared" si="261"/>
        <v>172.55545846153845</v>
      </c>
      <c r="M1731">
        <f t="shared" si="262"/>
        <v>0.36454153846153758</v>
      </c>
    </row>
    <row r="1732" spans="1:13">
      <c r="A1732" s="1">
        <v>2207</v>
      </c>
      <c r="B1732" s="2" t="s">
        <v>2033</v>
      </c>
      <c r="C1732" s="2">
        <v>0</v>
      </c>
      <c r="D1732" s="2" t="s">
        <v>405</v>
      </c>
      <c r="E1732" s="1">
        <v>72</v>
      </c>
      <c r="F1732" s="1">
        <v>70</v>
      </c>
      <c r="G1732" s="1">
        <v>4.72</v>
      </c>
      <c r="H1732" s="1">
        <f t="shared" si="259"/>
        <v>0.29499999999999998</v>
      </c>
      <c r="I1732" s="1">
        <v>80</v>
      </c>
      <c r="J1732" s="1">
        <v>2.36</v>
      </c>
      <c r="K1732">
        <f t="shared" si="260"/>
        <v>2.36</v>
      </c>
      <c r="L1732">
        <f t="shared" si="261"/>
        <v>80.018159999999995</v>
      </c>
      <c r="M1732">
        <f t="shared" si="262"/>
        <v>-1.8159999999994625E-2</v>
      </c>
    </row>
    <row r="1733" spans="1:13">
      <c r="A1733" s="1">
        <v>2208</v>
      </c>
      <c r="B1733" s="2" t="s">
        <v>2034</v>
      </c>
      <c r="C1733" s="2">
        <v>0</v>
      </c>
      <c r="D1733" s="2" t="s">
        <v>106</v>
      </c>
      <c r="E1733" s="1">
        <v>92</v>
      </c>
      <c r="F1733" s="1">
        <v>90</v>
      </c>
      <c r="G1733" s="1">
        <v>35.15</v>
      </c>
      <c r="H1733" s="1">
        <f t="shared" si="259"/>
        <v>2.1968749999999999</v>
      </c>
      <c r="I1733" s="1">
        <v>465</v>
      </c>
      <c r="J1733" s="1">
        <v>13.71</v>
      </c>
      <c r="K1733">
        <f t="shared" si="260"/>
        <v>13.754347826086956</v>
      </c>
      <c r="L1733">
        <f t="shared" si="261"/>
        <v>466.3549173913043</v>
      </c>
      <c r="M1733">
        <f t="shared" si="262"/>
        <v>-1.3549173913042978</v>
      </c>
    </row>
    <row r="1734" spans="1:13">
      <c r="A1734" s="1">
        <v>2209</v>
      </c>
      <c r="B1734" s="2" t="s">
        <v>2035</v>
      </c>
      <c r="C1734" s="2">
        <v>0</v>
      </c>
      <c r="D1734" s="2" t="s">
        <v>106</v>
      </c>
      <c r="E1734" s="1">
        <v>72</v>
      </c>
      <c r="F1734" s="1">
        <v>70</v>
      </c>
      <c r="G1734" s="1">
        <v>17.329999999999998</v>
      </c>
      <c r="H1734" s="1">
        <f t="shared" si="259"/>
        <v>1.0831249999999999</v>
      </c>
      <c r="I1734" s="1">
        <v>290</v>
      </c>
      <c r="J1734" s="1">
        <v>8.5500000000000007</v>
      </c>
      <c r="K1734">
        <f t="shared" si="260"/>
        <v>8.6649999999999991</v>
      </c>
      <c r="L1734">
        <f t="shared" si="261"/>
        <v>293.79548999999997</v>
      </c>
      <c r="M1734">
        <f t="shared" si="262"/>
        <v>-3.7954899999999725</v>
      </c>
    </row>
    <row r="1735" spans="1:13">
      <c r="A1735" s="1">
        <v>2210</v>
      </c>
      <c r="B1735" s="2" t="s">
        <v>2036</v>
      </c>
      <c r="C1735" s="2">
        <v>0</v>
      </c>
      <c r="D1735" s="2" t="s">
        <v>472</v>
      </c>
      <c r="E1735" s="1">
        <v>87</v>
      </c>
      <c r="F1735" s="1">
        <v>85</v>
      </c>
      <c r="G1735" s="1">
        <v>33.85</v>
      </c>
      <c r="H1735" s="1">
        <f t="shared" si="259"/>
        <v>2.1156250000000001</v>
      </c>
      <c r="I1735" s="1">
        <v>475</v>
      </c>
      <c r="J1735" s="1">
        <v>14.01</v>
      </c>
      <c r="K1735">
        <f t="shared" si="260"/>
        <v>14.006896551724139</v>
      </c>
      <c r="L1735">
        <f t="shared" si="261"/>
        <v>474.91783448275868</v>
      </c>
      <c r="M1735">
        <f t="shared" si="262"/>
        <v>8.2165517241321595E-2</v>
      </c>
    </row>
    <row r="1736" spans="1:13">
      <c r="A1736" s="1">
        <v>2211</v>
      </c>
      <c r="B1736" s="2" t="s">
        <v>2037</v>
      </c>
      <c r="C1736" s="2">
        <v>0</v>
      </c>
      <c r="D1736" s="2" t="s">
        <v>89</v>
      </c>
      <c r="E1736" s="1">
        <v>53</v>
      </c>
      <c r="F1736" s="1">
        <v>53</v>
      </c>
      <c r="G1736" s="1">
        <v>10.3</v>
      </c>
      <c r="H1736" s="1">
        <f t="shared" si="259"/>
        <v>0.64375000000000004</v>
      </c>
      <c r="I1736" s="1">
        <v>237</v>
      </c>
      <c r="J1736" s="1">
        <v>6.99</v>
      </c>
      <c r="K1736">
        <f t="shared" si="260"/>
        <v>6.9962264150943403</v>
      </c>
      <c r="L1736">
        <f t="shared" si="261"/>
        <v>237.21405283018871</v>
      </c>
      <c r="M1736">
        <f t="shared" si="262"/>
        <v>-0.21405283018870591</v>
      </c>
    </row>
    <row r="1737" spans="1:13">
      <c r="A1737" s="1">
        <v>2212</v>
      </c>
      <c r="B1737" s="2" t="s">
        <v>2038</v>
      </c>
      <c r="C1737" s="2">
        <v>0</v>
      </c>
      <c r="D1737" s="2" t="s">
        <v>1914</v>
      </c>
      <c r="E1737" s="1">
        <v>67</v>
      </c>
      <c r="F1737" s="1">
        <v>67</v>
      </c>
      <c r="G1737" s="1">
        <v>25.8</v>
      </c>
      <c r="H1737" s="1">
        <f t="shared" si="259"/>
        <v>1.6125</v>
      </c>
      <c r="I1737" s="1">
        <v>470</v>
      </c>
      <c r="J1737" s="1">
        <v>13.86</v>
      </c>
      <c r="K1737">
        <f t="shared" si="260"/>
        <v>13.862686567164181</v>
      </c>
      <c r="L1737">
        <f t="shared" si="261"/>
        <v>470.02825074626867</v>
      </c>
      <c r="M1737">
        <f t="shared" si="262"/>
        <v>-2.8250746268668081E-2</v>
      </c>
    </row>
    <row r="1738" spans="1:13">
      <c r="A1738" s="1">
        <v>2213</v>
      </c>
      <c r="B1738" s="2" t="s">
        <v>2039</v>
      </c>
      <c r="C1738" s="2">
        <v>0</v>
      </c>
      <c r="D1738" s="2" t="s">
        <v>1914</v>
      </c>
      <c r="E1738" s="1">
        <v>67</v>
      </c>
      <c r="F1738" s="1">
        <v>67</v>
      </c>
      <c r="G1738" s="1">
        <v>20.309999999999999</v>
      </c>
      <c r="H1738" s="1">
        <f t="shared" si="259"/>
        <v>1.2693749999999999</v>
      </c>
      <c r="I1738" s="1">
        <v>370</v>
      </c>
      <c r="J1738" s="1">
        <v>10.91</v>
      </c>
      <c r="K1738">
        <f t="shared" si="260"/>
        <v>10.912835820895522</v>
      </c>
      <c r="L1738">
        <f t="shared" si="261"/>
        <v>370.01061134328353</v>
      </c>
      <c r="M1738">
        <f t="shared" si="262"/>
        <v>-1.061134328352864E-2</v>
      </c>
    </row>
    <row r="1739" spans="1:13">
      <c r="A1739" s="1">
        <v>2214</v>
      </c>
      <c r="B1739" s="2" t="s">
        <v>2040</v>
      </c>
      <c r="C1739" s="2">
        <v>0</v>
      </c>
      <c r="D1739" s="2" t="s">
        <v>106</v>
      </c>
      <c r="E1739" s="1">
        <v>74</v>
      </c>
      <c r="F1739" s="1">
        <v>72</v>
      </c>
      <c r="G1739" s="1">
        <v>17.34</v>
      </c>
      <c r="H1739" s="1">
        <f t="shared" si="259"/>
        <v>1.08375</v>
      </c>
      <c r="I1739" s="1">
        <v>285</v>
      </c>
      <c r="J1739" s="1">
        <v>8.41</v>
      </c>
      <c r="K1739">
        <f t="shared" si="260"/>
        <v>8.4356756756756752</v>
      </c>
      <c r="L1739">
        <f t="shared" si="261"/>
        <v>286.02001945945943</v>
      </c>
      <c r="M1739">
        <f t="shared" si="262"/>
        <v>-1.0200194594594336</v>
      </c>
    </row>
    <row r="1740" spans="1:13">
      <c r="A1740" s="1">
        <v>2216</v>
      </c>
      <c r="B1740" s="2" t="s">
        <v>2041</v>
      </c>
      <c r="C1740" s="2">
        <v>0</v>
      </c>
      <c r="D1740" s="2" t="s">
        <v>1226</v>
      </c>
      <c r="E1740" s="1">
        <v>90</v>
      </c>
      <c r="F1740" s="1">
        <v>88</v>
      </c>
      <c r="G1740" s="1">
        <v>32</v>
      </c>
      <c r="H1740" s="1">
        <f t="shared" ref="H1740:H1803" si="263">G1740/16</f>
        <v>2</v>
      </c>
      <c r="I1740" s="1">
        <v>440</v>
      </c>
      <c r="J1740" s="1">
        <v>12.98</v>
      </c>
      <c r="K1740">
        <f t="shared" ref="K1740:K1803" si="264">G1740/E1740*36</f>
        <v>12.8</v>
      </c>
      <c r="L1740">
        <f t="shared" ref="L1740:L1803" si="265">K1740*33.906</f>
        <v>433.99680000000001</v>
      </c>
      <c r="M1740">
        <f t="shared" ref="M1740:M1803" si="266">I1740-L1740</f>
        <v>6.0031999999999925</v>
      </c>
    </row>
    <row r="1741" spans="1:13">
      <c r="A1741" s="1">
        <v>2217</v>
      </c>
      <c r="B1741" s="2" t="s">
        <v>2042</v>
      </c>
      <c r="C1741" s="2">
        <v>0</v>
      </c>
      <c r="D1741" s="2" t="s">
        <v>2043</v>
      </c>
      <c r="E1741" s="1">
        <v>63</v>
      </c>
      <c r="F1741" s="1">
        <v>61</v>
      </c>
      <c r="G1741" s="1">
        <v>14.87</v>
      </c>
      <c r="H1741" s="1">
        <f t="shared" si="263"/>
        <v>0.92937499999999995</v>
      </c>
      <c r="I1741" s="1">
        <v>288</v>
      </c>
      <c r="J1741" s="1">
        <v>8.49</v>
      </c>
      <c r="K1741">
        <f t="shared" si="264"/>
        <v>8.4971428571428564</v>
      </c>
      <c r="L1741">
        <f t="shared" si="265"/>
        <v>288.10412571428566</v>
      </c>
      <c r="M1741">
        <f t="shared" si="266"/>
        <v>-0.10412571428565798</v>
      </c>
    </row>
    <row r="1742" spans="1:13">
      <c r="A1742" s="1">
        <v>2218</v>
      </c>
      <c r="B1742" s="2" t="s">
        <v>2044</v>
      </c>
      <c r="C1742" s="2">
        <v>0</v>
      </c>
      <c r="D1742" s="2" t="s">
        <v>1469</v>
      </c>
      <c r="E1742" s="1">
        <v>70</v>
      </c>
      <c r="F1742" s="1">
        <v>69</v>
      </c>
      <c r="G1742" s="1">
        <v>12.75</v>
      </c>
      <c r="H1742" s="1">
        <f t="shared" si="263"/>
        <v>0.796875</v>
      </c>
      <c r="I1742" s="1">
        <v>222.08</v>
      </c>
      <c r="J1742" s="1">
        <v>6.55</v>
      </c>
      <c r="K1742">
        <f t="shared" si="264"/>
        <v>6.5571428571428569</v>
      </c>
      <c r="L1742">
        <f t="shared" si="265"/>
        <v>222.3264857142857</v>
      </c>
      <c r="M1742">
        <f t="shared" si="266"/>
        <v>-0.24648571428568289</v>
      </c>
    </row>
    <row r="1743" spans="1:13">
      <c r="A1743" s="1">
        <v>2219</v>
      </c>
      <c r="B1743" s="2" t="s">
        <v>2045</v>
      </c>
      <c r="C1743" s="2">
        <v>0</v>
      </c>
      <c r="D1743" s="2" t="s">
        <v>2046</v>
      </c>
      <c r="E1743" s="1">
        <v>72</v>
      </c>
      <c r="F1743" s="1">
        <v>70</v>
      </c>
      <c r="G1743" s="1">
        <v>19.079999999999998</v>
      </c>
      <c r="H1743" s="1">
        <f t="shared" si="263"/>
        <v>1.1924999999999999</v>
      </c>
      <c r="I1743" s="1">
        <v>280</v>
      </c>
      <c r="J1743" s="1">
        <v>8.26</v>
      </c>
      <c r="K1743">
        <f t="shared" si="264"/>
        <v>9.5399999999999991</v>
      </c>
      <c r="L1743">
        <f t="shared" si="265"/>
        <v>323.46323999999998</v>
      </c>
      <c r="M1743">
        <f t="shared" si="266"/>
        <v>-43.463239999999985</v>
      </c>
    </row>
    <row r="1744" spans="1:13">
      <c r="A1744" s="1">
        <v>2220</v>
      </c>
      <c r="B1744" s="2" t="s">
        <v>2047</v>
      </c>
      <c r="C1744" s="2">
        <v>0</v>
      </c>
      <c r="D1744" s="2" t="s">
        <v>2048</v>
      </c>
      <c r="E1744" s="1">
        <v>56</v>
      </c>
      <c r="F1744" s="1">
        <v>54</v>
      </c>
      <c r="G1744" s="1">
        <v>3.92</v>
      </c>
      <c r="H1744" s="1">
        <f t="shared" si="263"/>
        <v>0.245</v>
      </c>
      <c r="I1744" s="1">
        <v>84.76</v>
      </c>
      <c r="J1744" s="1">
        <v>2.5</v>
      </c>
      <c r="K1744">
        <f t="shared" si="264"/>
        <v>2.5199999999999996</v>
      </c>
      <c r="L1744">
        <f t="shared" si="265"/>
        <v>85.443119999999979</v>
      </c>
      <c r="M1744">
        <f t="shared" si="266"/>
        <v>-0.68311999999997397</v>
      </c>
    </row>
    <row r="1745" spans="1:13">
      <c r="A1745" s="1">
        <v>2221</v>
      </c>
      <c r="B1745" s="2" t="s">
        <v>2049</v>
      </c>
      <c r="C1745" s="2">
        <v>0</v>
      </c>
      <c r="D1745" s="2" t="s">
        <v>1914</v>
      </c>
      <c r="E1745" s="1">
        <v>67</v>
      </c>
      <c r="F1745" s="1">
        <v>67</v>
      </c>
      <c r="G1745" s="1">
        <v>25.8</v>
      </c>
      <c r="H1745" s="1">
        <f t="shared" si="263"/>
        <v>1.6125</v>
      </c>
      <c r="I1745" s="1">
        <v>470</v>
      </c>
      <c r="J1745" s="1">
        <v>13.86</v>
      </c>
      <c r="K1745">
        <f t="shared" si="264"/>
        <v>13.862686567164181</v>
      </c>
      <c r="L1745">
        <f t="shared" si="265"/>
        <v>470.02825074626867</v>
      </c>
      <c r="M1745">
        <f t="shared" si="266"/>
        <v>-2.8250746268668081E-2</v>
      </c>
    </row>
    <row r="1746" spans="1:13">
      <c r="A1746" s="1">
        <v>2222</v>
      </c>
      <c r="B1746" s="2" t="s">
        <v>2050</v>
      </c>
      <c r="C1746" s="2">
        <v>0</v>
      </c>
      <c r="D1746" s="2" t="s">
        <v>1914</v>
      </c>
      <c r="E1746" s="1">
        <v>67</v>
      </c>
      <c r="F1746" s="1">
        <v>67</v>
      </c>
      <c r="G1746" s="1">
        <v>25.8</v>
      </c>
      <c r="H1746" s="1">
        <f t="shared" si="263"/>
        <v>1.6125</v>
      </c>
      <c r="I1746" s="1">
        <v>470</v>
      </c>
      <c r="J1746" s="1">
        <v>13.86</v>
      </c>
      <c r="K1746">
        <f t="shared" si="264"/>
        <v>13.862686567164181</v>
      </c>
      <c r="L1746">
        <f t="shared" si="265"/>
        <v>470.02825074626867</v>
      </c>
      <c r="M1746">
        <f t="shared" si="266"/>
        <v>-2.8250746268668081E-2</v>
      </c>
    </row>
    <row r="1747" spans="1:13">
      <c r="A1747" s="1">
        <v>2223</v>
      </c>
      <c r="B1747" s="2" t="s">
        <v>2051</v>
      </c>
      <c r="C1747" s="2">
        <v>0</v>
      </c>
      <c r="D1747" s="2" t="s">
        <v>2052</v>
      </c>
      <c r="E1747" s="1">
        <v>67</v>
      </c>
      <c r="F1747" s="1">
        <v>67</v>
      </c>
      <c r="G1747" s="1">
        <v>25.8</v>
      </c>
      <c r="H1747" s="1">
        <f t="shared" si="263"/>
        <v>1.6125</v>
      </c>
      <c r="I1747" s="1">
        <v>470</v>
      </c>
      <c r="J1747" s="1">
        <v>13.86</v>
      </c>
      <c r="K1747">
        <f t="shared" si="264"/>
        <v>13.862686567164181</v>
      </c>
      <c r="L1747">
        <f t="shared" si="265"/>
        <v>470.02825074626867</v>
      </c>
      <c r="M1747">
        <f t="shared" si="266"/>
        <v>-2.8250746268668081E-2</v>
      </c>
    </row>
    <row r="1748" spans="1:13">
      <c r="A1748" s="1">
        <v>2227</v>
      </c>
      <c r="B1748" s="2" t="s">
        <v>2053</v>
      </c>
      <c r="C1748" s="2">
        <v>0</v>
      </c>
      <c r="D1748" s="2" t="s">
        <v>1983</v>
      </c>
      <c r="E1748" s="1">
        <v>64</v>
      </c>
      <c r="F1748" s="1">
        <v>62</v>
      </c>
      <c r="G1748" s="1">
        <v>17.84</v>
      </c>
      <c r="H1748" s="1">
        <f t="shared" si="263"/>
        <v>1.115</v>
      </c>
      <c r="I1748" s="1">
        <v>340.41</v>
      </c>
      <c r="J1748" s="1">
        <v>10.039999999999999</v>
      </c>
      <c r="K1748">
        <f t="shared" si="264"/>
        <v>10.035</v>
      </c>
      <c r="L1748">
        <f t="shared" si="265"/>
        <v>340.24671000000001</v>
      </c>
      <c r="M1748">
        <f t="shared" si="266"/>
        <v>0.1632900000000177</v>
      </c>
    </row>
    <row r="1749" spans="1:13">
      <c r="A1749" s="1">
        <v>2228</v>
      </c>
      <c r="B1749" s="2" t="s">
        <v>2054</v>
      </c>
      <c r="C1749" s="2">
        <v>0</v>
      </c>
      <c r="D1749" s="2" t="s">
        <v>2055</v>
      </c>
      <c r="E1749" s="1">
        <v>72</v>
      </c>
      <c r="F1749" s="1">
        <v>70</v>
      </c>
      <c r="G1749" s="1">
        <v>9.6</v>
      </c>
      <c r="H1749" s="1">
        <f t="shared" si="263"/>
        <v>0.6</v>
      </c>
      <c r="I1749" s="1">
        <v>162.75</v>
      </c>
      <c r="J1749" s="1">
        <v>4.8</v>
      </c>
      <c r="K1749">
        <f t="shared" si="264"/>
        <v>4.8</v>
      </c>
      <c r="L1749">
        <f t="shared" si="265"/>
        <v>162.74879999999999</v>
      </c>
      <c r="M1749">
        <f t="shared" si="266"/>
        <v>1.2000000000114142E-3</v>
      </c>
    </row>
    <row r="1750" spans="1:13">
      <c r="A1750" s="1">
        <v>2229</v>
      </c>
      <c r="B1750" s="2" t="s">
        <v>2056</v>
      </c>
      <c r="C1750" s="2">
        <v>0</v>
      </c>
      <c r="D1750" s="2" t="s">
        <v>106</v>
      </c>
      <c r="E1750" s="1">
        <v>90</v>
      </c>
      <c r="F1750" s="1">
        <v>88</v>
      </c>
      <c r="G1750" s="1">
        <v>19.175000000000001</v>
      </c>
      <c r="H1750" s="1">
        <f t="shared" si="263"/>
        <v>1.1984375</v>
      </c>
      <c r="I1750" s="1">
        <v>260</v>
      </c>
      <c r="J1750" s="1">
        <v>7.67</v>
      </c>
      <c r="K1750">
        <f t="shared" si="264"/>
        <v>7.67</v>
      </c>
      <c r="L1750">
        <f t="shared" si="265"/>
        <v>260.05901999999998</v>
      </c>
      <c r="M1750">
        <f t="shared" si="266"/>
        <v>-5.9019999999975425E-2</v>
      </c>
    </row>
    <row r="1751" spans="1:13">
      <c r="A1751" s="1">
        <v>2230</v>
      </c>
      <c r="B1751" s="2" t="s">
        <v>2057</v>
      </c>
      <c r="C1751" s="2">
        <v>0</v>
      </c>
      <c r="D1751" s="2" t="s">
        <v>106</v>
      </c>
      <c r="E1751" s="1">
        <v>90</v>
      </c>
      <c r="F1751" s="1">
        <v>88</v>
      </c>
      <c r="G1751" s="1">
        <v>19.175000000000001</v>
      </c>
      <c r="H1751" s="1">
        <f t="shared" si="263"/>
        <v>1.1984375</v>
      </c>
      <c r="I1751" s="1">
        <v>260</v>
      </c>
      <c r="J1751" s="1">
        <v>7.67</v>
      </c>
      <c r="K1751">
        <f t="shared" si="264"/>
        <v>7.67</v>
      </c>
      <c r="L1751">
        <f t="shared" si="265"/>
        <v>260.05901999999998</v>
      </c>
      <c r="M1751">
        <f t="shared" si="266"/>
        <v>-5.9019999999975425E-2</v>
      </c>
    </row>
    <row r="1752" spans="1:13">
      <c r="A1752" s="1">
        <v>2231</v>
      </c>
      <c r="B1752" s="2" t="s">
        <v>2058</v>
      </c>
      <c r="C1752" s="2">
        <v>0</v>
      </c>
      <c r="D1752" s="2" t="s">
        <v>106</v>
      </c>
      <c r="E1752" s="1">
        <v>90</v>
      </c>
      <c r="F1752" s="1">
        <v>88</v>
      </c>
      <c r="G1752" s="1">
        <v>19.600000000000001</v>
      </c>
      <c r="H1752" s="1">
        <f t="shared" si="263"/>
        <v>1.2250000000000001</v>
      </c>
      <c r="I1752" s="1">
        <v>265</v>
      </c>
      <c r="J1752" s="1">
        <v>7.82</v>
      </c>
      <c r="K1752">
        <f t="shared" si="264"/>
        <v>7.8400000000000007</v>
      </c>
      <c r="L1752">
        <f t="shared" si="265"/>
        <v>265.82303999999999</v>
      </c>
      <c r="M1752">
        <f t="shared" si="266"/>
        <v>-0.82303999999999178</v>
      </c>
    </row>
    <row r="1753" spans="1:13">
      <c r="A1753" s="1">
        <v>2232</v>
      </c>
      <c r="B1753" s="2" t="s">
        <v>2059</v>
      </c>
      <c r="C1753" s="2">
        <v>0</v>
      </c>
      <c r="D1753" s="2" t="s">
        <v>106</v>
      </c>
      <c r="E1753" s="1">
        <v>90</v>
      </c>
      <c r="F1753" s="1">
        <v>88</v>
      </c>
      <c r="G1753" s="1">
        <v>18.16</v>
      </c>
      <c r="H1753" s="1">
        <f t="shared" si="263"/>
        <v>1.135</v>
      </c>
      <c r="I1753" s="1">
        <v>250</v>
      </c>
      <c r="J1753" s="1">
        <v>7.37</v>
      </c>
      <c r="K1753">
        <f t="shared" si="264"/>
        <v>7.2640000000000002</v>
      </c>
      <c r="L1753">
        <f t="shared" si="265"/>
        <v>246.293184</v>
      </c>
      <c r="M1753">
        <f t="shared" si="266"/>
        <v>3.7068160000000034</v>
      </c>
    </row>
    <row r="1754" spans="1:13">
      <c r="A1754" s="1">
        <v>2233</v>
      </c>
      <c r="B1754" s="2" t="s">
        <v>2060</v>
      </c>
      <c r="C1754" s="2">
        <v>0</v>
      </c>
      <c r="D1754" s="2" t="s">
        <v>106</v>
      </c>
      <c r="E1754" s="1">
        <v>90</v>
      </c>
      <c r="F1754" s="1">
        <v>88</v>
      </c>
      <c r="G1754" s="1">
        <v>19.175000000000001</v>
      </c>
      <c r="H1754" s="1">
        <f t="shared" si="263"/>
        <v>1.1984375</v>
      </c>
      <c r="I1754" s="1">
        <v>260</v>
      </c>
      <c r="J1754" s="1">
        <v>7.67</v>
      </c>
      <c r="K1754">
        <f t="shared" si="264"/>
        <v>7.67</v>
      </c>
      <c r="L1754">
        <f t="shared" si="265"/>
        <v>260.05901999999998</v>
      </c>
      <c r="M1754">
        <f t="shared" si="266"/>
        <v>-5.9019999999975425E-2</v>
      </c>
    </row>
    <row r="1755" spans="1:13">
      <c r="A1755" s="1">
        <v>2234</v>
      </c>
      <c r="B1755" s="2" t="s">
        <v>2061</v>
      </c>
      <c r="C1755" s="2">
        <v>0</v>
      </c>
      <c r="D1755" s="2" t="s">
        <v>106</v>
      </c>
      <c r="E1755" s="1">
        <v>90</v>
      </c>
      <c r="F1755" s="1">
        <v>88</v>
      </c>
      <c r="G1755" s="1">
        <v>19.175000000000001</v>
      </c>
      <c r="H1755" s="1">
        <f t="shared" si="263"/>
        <v>1.1984375</v>
      </c>
      <c r="I1755" s="1">
        <v>260</v>
      </c>
      <c r="J1755" s="1">
        <v>7.67</v>
      </c>
      <c r="K1755">
        <f t="shared" si="264"/>
        <v>7.67</v>
      </c>
      <c r="L1755">
        <f t="shared" si="265"/>
        <v>260.05901999999998</v>
      </c>
      <c r="M1755">
        <f t="shared" si="266"/>
        <v>-5.9019999999975425E-2</v>
      </c>
    </row>
    <row r="1756" spans="1:13">
      <c r="A1756" s="1">
        <v>2235</v>
      </c>
      <c r="B1756" s="2" t="s">
        <v>2062</v>
      </c>
      <c r="C1756" s="2">
        <v>0</v>
      </c>
      <c r="D1756" s="2" t="s">
        <v>106</v>
      </c>
      <c r="E1756" s="1">
        <v>90</v>
      </c>
      <c r="F1756" s="1">
        <v>88</v>
      </c>
      <c r="G1756" s="1">
        <v>19.175000000000001</v>
      </c>
      <c r="H1756" s="1">
        <f t="shared" si="263"/>
        <v>1.1984375</v>
      </c>
      <c r="I1756" s="1">
        <v>260</v>
      </c>
      <c r="J1756" s="1">
        <v>7.67</v>
      </c>
      <c r="K1756">
        <f t="shared" si="264"/>
        <v>7.67</v>
      </c>
      <c r="L1756">
        <f t="shared" si="265"/>
        <v>260.05901999999998</v>
      </c>
      <c r="M1756">
        <f t="shared" si="266"/>
        <v>-5.9019999999975425E-2</v>
      </c>
    </row>
    <row r="1757" spans="1:13">
      <c r="A1757" s="1">
        <v>2236</v>
      </c>
      <c r="B1757" s="2" t="s">
        <v>2063</v>
      </c>
      <c r="C1757" s="2">
        <v>0</v>
      </c>
      <c r="D1757" s="2" t="s">
        <v>106</v>
      </c>
      <c r="E1757" s="1">
        <v>90</v>
      </c>
      <c r="F1757" s="1">
        <v>88</v>
      </c>
      <c r="G1757" s="1">
        <v>19.175000000000001</v>
      </c>
      <c r="H1757" s="1">
        <f t="shared" si="263"/>
        <v>1.1984375</v>
      </c>
      <c r="I1757" s="1">
        <v>260</v>
      </c>
      <c r="J1757" s="1">
        <v>7.67</v>
      </c>
      <c r="K1757">
        <f t="shared" si="264"/>
        <v>7.67</v>
      </c>
      <c r="L1757">
        <f t="shared" si="265"/>
        <v>260.05901999999998</v>
      </c>
      <c r="M1757">
        <f t="shared" si="266"/>
        <v>-5.9019999999975425E-2</v>
      </c>
    </row>
    <row r="1758" spans="1:13">
      <c r="A1758" s="1">
        <v>2237</v>
      </c>
      <c r="B1758" s="2" t="s">
        <v>2064</v>
      </c>
      <c r="C1758" s="2">
        <v>0</v>
      </c>
      <c r="D1758" s="2" t="s">
        <v>2065</v>
      </c>
      <c r="E1758" s="1">
        <v>68</v>
      </c>
      <c r="F1758" s="1">
        <v>66</v>
      </c>
      <c r="G1758" s="1">
        <v>11.35</v>
      </c>
      <c r="H1758" s="1">
        <f t="shared" si="263"/>
        <v>0.70937499999999998</v>
      </c>
      <c r="I1758" s="1">
        <v>205</v>
      </c>
      <c r="J1758" s="1">
        <v>6.05</v>
      </c>
      <c r="K1758">
        <f t="shared" si="264"/>
        <v>6.0088235294117647</v>
      </c>
      <c r="L1758">
        <f t="shared" si="265"/>
        <v>203.73517058823529</v>
      </c>
      <c r="M1758">
        <f t="shared" si="266"/>
        <v>1.2648294117647083</v>
      </c>
    </row>
    <row r="1759" spans="1:13">
      <c r="A1759" s="1">
        <v>2238</v>
      </c>
      <c r="B1759" s="2" t="s">
        <v>2066</v>
      </c>
      <c r="C1759" s="2" t="s">
        <v>2067</v>
      </c>
      <c r="D1759" s="2" t="s">
        <v>2068</v>
      </c>
      <c r="E1759" s="1">
        <v>49.5</v>
      </c>
      <c r="F1759" s="1">
        <v>49.5</v>
      </c>
      <c r="G1759" s="1">
        <v>23.2</v>
      </c>
      <c r="H1759" s="1">
        <f t="shared" si="263"/>
        <v>1.45</v>
      </c>
      <c r="I1759" s="1">
        <v>572.33000000000004</v>
      </c>
      <c r="J1759" s="1">
        <v>16.88</v>
      </c>
      <c r="K1759">
        <f t="shared" si="264"/>
        <v>16.872727272727271</v>
      </c>
      <c r="L1759">
        <f t="shared" si="265"/>
        <v>572.08669090909086</v>
      </c>
      <c r="M1759">
        <f t="shared" si="266"/>
        <v>0.24330909090917885</v>
      </c>
    </row>
    <row r="1760" spans="1:13">
      <c r="A1760" s="1">
        <v>2244</v>
      </c>
      <c r="B1760" s="2" t="s">
        <v>2069</v>
      </c>
      <c r="C1760" s="2">
        <v>0</v>
      </c>
      <c r="D1760" s="2" t="s">
        <v>106</v>
      </c>
      <c r="E1760" s="1">
        <v>91</v>
      </c>
      <c r="F1760" s="1">
        <v>89</v>
      </c>
      <c r="G1760" s="1">
        <v>22.35</v>
      </c>
      <c r="H1760" s="1">
        <f t="shared" si="263"/>
        <v>1.3968750000000001</v>
      </c>
      <c r="I1760" s="1">
        <v>300</v>
      </c>
      <c r="J1760" s="1">
        <v>8.85</v>
      </c>
      <c r="K1760">
        <f t="shared" si="264"/>
        <v>8.8417582417582423</v>
      </c>
      <c r="L1760">
        <f t="shared" si="265"/>
        <v>299.78865494505493</v>
      </c>
      <c r="M1760">
        <f t="shared" si="266"/>
        <v>0.21134505494507039</v>
      </c>
    </row>
    <row r="1761" spans="1:13">
      <c r="A1761" s="1">
        <v>2245</v>
      </c>
      <c r="B1761" s="2" t="s">
        <v>2070</v>
      </c>
      <c r="C1761" s="2">
        <v>0</v>
      </c>
      <c r="D1761" s="2" t="s">
        <v>106</v>
      </c>
      <c r="E1761" s="1">
        <v>91</v>
      </c>
      <c r="F1761" s="1">
        <v>89</v>
      </c>
      <c r="G1761" s="1">
        <v>22.35</v>
      </c>
      <c r="H1761" s="1">
        <f t="shared" si="263"/>
        <v>1.3968750000000001</v>
      </c>
      <c r="I1761" s="1">
        <v>300</v>
      </c>
      <c r="J1761" s="1">
        <v>8.85</v>
      </c>
      <c r="K1761">
        <f t="shared" si="264"/>
        <v>8.8417582417582423</v>
      </c>
      <c r="L1761">
        <f t="shared" si="265"/>
        <v>299.78865494505493</v>
      </c>
      <c r="M1761">
        <f t="shared" si="266"/>
        <v>0.21134505494507039</v>
      </c>
    </row>
    <row r="1762" spans="1:13">
      <c r="A1762" s="1">
        <v>2246</v>
      </c>
      <c r="B1762" s="2" t="s">
        <v>2071</v>
      </c>
      <c r="C1762" s="2">
        <v>0</v>
      </c>
      <c r="D1762" s="2" t="s">
        <v>106</v>
      </c>
      <c r="E1762" s="1">
        <v>91</v>
      </c>
      <c r="F1762" s="1">
        <v>89</v>
      </c>
      <c r="G1762" s="1">
        <v>23.6</v>
      </c>
      <c r="H1762" s="1">
        <f t="shared" si="263"/>
        <v>1.4750000000000001</v>
      </c>
      <c r="I1762" s="1">
        <v>315</v>
      </c>
      <c r="J1762" s="1">
        <v>9.2899999999999991</v>
      </c>
      <c r="K1762">
        <f t="shared" si="264"/>
        <v>9.3362637362637368</v>
      </c>
      <c r="L1762">
        <f t="shared" si="265"/>
        <v>316.55535824175826</v>
      </c>
      <c r="M1762">
        <f t="shared" si="266"/>
        <v>-1.5553582417582561</v>
      </c>
    </row>
    <row r="1763" spans="1:13">
      <c r="A1763" s="1">
        <v>2247</v>
      </c>
      <c r="B1763" s="2" t="s">
        <v>2072</v>
      </c>
      <c r="C1763" s="2">
        <v>0</v>
      </c>
      <c r="D1763" s="2" t="s">
        <v>106</v>
      </c>
      <c r="E1763" s="1">
        <v>91</v>
      </c>
      <c r="F1763" s="1">
        <v>89</v>
      </c>
      <c r="G1763" s="1">
        <v>22.35</v>
      </c>
      <c r="H1763" s="1">
        <f t="shared" si="263"/>
        <v>1.3968750000000001</v>
      </c>
      <c r="I1763" s="1">
        <v>300</v>
      </c>
      <c r="J1763" s="1">
        <v>8.85</v>
      </c>
      <c r="K1763">
        <f t="shared" si="264"/>
        <v>8.8417582417582423</v>
      </c>
      <c r="L1763">
        <f t="shared" si="265"/>
        <v>299.78865494505493</v>
      </c>
      <c r="M1763">
        <f t="shared" si="266"/>
        <v>0.21134505494507039</v>
      </c>
    </row>
    <row r="1764" spans="1:13">
      <c r="A1764" s="1">
        <v>2248</v>
      </c>
      <c r="B1764" s="2" t="s">
        <v>2073</v>
      </c>
      <c r="C1764" s="2">
        <v>0</v>
      </c>
      <c r="D1764" s="2" t="s">
        <v>106</v>
      </c>
      <c r="E1764" s="1">
        <v>91</v>
      </c>
      <c r="F1764" s="1">
        <v>89</v>
      </c>
      <c r="G1764" s="1">
        <v>22.35</v>
      </c>
      <c r="H1764" s="1">
        <f t="shared" si="263"/>
        <v>1.3968750000000001</v>
      </c>
      <c r="I1764" s="1">
        <v>300</v>
      </c>
      <c r="J1764" s="1">
        <v>8.85</v>
      </c>
      <c r="K1764">
        <f t="shared" si="264"/>
        <v>8.8417582417582423</v>
      </c>
      <c r="L1764">
        <f t="shared" si="265"/>
        <v>299.78865494505493</v>
      </c>
      <c r="M1764">
        <f t="shared" si="266"/>
        <v>0.21134505494507039</v>
      </c>
    </row>
    <row r="1765" spans="1:13">
      <c r="A1765" s="1">
        <v>2249</v>
      </c>
      <c r="B1765" s="2" t="s">
        <v>2074</v>
      </c>
      <c r="C1765" s="2">
        <v>0</v>
      </c>
      <c r="D1765" s="2" t="s">
        <v>106</v>
      </c>
      <c r="E1765" s="1">
        <v>91</v>
      </c>
      <c r="F1765" s="1">
        <v>89</v>
      </c>
      <c r="G1765" s="1">
        <v>22.35</v>
      </c>
      <c r="H1765" s="1">
        <f t="shared" si="263"/>
        <v>1.3968750000000001</v>
      </c>
      <c r="I1765" s="1">
        <v>300</v>
      </c>
      <c r="J1765" s="1">
        <v>8.85</v>
      </c>
      <c r="K1765">
        <f t="shared" si="264"/>
        <v>8.8417582417582423</v>
      </c>
      <c r="L1765">
        <f t="shared" si="265"/>
        <v>299.78865494505493</v>
      </c>
      <c r="M1765">
        <f t="shared" si="266"/>
        <v>0.21134505494507039</v>
      </c>
    </row>
    <row r="1766" spans="1:13">
      <c r="A1766" s="1">
        <v>2250</v>
      </c>
      <c r="B1766" s="2" t="s">
        <v>2075</v>
      </c>
      <c r="C1766" s="2">
        <v>0</v>
      </c>
      <c r="D1766" s="2" t="s">
        <v>106</v>
      </c>
      <c r="E1766" s="1">
        <v>91.5</v>
      </c>
      <c r="F1766" s="1">
        <v>89.5</v>
      </c>
      <c r="G1766" s="1">
        <v>23.08</v>
      </c>
      <c r="H1766" s="1">
        <f t="shared" si="263"/>
        <v>1.4424999999999999</v>
      </c>
      <c r="I1766" s="1">
        <v>310</v>
      </c>
      <c r="J1766" s="1">
        <v>9.14</v>
      </c>
      <c r="K1766">
        <f t="shared" si="264"/>
        <v>9.0806557377049177</v>
      </c>
      <c r="L1766">
        <f t="shared" si="265"/>
        <v>307.88871344262293</v>
      </c>
      <c r="M1766">
        <f t="shared" si="266"/>
        <v>2.1112865573770705</v>
      </c>
    </row>
    <row r="1767" spans="1:13">
      <c r="A1767" s="1">
        <v>2251</v>
      </c>
      <c r="B1767" s="2" t="s">
        <v>2076</v>
      </c>
      <c r="C1767" s="2">
        <v>0</v>
      </c>
      <c r="D1767" s="2" t="s">
        <v>106</v>
      </c>
      <c r="E1767" s="1">
        <v>91</v>
      </c>
      <c r="F1767" s="1">
        <v>89</v>
      </c>
      <c r="G1767" s="1">
        <v>22.35</v>
      </c>
      <c r="H1767" s="1">
        <f t="shared" si="263"/>
        <v>1.3968750000000001</v>
      </c>
      <c r="I1767" s="1">
        <v>300</v>
      </c>
      <c r="J1767" s="1">
        <v>8.85</v>
      </c>
      <c r="K1767">
        <f t="shared" si="264"/>
        <v>8.8417582417582423</v>
      </c>
      <c r="L1767">
        <f t="shared" si="265"/>
        <v>299.78865494505493</v>
      </c>
      <c r="M1767">
        <f t="shared" si="266"/>
        <v>0.21134505494507039</v>
      </c>
    </row>
    <row r="1768" spans="1:13">
      <c r="A1768" s="1">
        <v>2252</v>
      </c>
      <c r="B1768" s="2" t="s">
        <v>2077</v>
      </c>
      <c r="C1768" s="2">
        <v>0</v>
      </c>
      <c r="D1768" s="2" t="s">
        <v>2055</v>
      </c>
      <c r="E1768" s="1">
        <v>72</v>
      </c>
      <c r="F1768" s="1">
        <v>70</v>
      </c>
      <c r="G1768" s="1">
        <v>10.02</v>
      </c>
      <c r="H1768" s="1">
        <f t="shared" si="263"/>
        <v>0.62624999999999997</v>
      </c>
      <c r="I1768" s="1">
        <v>170</v>
      </c>
      <c r="J1768" s="1">
        <v>5.01</v>
      </c>
      <c r="K1768">
        <f t="shared" si="264"/>
        <v>5.01</v>
      </c>
      <c r="L1768">
        <f t="shared" si="265"/>
        <v>169.86905999999999</v>
      </c>
      <c r="M1768">
        <f t="shared" si="266"/>
        <v>0.1309400000000096</v>
      </c>
    </row>
    <row r="1769" spans="1:13">
      <c r="A1769" s="1">
        <v>2255</v>
      </c>
      <c r="B1769" s="2" t="s">
        <v>2078</v>
      </c>
      <c r="C1769" s="2">
        <v>0</v>
      </c>
      <c r="D1769" s="2" t="s">
        <v>106</v>
      </c>
      <c r="E1769" s="1">
        <v>91</v>
      </c>
      <c r="F1769" s="1">
        <v>89</v>
      </c>
      <c r="G1769" s="1">
        <v>22.35</v>
      </c>
      <c r="H1769" s="1">
        <f t="shared" si="263"/>
        <v>1.3968750000000001</v>
      </c>
      <c r="I1769" s="1">
        <v>300</v>
      </c>
      <c r="J1769" s="1">
        <v>8.85</v>
      </c>
      <c r="K1769">
        <f t="shared" si="264"/>
        <v>8.8417582417582423</v>
      </c>
      <c r="L1769">
        <f t="shared" si="265"/>
        <v>299.78865494505493</v>
      </c>
      <c r="M1769">
        <f t="shared" si="266"/>
        <v>0.21134505494507039</v>
      </c>
    </row>
    <row r="1770" spans="1:13">
      <c r="A1770" s="1">
        <v>2256</v>
      </c>
      <c r="B1770" s="2" t="s">
        <v>2079</v>
      </c>
      <c r="C1770" s="2">
        <v>0</v>
      </c>
      <c r="D1770" s="2" t="s">
        <v>106</v>
      </c>
      <c r="E1770" s="1">
        <v>91</v>
      </c>
      <c r="F1770" s="1">
        <v>89</v>
      </c>
      <c r="G1770" s="1">
        <v>22.35</v>
      </c>
      <c r="H1770" s="1">
        <f t="shared" si="263"/>
        <v>1.3968750000000001</v>
      </c>
      <c r="I1770" s="1">
        <v>300</v>
      </c>
      <c r="J1770" s="1">
        <v>8.85</v>
      </c>
      <c r="K1770">
        <f t="shared" si="264"/>
        <v>8.8417582417582423</v>
      </c>
      <c r="L1770">
        <f t="shared" si="265"/>
        <v>299.78865494505493</v>
      </c>
      <c r="M1770">
        <f t="shared" si="266"/>
        <v>0.21134505494507039</v>
      </c>
    </row>
    <row r="1771" spans="1:13">
      <c r="A1771" s="1">
        <v>2257</v>
      </c>
      <c r="B1771" s="2" t="s">
        <v>2080</v>
      </c>
      <c r="C1771" s="2">
        <v>0</v>
      </c>
      <c r="D1771" s="2" t="s">
        <v>106</v>
      </c>
      <c r="E1771" s="1">
        <v>91</v>
      </c>
      <c r="F1771" s="1">
        <v>89</v>
      </c>
      <c r="G1771" s="1">
        <v>22.35</v>
      </c>
      <c r="H1771" s="1">
        <f t="shared" si="263"/>
        <v>1.3968750000000001</v>
      </c>
      <c r="I1771" s="1">
        <v>300</v>
      </c>
      <c r="J1771" s="1">
        <v>8.85</v>
      </c>
      <c r="K1771">
        <f t="shared" si="264"/>
        <v>8.8417582417582423</v>
      </c>
      <c r="L1771">
        <f t="shared" si="265"/>
        <v>299.78865494505493</v>
      </c>
      <c r="M1771">
        <f t="shared" si="266"/>
        <v>0.21134505494507039</v>
      </c>
    </row>
    <row r="1772" spans="1:13">
      <c r="A1772" s="1">
        <v>2258</v>
      </c>
      <c r="B1772" s="2" t="s">
        <v>2081</v>
      </c>
      <c r="C1772" s="2">
        <v>0</v>
      </c>
      <c r="D1772" s="2" t="s">
        <v>106</v>
      </c>
      <c r="E1772" s="1">
        <v>91</v>
      </c>
      <c r="F1772" s="1">
        <v>89</v>
      </c>
      <c r="G1772" s="1">
        <v>22.35</v>
      </c>
      <c r="H1772" s="1">
        <f t="shared" si="263"/>
        <v>1.3968750000000001</v>
      </c>
      <c r="I1772" s="1">
        <v>300</v>
      </c>
      <c r="J1772" s="1">
        <v>8.85</v>
      </c>
      <c r="K1772">
        <f t="shared" si="264"/>
        <v>8.8417582417582423</v>
      </c>
      <c r="L1772">
        <f t="shared" si="265"/>
        <v>299.78865494505493</v>
      </c>
      <c r="M1772">
        <f t="shared" si="266"/>
        <v>0.21134505494507039</v>
      </c>
    </row>
    <row r="1773" spans="1:13">
      <c r="A1773" s="1">
        <v>2259</v>
      </c>
      <c r="B1773" s="2" t="s">
        <v>2082</v>
      </c>
      <c r="C1773" s="2">
        <v>0</v>
      </c>
      <c r="D1773" s="2" t="s">
        <v>106</v>
      </c>
      <c r="E1773" s="1">
        <v>91</v>
      </c>
      <c r="F1773" s="1">
        <v>89</v>
      </c>
      <c r="G1773" s="1">
        <v>22.35</v>
      </c>
      <c r="H1773" s="1">
        <f t="shared" si="263"/>
        <v>1.3968750000000001</v>
      </c>
      <c r="I1773" s="1">
        <v>300</v>
      </c>
      <c r="J1773" s="1">
        <v>8.85</v>
      </c>
      <c r="K1773">
        <f t="shared" si="264"/>
        <v>8.8417582417582423</v>
      </c>
      <c r="L1773">
        <f t="shared" si="265"/>
        <v>299.78865494505493</v>
      </c>
      <c r="M1773">
        <f t="shared" si="266"/>
        <v>0.21134505494507039</v>
      </c>
    </row>
    <row r="1774" spans="1:13">
      <c r="A1774" s="1">
        <v>2260</v>
      </c>
      <c r="B1774" s="2" t="s">
        <v>2083</v>
      </c>
      <c r="C1774" s="2">
        <v>0</v>
      </c>
      <c r="D1774" s="2" t="s">
        <v>106</v>
      </c>
      <c r="E1774" s="1">
        <v>91</v>
      </c>
      <c r="F1774" s="1">
        <v>89</v>
      </c>
      <c r="G1774" s="1">
        <v>22.35</v>
      </c>
      <c r="H1774" s="1">
        <f t="shared" si="263"/>
        <v>1.3968750000000001</v>
      </c>
      <c r="I1774" s="1">
        <v>300</v>
      </c>
      <c r="J1774" s="1">
        <v>8.85</v>
      </c>
      <c r="K1774">
        <f t="shared" si="264"/>
        <v>8.8417582417582423</v>
      </c>
      <c r="L1774">
        <f t="shared" si="265"/>
        <v>299.78865494505493</v>
      </c>
      <c r="M1774">
        <f t="shared" si="266"/>
        <v>0.21134505494507039</v>
      </c>
    </row>
    <row r="1775" spans="1:13">
      <c r="A1775" s="1">
        <v>2261</v>
      </c>
      <c r="B1775" s="2" t="s">
        <v>2084</v>
      </c>
      <c r="C1775" s="2">
        <v>0</v>
      </c>
      <c r="D1775" s="2" t="s">
        <v>106</v>
      </c>
      <c r="E1775" s="1">
        <v>91</v>
      </c>
      <c r="F1775" s="1">
        <v>89</v>
      </c>
      <c r="G1775" s="1">
        <v>22.35</v>
      </c>
      <c r="H1775" s="1">
        <f t="shared" si="263"/>
        <v>1.3968750000000001</v>
      </c>
      <c r="I1775" s="1">
        <v>300</v>
      </c>
      <c r="J1775" s="1">
        <v>8.85</v>
      </c>
      <c r="K1775">
        <f t="shared" si="264"/>
        <v>8.8417582417582423</v>
      </c>
      <c r="L1775">
        <f t="shared" si="265"/>
        <v>299.78865494505493</v>
      </c>
      <c r="M1775">
        <f t="shared" si="266"/>
        <v>0.21134505494507039</v>
      </c>
    </row>
    <row r="1776" spans="1:13">
      <c r="A1776" s="1">
        <v>2262</v>
      </c>
      <c r="B1776" s="2" t="s">
        <v>2085</v>
      </c>
      <c r="C1776" s="2">
        <v>0</v>
      </c>
      <c r="D1776" s="2" t="s">
        <v>106</v>
      </c>
      <c r="E1776" s="1">
        <v>91</v>
      </c>
      <c r="F1776" s="1">
        <v>89</v>
      </c>
      <c r="G1776" s="1">
        <v>22.35</v>
      </c>
      <c r="H1776" s="1">
        <f t="shared" si="263"/>
        <v>1.3968750000000001</v>
      </c>
      <c r="I1776" s="1">
        <v>300</v>
      </c>
      <c r="J1776" s="1">
        <v>8.85</v>
      </c>
      <c r="K1776">
        <f t="shared" si="264"/>
        <v>8.8417582417582423</v>
      </c>
      <c r="L1776">
        <f t="shared" si="265"/>
        <v>299.78865494505493</v>
      </c>
      <c r="M1776">
        <f t="shared" si="266"/>
        <v>0.21134505494507039</v>
      </c>
    </row>
    <row r="1777" spans="1:13">
      <c r="A1777" s="1">
        <v>2263</v>
      </c>
      <c r="B1777" s="2" t="s">
        <v>2086</v>
      </c>
      <c r="C1777" s="2">
        <v>0</v>
      </c>
      <c r="D1777" s="2" t="s">
        <v>1983</v>
      </c>
      <c r="E1777" s="1">
        <v>60</v>
      </c>
      <c r="F1777" s="1">
        <v>60</v>
      </c>
      <c r="G1777" s="1">
        <v>19.329999999999998</v>
      </c>
      <c r="H1777" s="1">
        <f t="shared" si="263"/>
        <v>1.2081249999999999</v>
      </c>
      <c r="I1777" s="1">
        <v>393.31</v>
      </c>
      <c r="J1777" s="1">
        <v>11.6</v>
      </c>
      <c r="K1777">
        <f t="shared" si="264"/>
        <v>11.597999999999999</v>
      </c>
      <c r="L1777">
        <f t="shared" si="265"/>
        <v>393.24178799999993</v>
      </c>
      <c r="M1777">
        <f t="shared" si="266"/>
        <v>6.8212000000073658E-2</v>
      </c>
    </row>
    <row r="1778" spans="1:13">
      <c r="A1778" s="1">
        <v>2264</v>
      </c>
      <c r="B1778" s="2" t="s">
        <v>2087</v>
      </c>
      <c r="C1778" s="2">
        <v>0</v>
      </c>
      <c r="D1778" s="2" t="s">
        <v>2088</v>
      </c>
      <c r="E1778" s="1">
        <v>62</v>
      </c>
      <c r="F1778" s="1">
        <v>62</v>
      </c>
      <c r="G1778" s="1">
        <v>11.68</v>
      </c>
      <c r="H1778" s="1">
        <f t="shared" si="263"/>
        <v>0.73</v>
      </c>
      <c r="I1778" s="1">
        <v>229.88</v>
      </c>
      <c r="J1778" s="1">
        <v>6.78</v>
      </c>
      <c r="K1778">
        <f t="shared" si="264"/>
        <v>6.781935483870968</v>
      </c>
      <c r="L1778">
        <f t="shared" si="265"/>
        <v>229.94830451612904</v>
      </c>
      <c r="M1778">
        <f t="shared" si="266"/>
        <v>-6.8304516129046533E-2</v>
      </c>
    </row>
    <row r="1779" spans="1:13">
      <c r="A1779" s="1">
        <v>2265</v>
      </c>
      <c r="B1779" s="2" t="s">
        <v>2089</v>
      </c>
      <c r="C1779" s="2">
        <v>0</v>
      </c>
      <c r="D1779" s="2" t="s">
        <v>2088</v>
      </c>
      <c r="E1779" s="1">
        <v>62.5</v>
      </c>
      <c r="F1779" s="1">
        <v>62.5</v>
      </c>
      <c r="G1779" s="1">
        <v>11.77</v>
      </c>
      <c r="H1779" s="1">
        <f t="shared" si="263"/>
        <v>0.73562499999999997</v>
      </c>
      <c r="I1779" s="1">
        <v>229.88</v>
      </c>
      <c r="J1779" s="1">
        <v>6.78</v>
      </c>
      <c r="K1779">
        <f t="shared" si="264"/>
        <v>6.7795199999999998</v>
      </c>
      <c r="L1779">
        <f t="shared" si="265"/>
        <v>229.86640512</v>
      </c>
      <c r="M1779">
        <f t="shared" si="266"/>
        <v>1.3594879999999421E-2</v>
      </c>
    </row>
    <row r="1780" spans="1:13">
      <c r="A1780" s="1">
        <v>2266</v>
      </c>
      <c r="B1780" s="2" t="s">
        <v>2090</v>
      </c>
      <c r="C1780" s="2">
        <v>0</v>
      </c>
      <c r="D1780" s="2" t="s">
        <v>1226</v>
      </c>
      <c r="E1780" s="1">
        <v>94</v>
      </c>
      <c r="F1780" s="1">
        <v>92</v>
      </c>
      <c r="G1780" s="1">
        <v>19.25</v>
      </c>
      <c r="H1780" s="1">
        <f t="shared" si="263"/>
        <v>1.203125</v>
      </c>
      <c r="I1780" s="1">
        <v>250</v>
      </c>
      <c r="J1780" s="1">
        <v>7.37</v>
      </c>
      <c r="K1780">
        <f t="shared" si="264"/>
        <v>7.3723404255319149</v>
      </c>
      <c r="L1780">
        <f t="shared" si="265"/>
        <v>249.9665744680851</v>
      </c>
      <c r="M1780">
        <f t="shared" si="266"/>
        <v>3.342553191490083E-2</v>
      </c>
    </row>
    <row r="1781" spans="1:13">
      <c r="A1781" s="1">
        <v>2267</v>
      </c>
      <c r="B1781" s="2" t="s">
        <v>2091</v>
      </c>
      <c r="C1781" s="2">
        <v>0</v>
      </c>
      <c r="D1781" s="2" t="s">
        <v>1226</v>
      </c>
      <c r="E1781" s="1">
        <v>93</v>
      </c>
      <c r="F1781" s="1">
        <v>91</v>
      </c>
      <c r="G1781" s="1">
        <v>24</v>
      </c>
      <c r="H1781" s="1">
        <f t="shared" si="263"/>
        <v>1.5</v>
      </c>
      <c r="I1781" s="1">
        <v>315</v>
      </c>
      <c r="J1781" s="1">
        <v>9.2899999999999991</v>
      </c>
      <c r="K1781">
        <f t="shared" si="264"/>
        <v>9.2903225806451601</v>
      </c>
      <c r="L1781">
        <f t="shared" si="265"/>
        <v>314.99767741935477</v>
      </c>
      <c r="M1781">
        <f t="shared" si="266"/>
        <v>2.3225806452273901E-3</v>
      </c>
    </row>
    <row r="1782" spans="1:13">
      <c r="A1782" s="1">
        <v>2269</v>
      </c>
      <c r="B1782" s="2" t="s">
        <v>2092</v>
      </c>
      <c r="C1782" s="2">
        <v>0</v>
      </c>
      <c r="D1782" s="2" t="s">
        <v>1226</v>
      </c>
      <c r="E1782" s="1">
        <v>93</v>
      </c>
      <c r="F1782" s="1">
        <v>91</v>
      </c>
      <c r="G1782" s="1">
        <v>24.4</v>
      </c>
      <c r="H1782" s="1">
        <f t="shared" si="263"/>
        <v>1.5249999999999999</v>
      </c>
      <c r="I1782" s="1">
        <v>320</v>
      </c>
      <c r="J1782" s="1">
        <v>9.44</v>
      </c>
      <c r="K1782">
        <f t="shared" si="264"/>
        <v>9.445161290322579</v>
      </c>
      <c r="L1782">
        <f t="shared" si="265"/>
        <v>320.24763870967735</v>
      </c>
      <c r="M1782">
        <f t="shared" si="266"/>
        <v>-0.24763870967734647</v>
      </c>
    </row>
    <row r="1783" spans="1:13">
      <c r="A1783" s="1">
        <v>2270</v>
      </c>
      <c r="B1783" s="2" t="s">
        <v>1676</v>
      </c>
      <c r="C1783" s="2" t="s">
        <v>2093</v>
      </c>
      <c r="D1783" s="2" t="s">
        <v>1677</v>
      </c>
      <c r="E1783" s="1">
        <v>62</v>
      </c>
      <c r="F1783" s="1">
        <v>60</v>
      </c>
      <c r="G1783" s="1">
        <v>9.65</v>
      </c>
      <c r="H1783" s="1">
        <f t="shared" si="263"/>
        <v>0.60312500000000002</v>
      </c>
      <c r="I1783" s="1">
        <v>190</v>
      </c>
      <c r="J1783" s="1">
        <v>5.6</v>
      </c>
      <c r="K1783">
        <f t="shared" si="264"/>
        <v>5.6032258064516132</v>
      </c>
      <c r="L1783">
        <f t="shared" si="265"/>
        <v>189.98297419354839</v>
      </c>
      <c r="M1783">
        <f t="shared" si="266"/>
        <v>1.7025806451613335E-2</v>
      </c>
    </row>
    <row r="1784" spans="1:13">
      <c r="A1784" s="1">
        <v>2271</v>
      </c>
      <c r="B1784" s="2" t="s">
        <v>1710</v>
      </c>
      <c r="C1784" s="2" t="s">
        <v>2093</v>
      </c>
      <c r="D1784" s="2" t="s">
        <v>1677</v>
      </c>
      <c r="E1784" s="1">
        <v>62</v>
      </c>
      <c r="F1784" s="1">
        <v>60</v>
      </c>
      <c r="G1784" s="1">
        <v>10.76</v>
      </c>
      <c r="H1784" s="1">
        <f t="shared" si="263"/>
        <v>0.67249999999999999</v>
      </c>
      <c r="I1784" s="1">
        <v>212</v>
      </c>
      <c r="J1784" s="1">
        <v>6.25</v>
      </c>
      <c r="K1784">
        <f t="shared" si="264"/>
        <v>6.2477419354838712</v>
      </c>
      <c r="L1784">
        <f t="shared" si="265"/>
        <v>211.83593806451614</v>
      </c>
      <c r="M1784">
        <f t="shared" si="266"/>
        <v>0.16406193548385772</v>
      </c>
    </row>
    <row r="1785" spans="1:13">
      <c r="A1785" s="1">
        <v>2272</v>
      </c>
      <c r="B1785" s="2" t="s">
        <v>1790</v>
      </c>
      <c r="C1785" s="2" t="s">
        <v>2093</v>
      </c>
      <c r="D1785" s="2" t="s">
        <v>2094</v>
      </c>
      <c r="E1785" s="1">
        <v>60</v>
      </c>
      <c r="F1785" s="1">
        <v>60</v>
      </c>
      <c r="G1785" s="1">
        <v>12</v>
      </c>
      <c r="H1785" s="1">
        <f t="shared" si="263"/>
        <v>0.75</v>
      </c>
      <c r="I1785" s="1">
        <v>245</v>
      </c>
      <c r="J1785" s="1">
        <v>7.23</v>
      </c>
      <c r="K1785">
        <f t="shared" si="264"/>
        <v>7.2</v>
      </c>
      <c r="L1785">
        <f t="shared" si="265"/>
        <v>244.1232</v>
      </c>
      <c r="M1785">
        <f t="shared" si="266"/>
        <v>0.87680000000000291</v>
      </c>
    </row>
    <row r="1786" spans="1:13">
      <c r="A1786" s="1">
        <v>2273</v>
      </c>
      <c r="B1786" s="2" t="s">
        <v>1825</v>
      </c>
      <c r="C1786" s="2" t="s">
        <v>2093</v>
      </c>
      <c r="D1786" s="2" t="s">
        <v>2094</v>
      </c>
      <c r="E1786" s="1">
        <v>62</v>
      </c>
      <c r="F1786" s="1">
        <v>60</v>
      </c>
      <c r="G1786" s="1">
        <v>11.2</v>
      </c>
      <c r="H1786" s="1">
        <f t="shared" si="263"/>
        <v>0.7</v>
      </c>
      <c r="I1786" s="1">
        <v>220.05</v>
      </c>
      <c r="J1786" s="1">
        <v>6.49</v>
      </c>
      <c r="K1786">
        <f t="shared" si="264"/>
        <v>6.5032258064516126</v>
      </c>
      <c r="L1786">
        <f t="shared" si="265"/>
        <v>220.49837419354836</v>
      </c>
      <c r="M1786">
        <f t="shared" si="266"/>
        <v>-0.44837419354834651</v>
      </c>
    </row>
    <row r="1787" spans="1:13">
      <c r="A1787" s="1">
        <v>2274</v>
      </c>
      <c r="B1787" s="2" t="s">
        <v>1676</v>
      </c>
      <c r="C1787" s="2" t="s">
        <v>2095</v>
      </c>
      <c r="D1787" s="2" t="s">
        <v>2096</v>
      </c>
      <c r="E1787" s="1">
        <v>60</v>
      </c>
      <c r="F1787" s="1">
        <v>60</v>
      </c>
      <c r="G1787" s="1">
        <v>10</v>
      </c>
      <c r="H1787" s="1">
        <f t="shared" si="263"/>
        <v>0.625</v>
      </c>
      <c r="I1787" s="1">
        <v>205</v>
      </c>
      <c r="J1787" s="1">
        <v>6.05</v>
      </c>
      <c r="K1787">
        <f t="shared" si="264"/>
        <v>6</v>
      </c>
      <c r="L1787">
        <f t="shared" si="265"/>
        <v>203.43599999999998</v>
      </c>
      <c r="M1787">
        <f t="shared" si="266"/>
        <v>1.5640000000000214</v>
      </c>
    </row>
    <row r="1788" spans="1:13">
      <c r="A1788" s="1">
        <v>2275</v>
      </c>
      <c r="B1788" s="2" t="s">
        <v>1710</v>
      </c>
      <c r="C1788" s="2" t="s">
        <v>2095</v>
      </c>
      <c r="D1788" s="2" t="s">
        <v>2096</v>
      </c>
      <c r="E1788" s="1">
        <v>60</v>
      </c>
      <c r="F1788" s="1">
        <v>60</v>
      </c>
      <c r="G1788" s="1">
        <v>12.5</v>
      </c>
      <c r="H1788" s="1">
        <f t="shared" si="263"/>
        <v>0.78125</v>
      </c>
      <c r="I1788" s="1">
        <v>255</v>
      </c>
      <c r="J1788" s="1">
        <v>7.52</v>
      </c>
      <c r="K1788">
        <f t="shared" si="264"/>
        <v>7.5</v>
      </c>
      <c r="L1788">
        <f t="shared" si="265"/>
        <v>254.29499999999999</v>
      </c>
      <c r="M1788">
        <f t="shared" si="266"/>
        <v>0.70500000000001251</v>
      </c>
    </row>
    <row r="1789" spans="1:13">
      <c r="A1789" s="1">
        <v>2276</v>
      </c>
      <c r="B1789" s="2" t="s">
        <v>1790</v>
      </c>
      <c r="C1789" s="2" t="s">
        <v>2095</v>
      </c>
      <c r="D1789" s="2" t="s">
        <v>2096</v>
      </c>
      <c r="E1789" s="1">
        <v>60</v>
      </c>
      <c r="F1789" s="1">
        <v>60</v>
      </c>
      <c r="G1789" s="1">
        <v>12</v>
      </c>
      <c r="H1789" s="1">
        <f t="shared" si="263"/>
        <v>0.75</v>
      </c>
      <c r="I1789" s="1">
        <v>245</v>
      </c>
      <c r="J1789" s="1">
        <v>7.23</v>
      </c>
      <c r="K1789">
        <f t="shared" si="264"/>
        <v>7.2</v>
      </c>
      <c r="L1789">
        <f t="shared" si="265"/>
        <v>244.1232</v>
      </c>
      <c r="M1789">
        <f t="shared" si="266"/>
        <v>0.87680000000000291</v>
      </c>
    </row>
    <row r="1790" spans="1:13">
      <c r="A1790" s="1">
        <v>2277</v>
      </c>
      <c r="B1790" s="2" t="s">
        <v>1825</v>
      </c>
      <c r="C1790" s="2" t="s">
        <v>2095</v>
      </c>
      <c r="D1790" s="2" t="s">
        <v>2096</v>
      </c>
      <c r="E1790" s="1">
        <v>60</v>
      </c>
      <c r="F1790" s="1">
        <v>60</v>
      </c>
      <c r="G1790" s="1">
        <v>14</v>
      </c>
      <c r="H1790" s="1">
        <f t="shared" si="263"/>
        <v>0.875</v>
      </c>
      <c r="I1790" s="1">
        <v>269.89</v>
      </c>
      <c r="J1790" s="1">
        <v>7.96</v>
      </c>
      <c r="K1790">
        <f t="shared" si="264"/>
        <v>8.4</v>
      </c>
      <c r="L1790">
        <f t="shared" si="265"/>
        <v>284.81040000000002</v>
      </c>
      <c r="M1790">
        <f t="shared" si="266"/>
        <v>-14.920400000000029</v>
      </c>
    </row>
    <row r="1791" spans="1:13">
      <c r="A1791" s="1">
        <v>2278</v>
      </c>
      <c r="B1791" s="2" t="s">
        <v>2097</v>
      </c>
      <c r="C1791" s="2">
        <v>0</v>
      </c>
      <c r="D1791" s="2" t="s">
        <v>472</v>
      </c>
      <c r="E1791" s="1">
        <v>89</v>
      </c>
      <c r="F1791" s="1">
        <v>87</v>
      </c>
      <c r="G1791" s="1">
        <v>36.450000000000003</v>
      </c>
      <c r="H1791" s="1">
        <f t="shared" si="263"/>
        <v>2.2781250000000002</v>
      </c>
      <c r="I1791" s="1">
        <v>500</v>
      </c>
      <c r="J1791" s="1">
        <v>14.75</v>
      </c>
      <c r="K1791">
        <f t="shared" si="264"/>
        <v>14.743820224719101</v>
      </c>
      <c r="L1791">
        <f t="shared" si="265"/>
        <v>499.90396853932583</v>
      </c>
      <c r="M1791">
        <f t="shared" si="266"/>
        <v>9.6031460674169011E-2</v>
      </c>
    </row>
    <row r="1792" spans="1:13">
      <c r="A1792" s="1">
        <v>2279</v>
      </c>
      <c r="B1792" s="2" t="s">
        <v>2098</v>
      </c>
      <c r="C1792" s="2">
        <v>0</v>
      </c>
      <c r="D1792" s="2" t="s">
        <v>2099</v>
      </c>
      <c r="E1792" s="1">
        <v>64</v>
      </c>
      <c r="F1792" s="1">
        <v>62</v>
      </c>
      <c r="G1792" s="1">
        <v>8.44</v>
      </c>
      <c r="H1792" s="1">
        <f t="shared" si="263"/>
        <v>0.52749999999999997</v>
      </c>
      <c r="I1792" s="1">
        <v>161</v>
      </c>
      <c r="J1792" s="1">
        <v>4.75</v>
      </c>
      <c r="K1792">
        <f t="shared" si="264"/>
        <v>4.7474999999999996</v>
      </c>
      <c r="L1792">
        <f t="shared" si="265"/>
        <v>160.96873499999998</v>
      </c>
      <c r="M1792">
        <f t="shared" si="266"/>
        <v>3.1265000000018972E-2</v>
      </c>
    </row>
    <row r="1793" spans="1:13">
      <c r="A1793" s="1">
        <v>2280</v>
      </c>
      <c r="B1793" s="2" t="s">
        <v>2100</v>
      </c>
      <c r="C1793" s="2">
        <v>0</v>
      </c>
      <c r="D1793" s="2" t="s">
        <v>2101</v>
      </c>
      <c r="E1793" s="1">
        <v>64</v>
      </c>
      <c r="F1793" s="1">
        <v>62</v>
      </c>
      <c r="G1793" s="1">
        <v>8.44</v>
      </c>
      <c r="H1793" s="1">
        <f t="shared" si="263"/>
        <v>0.52749999999999997</v>
      </c>
      <c r="I1793" s="1">
        <v>161</v>
      </c>
      <c r="J1793" s="1">
        <v>4.75</v>
      </c>
      <c r="K1793">
        <f t="shared" si="264"/>
        <v>4.7474999999999996</v>
      </c>
      <c r="L1793">
        <f t="shared" si="265"/>
        <v>160.96873499999998</v>
      </c>
      <c r="M1793">
        <f t="shared" si="266"/>
        <v>3.1265000000018972E-2</v>
      </c>
    </row>
    <row r="1794" spans="1:13">
      <c r="A1794" s="1">
        <v>2281</v>
      </c>
      <c r="B1794" s="2" t="s">
        <v>2102</v>
      </c>
      <c r="C1794" s="2">
        <v>0</v>
      </c>
      <c r="D1794" s="2" t="s">
        <v>472</v>
      </c>
      <c r="E1794" s="1">
        <v>95</v>
      </c>
      <c r="F1794" s="1">
        <v>93</v>
      </c>
      <c r="G1794" s="1">
        <v>27.5</v>
      </c>
      <c r="H1794" s="1">
        <f t="shared" si="263"/>
        <v>1.71875</v>
      </c>
      <c r="I1794" s="1">
        <v>350</v>
      </c>
      <c r="J1794" s="1">
        <v>10.32</v>
      </c>
      <c r="K1794">
        <f t="shared" si="264"/>
        <v>10.421052631578949</v>
      </c>
      <c r="L1794">
        <f t="shared" si="265"/>
        <v>353.33621052631582</v>
      </c>
      <c r="M1794">
        <f t="shared" si="266"/>
        <v>-3.3362105263158242</v>
      </c>
    </row>
    <row r="1795" spans="1:13">
      <c r="A1795" s="1">
        <v>2282</v>
      </c>
      <c r="B1795" s="2" t="s">
        <v>2103</v>
      </c>
      <c r="C1795" s="2">
        <v>0</v>
      </c>
      <c r="D1795" s="2" t="s">
        <v>106</v>
      </c>
      <c r="E1795" s="1">
        <v>91</v>
      </c>
      <c r="F1795" s="1">
        <v>89</v>
      </c>
      <c r="G1795" s="1">
        <v>18.05</v>
      </c>
      <c r="H1795" s="1">
        <f t="shared" si="263"/>
        <v>1.128125</v>
      </c>
      <c r="I1795" s="1">
        <v>245</v>
      </c>
      <c r="J1795" s="1">
        <v>7.23</v>
      </c>
      <c r="K1795">
        <f t="shared" si="264"/>
        <v>7.140659340659341</v>
      </c>
      <c r="L1795">
        <f t="shared" si="265"/>
        <v>242.11119560439562</v>
      </c>
      <c r="M1795">
        <f t="shared" si="266"/>
        <v>2.8888043956043816</v>
      </c>
    </row>
    <row r="1796" spans="1:13">
      <c r="A1796" s="1">
        <v>2283</v>
      </c>
      <c r="B1796" s="2" t="s">
        <v>2104</v>
      </c>
      <c r="C1796" s="2">
        <v>0</v>
      </c>
      <c r="D1796" s="2" t="s">
        <v>106</v>
      </c>
      <c r="E1796" s="1">
        <v>90</v>
      </c>
      <c r="F1796" s="1">
        <v>88</v>
      </c>
      <c r="G1796" s="1">
        <v>14.75</v>
      </c>
      <c r="H1796" s="1">
        <f t="shared" si="263"/>
        <v>0.921875</v>
      </c>
      <c r="I1796" s="1">
        <v>200</v>
      </c>
      <c r="J1796" s="1">
        <v>5.9</v>
      </c>
      <c r="K1796">
        <f t="shared" si="264"/>
        <v>5.9</v>
      </c>
      <c r="L1796">
        <f t="shared" si="265"/>
        <v>200.0454</v>
      </c>
      <c r="M1796">
        <f t="shared" si="266"/>
        <v>-4.5400000000000773E-2</v>
      </c>
    </row>
    <row r="1797" spans="1:13">
      <c r="A1797" s="1">
        <v>2284</v>
      </c>
      <c r="B1797" s="2" t="s">
        <v>2105</v>
      </c>
      <c r="C1797" s="2">
        <v>0</v>
      </c>
      <c r="D1797" s="2" t="s">
        <v>106</v>
      </c>
      <c r="E1797" s="1">
        <v>92</v>
      </c>
      <c r="F1797" s="1">
        <v>90</v>
      </c>
      <c r="G1797" s="1">
        <v>14.75</v>
      </c>
      <c r="H1797" s="1">
        <f t="shared" si="263"/>
        <v>0.921875</v>
      </c>
      <c r="I1797" s="1">
        <v>195</v>
      </c>
      <c r="J1797" s="1">
        <v>5.75</v>
      </c>
      <c r="K1797">
        <f t="shared" si="264"/>
        <v>5.7717391304347823</v>
      </c>
      <c r="L1797">
        <f t="shared" si="265"/>
        <v>195.69658695652171</v>
      </c>
      <c r="M1797">
        <f t="shared" si="266"/>
        <v>-0.69658695652171332</v>
      </c>
    </row>
    <row r="1798" spans="1:13">
      <c r="A1798" s="1">
        <v>2285</v>
      </c>
      <c r="B1798" s="2" t="s">
        <v>2106</v>
      </c>
      <c r="C1798" s="2">
        <v>0</v>
      </c>
      <c r="D1798" s="2" t="s">
        <v>106</v>
      </c>
      <c r="E1798" s="1">
        <v>90</v>
      </c>
      <c r="F1798" s="1">
        <v>88</v>
      </c>
      <c r="G1798" s="1">
        <v>14.75</v>
      </c>
      <c r="H1798" s="1">
        <f t="shared" si="263"/>
        <v>0.921875</v>
      </c>
      <c r="I1798" s="1">
        <v>200</v>
      </c>
      <c r="J1798" s="1">
        <v>5.9</v>
      </c>
      <c r="K1798">
        <f t="shared" si="264"/>
        <v>5.9</v>
      </c>
      <c r="L1798">
        <f t="shared" si="265"/>
        <v>200.0454</v>
      </c>
      <c r="M1798">
        <f t="shared" si="266"/>
        <v>-4.5400000000000773E-2</v>
      </c>
    </row>
    <row r="1799" spans="1:13">
      <c r="A1799" s="1">
        <v>2286</v>
      </c>
      <c r="B1799" s="2" t="s">
        <v>2107</v>
      </c>
      <c r="C1799" s="2">
        <v>0</v>
      </c>
      <c r="D1799" s="2" t="s">
        <v>1226</v>
      </c>
      <c r="E1799" s="1">
        <v>92</v>
      </c>
      <c r="F1799" s="1">
        <v>90</v>
      </c>
      <c r="G1799" s="1">
        <v>22.4</v>
      </c>
      <c r="H1799" s="1">
        <f t="shared" si="263"/>
        <v>1.4</v>
      </c>
      <c r="I1799" s="1">
        <v>300</v>
      </c>
      <c r="J1799" s="1">
        <v>8.85</v>
      </c>
      <c r="K1799">
        <f t="shared" si="264"/>
        <v>8.765217391304347</v>
      </c>
      <c r="L1799">
        <f t="shared" si="265"/>
        <v>297.19346086956517</v>
      </c>
      <c r="M1799">
        <f t="shared" si="266"/>
        <v>2.8065391304348282</v>
      </c>
    </row>
    <row r="1800" spans="1:13">
      <c r="A1800" s="1">
        <v>2287</v>
      </c>
      <c r="B1800" s="2" t="s">
        <v>2108</v>
      </c>
      <c r="C1800" s="2">
        <v>0</v>
      </c>
      <c r="D1800" s="2" t="s">
        <v>1226</v>
      </c>
      <c r="E1800" s="1">
        <v>92</v>
      </c>
      <c r="F1800" s="1">
        <v>90</v>
      </c>
      <c r="G1800" s="1">
        <v>23.6</v>
      </c>
      <c r="H1800" s="1">
        <f t="shared" si="263"/>
        <v>1.4750000000000001</v>
      </c>
      <c r="I1800" s="1">
        <v>315</v>
      </c>
      <c r="J1800" s="1">
        <v>9.2899999999999991</v>
      </c>
      <c r="K1800">
        <f t="shared" si="264"/>
        <v>9.234782608695653</v>
      </c>
      <c r="L1800">
        <f t="shared" si="265"/>
        <v>313.11453913043482</v>
      </c>
      <c r="M1800">
        <f t="shared" si="266"/>
        <v>1.8854608695651791</v>
      </c>
    </row>
    <row r="1801" spans="1:13">
      <c r="A1801" s="1">
        <v>2288</v>
      </c>
      <c r="B1801" s="2" t="s">
        <v>2109</v>
      </c>
      <c r="C1801" s="2">
        <v>0</v>
      </c>
      <c r="D1801" s="2" t="s">
        <v>1226</v>
      </c>
      <c r="E1801" s="1">
        <v>92</v>
      </c>
      <c r="F1801" s="1">
        <v>90</v>
      </c>
      <c r="G1801" s="1">
        <v>22.8</v>
      </c>
      <c r="H1801" s="1">
        <f t="shared" si="263"/>
        <v>1.425</v>
      </c>
      <c r="I1801" s="1">
        <v>300</v>
      </c>
      <c r="J1801" s="1">
        <v>8.85</v>
      </c>
      <c r="K1801">
        <f t="shared" si="264"/>
        <v>8.9217391304347835</v>
      </c>
      <c r="L1801">
        <f t="shared" si="265"/>
        <v>302.50048695652174</v>
      </c>
      <c r="M1801">
        <f t="shared" si="266"/>
        <v>-2.5004869565217405</v>
      </c>
    </row>
    <row r="1802" spans="1:13">
      <c r="A1802" s="1">
        <v>2289</v>
      </c>
      <c r="B1802" s="2" t="s">
        <v>2110</v>
      </c>
      <c r="C1802" s="2">
        <v>0</v>
      </c>
      <c r="D1802" s="2" t="s">
        <v>1226</v>
      </c>
      <c r="E1802" s="1">
        <v>92</v>
      </c>
      <c r="F1802" s="1">
        <v>90</v>
      </c>
      <c r="G1802" s="1">
        <v>19.100000000000001</v>
      </c>
      <c r="H1802" s="1">
        <f t="shared" si="263"/>
        <v>1.1937500000000001</v>
      </c>
      <c r="I1802" s="1">
        <v>255</v>
      </c>
      <c r="J1802" s="1">
        <v>7.52</v>
      </c>
      <c r="K1802">
        <f t="shared" si="264"/>
        <v>7.4739130434782615</v>
      </c>
      <c r="L1802">
        <f t="shared" si="265"/>
        <v>253.41049565217392</v>
      </c>
      <c r="M1802">
        <f t="shared" si="266"/>
        <v>1.5895043478260789</v>
      </c>
    </row>
    <row r="1803" spans="1:13">
      <c r="A1803" s="1">
        <v>2290</v>
      </c>
      <c r="B1803" s="2" t="s">
        <v>2111</v>
      </c>
      <c r="C1803" s="2">
        <v>0</v>
      </c>
      <c r="D1803" s="2" t="s">
        <v>1226</v>
      </c>
      <c r="E1803" s="1">
        <v>92.5</v>
      </c>
      <c r="F1803" s="1">
        <v>90.5</v>
      </c>
      <c r="G1803" s="1">
        <v>19.75</v>
      </c>
      <c r="H1803" s="1">
        <f t="shared" si="263"/>
        <v>1.234375</v>
      </c>
      <c r="I1803" s="1">
        <v>260</v>
      </c>
      <c r="J1803" s="1">
        <v>7.67</v>
      </c>
      <c r="K1803">
        <f t="shared" si="264"/>
        <v>7.686486486486487</v>
      </c>
      <c r="L1803">
        <f t="shared" si="265"/>
        <v>260.6180108108108</v>
      </c>
      <c r="M1803">
        <f t="shared" si="266"/>
        <v>-0.61801081081080156</v>
      </c>
    </row>
    <row r="1804" spans="1:13">
      <c r="A1804" s="1">
        <v>2291</v>
      </c>
      <c r="B1804" s="2" t="s">
        <v>2112</v>
      </c>
      <c r="C1804" s="2">
        <v>0</v>
      </c>
      <c r="D1804" s="2" t="s">
        <v>1226</v>
      </c>
      <c r="E1804" s="1">
        <v>92</v>
      </c>
      <c r="F1804" s="1">
        <v>90</v>
      </c>
      <c r="G1804" s="1">
        <v>19.2</v>
      </c>
      <c r="H1804" s="1">
        <f t="shared" ref="H1804:H1867" si="267">G1804/16</f>
        <v>1.2</v>
      </c>
      <c r="I1804" s="1">
        <v>255</v>
      </c>
      <c r="J1804" s="1">
        <v>7.52</v>
      </c>
      <c r="K1804">
        <f t="shared" ref="K1804:K1867" si="268">G1804/E1804*36</f>
        <v>7.5130434782608688</v>
      </c>
      <c r="L1804">
        <f t="shared" ref="L1804:L1867" si="269">K1804*33.906</f>
        <v>254.73725217391302</v>
      </c>
      <c r="M1804">
        <f t="shared" ref="M1804:M1867" si="270">I1804-L1804</f>
        <v>0.26274782608697933</v>
      </c>
    </row>
    <row r="1805" spans="1:13">
      <c r="A1805" s="1">
        <v>2292</v>
      </c>
      <c r="B1805" s="2" t="s">
        <v>2113</v>
      </c>
      <c r="C1805" s="2">
        <v>0</v>
      </c>
      <c r="D1805" s="2" t="s">
        <v>1432</v>
      </c>
      <c r="E1805" s="1">
        <v>64</v>
      </c>
      <c r="F1805" s="1">
        <v>62</v>
      </c>
      <c r="G1805" s="1">
        <v>3.78</v>
      </c>
      <c r="H1805" s="1">
        <f t="shared" si="267"/>
        <v>0.23624999999999999</v>
      </c>
      <c r="I1805" s="1">
        <v>72</v>
      </c>
      <c r="J1805" s="1">
        <v>2.12</v>
      </c>
      <c r="K1805">
        <f t="shared" si="268"/>
        <v>2.1262499999999998</v>
      </c>
      <c r="L1805">
        <f t="shared" si="269"/>
        <v>72.092632499999993</v>
      </c>
      <c r="M1805">
        <f t="shared" si="270"/>
        <v>-9.2632499999993456E-2</v>
      </c>
    </row>
    <row r="1806" spans="1:13">
      <c r="A1806" s="1">
        <v>2293</v>
      </c>
      <c r="B1806" s="2" t="s">
        <v>2114</v>
      </c>
      <c r="C1806" s="2">
        <v>0</v>
      </c>
      <c r="D1806" s="2" t="s">
        <v>405</v>
      </c>
      <c r="E1806" s="1">
        <v>64</v>
      </c>
      <c r="F1806" s="1">
        <v>62</v>
      </c>
      <c r="G1806" s="1">
        <v>3.83</v>
      </c>
      <c r="H1806" s="1">
        <f t="shared" si="267"/>
        <v>0.239375</v>
      </c>
      <c r="I1806" s="1">
        <v>73</v>
      </c>
      <c r="J1806" s="1">
        <v>2.15</v>
      </c>
      <c r="K1806">
        <f t="shared" si="268"/>
        <v>2.1543749999999999</v>
      </c>
      <c r="L1806">
        <f t="shared" si="269"/>
        <v>73.046238750000001</v>
      </c>
      <c r="M1806">
        <f t="shared" si="270"/>
        <v>-4.623875000000055E-2</v>
      </c>
    </row>
    <row r="1807" spans="1:13">
      <c r="A1807" s="1">
        <v>2294</v>
      </c>
      <c r="B1807" s="2" t="s">
        <v>2115</v>
      </c>
      <c r="C1807" s="2">
        <v>0</v>
      </c>
      <c r="D1807" s="2" t="s">
        <v>1711</v>
      </c>
      <c r="E1807" s="1">
        <v>61</v>
      </c>
      <c r="F1807" s="1">
        <v>59</v>
      </c>
      <c r="G1807" s="1">
        <v>12.88</v>
      </c>
      <c r="H1807" s="1">
        <f t="shared" si="267"/>
        <v>0.80500000000000005</v>
      </c>
      <c r="I1807" s="1">
        <v>257.68</v>
      </c>
      <c r="J1807" s="1">
        <v>7.6</v>
      </c>
      <c r="K1807">
        <f t="shared" si="268"/>
        <v>7.6013114754098368</v>
      </c>
      <c r="L1807">
        <f t="shared" si="269"/>
        <v>257.73006688524589</v>
      </c>
      <c r="M1807">
        <f t="shared" si="270"/>
        <v>-5.0066885245882986E-2</v>
      </c>
    </row>
    <row r="1808" spans="1:13">
      <c r="A1808" s="1">
        <v>2295</v>
      </c>
      <c r="B1808" s="2" t="s">
        <v>2116</v>
      </c>
      <c r="C1808" s="2">
        <v>0</v>
      </c>
      <c r="D1808" s="2" t="s">
        <v>2117</v>
      </c>
      <c r="E1808" s="1">
        <v>53.25</v>
      </c>
      <c r="F1808" s="1">
        <v>51.25</v>
      </c>
      <c r="G1808" s="1">
        <v>12.96</v>
      </c>
      <c r="H1808" s="1">
        <f t="shared" si="267"/>
        <v>0.81</v>
      </c>
      <c r="I1808" s="1">
        <v>297.01</v>
      </c>
      <c r="J1808" s="1">
        <v>8.76</v>
      </c>
      <c r="K1808">
        <f t="shared" si="268"/>
        <v>8.7616901408450705</v>
      </c>
      <c r="L1808">
        <f t="shared" si="269"/>
        <v>297.07386591549295</v>
      </c>
      <c r="M1808">
        <f t="shared" si="270"/>
        <v>-6.3865915492954173E-2</v>
      </c>
    </row>
    <row r="1809" spans="1:13">
      <c r="A1809" s="1">
        <v>2296</v>
      </c>
      <c r="B1809" s="2" t="s">
        <v>2118</v>
      </c>
      <c r="C1809" s="2">
        <v>0</v>
      </c>
      <c r="D1809" s="2" t="s">
        <v>472</v>
      </c>
      <c r="E1809" s="1">
        <v>87</v>
      </c>
      <c r="F1809" s="1">
        <v>85</v>
      </c>
      <c r="G1809" s="1">
        <v>32.97</v>
      </c>
      <c r="H1809" s="1">
        <f t="shared" si="267"/>
        <v>2.0606249999999999</v>
      </c>
      <c r="I1809" s="1">
        <v>470</v>
      </c>
      <c r="J1809" s="1">
        <v>13.86</v>
      </c>
      <c r="K1809">
        <f t="shared" si="268"/>
        <v>13.642758620689655</v>
      </c>
      <c r="L1809">
        <f t="shared" si="269"/>
        <v>462.57137379310342</v>
      </c>
      <c r="M1809">
        <f t="shared" si="270"/>
        <v>7.4286262068965812</v>
      </c>
    </row>
    <row r="1810" spans="1:13">
      <c r="A1810" s="1">
        <v>2297</v>
      </c>
      <c r="B1810" s="2" t="s">
        <v>2119</v>
      </c>
      <c r="C1810" s="2">
        <v>0</v>
      </c>
      <c r="D1810" s="2" t="s">
        <v>472</v>
      </c>
      <c r="E1810" s="1">
        <v>87</v>
      </c>
      <c r="F1810" s="1">
        <v>85</v>
      </c>
      <c r="G1810" s="1">
        <v>33.299999999999997</v>
      </c>
      <c r="H1810" s="1">
        <f t="shared" si="267"/>
        <v>2.0812499999999998</v>
      </c>
      <c r="I1810" s="1">
        <v>470</v>
      </c>
      <c r="J1810" s="1">
        <v>13.86</v>
      </c>
      <c r="K1810">
        <f t="shared" si="268"/>
        <v>13.779310344827586</v>
      </c>
      <c r="L1810">
        <f t="shared" si="269"/>
        <v>467.20129655172411</v>
      </c>
      <c r="M1810">
        <f t="shared" si="270"/>
        <v>2.7987034482758872</v>
      </c>
    </row>
    <row r="1811" spans="1:13">
      <c r="A1811" s="1">
        <v>2298</v>
      </c>
      <c r="B1811" s="2" t="s">
        <v>2120</v>
      </c>
      <c r="C1811" s="2">
        <v>0</v>
      </c>
      <c r="D1811" s="2" t="s">
        <v>472</v>
      </c>
      <c r="E1811" s="1">
        <v>92</v>
      </c>
      <c r="F1811" s="1">
        <v>90</v>
      </c>
      <c r="G1811" s="1">
        <v>25.8</v>
      </c>
      <c r="H1811" s="1">
        <f t="shared" si="267"/>
        <v>1.6125</v>
      </c>
      <c r="I1811" s="1">
        <v>340</v>
      </c>
      <c r="J1811" s="1">
        <v>10.029999999999999</v>
      </c>
      <c r="K1811">
        <f t="shared" si="268"/>
        <v>10.095652173913043</v>
      </c>
      <c r="L1811">
        <f t="shared" si="269"/>
        <v>342.30318260869564</v>
      </c>
      <c r="M1811">
        <f t="shared" si="270"/>
        <v>-2.3031826086956357</v>
      </c>
    </row>
    <row r="1812" spans="1:13">
      <c r="A1812" s="1">
        <v>2299</v>
      </c>
      <c r="B1812" s="2" t="s">
        <v>2121</v>
      </c>
      <c r="C1812" s="2">
        <v>0</v>
      </c>
      <c r="D1812" s="2" t="s">
        <v>472</v>
      </c>
      <c r="E1812" s="1">
        <v>90</v>
      </c>
      <c r="F1812" s="1">
        <v>88</v>
      </c>
      <c r="G1812" s="1">
        <v>23.8</v>
      </c>
      <c r="H1812" s="1">
        <f t="shared" si="267"/>
        <v>1.4875</v>
      </c>
      <c r="I1812" s="1">
        <v>320</v>
      </c>
      <c r="J1812" s="1">
        <v>9.44</v>
      </c>
      <c r="K1812">
        <f t="shared" si="268"/>
        <v>9.52</v>
      </c>
      <c r="L1812">
        <f t="shared" si="269"/>
        <v>322.78511999999995</v>
      </c>
      <c r="M1812">
        <f t="shared" si="270"/>
        <v>-2.7851199999999494</v>
      </c>
    </row>
    <row r="1813" spans="1:13">
      <c r="A1813" s="1">
        <v>2300</v>
      </c>
      <c r="B1813" s="2" t="s">
        <v>2122</v>
      </c>
      <c r="C1813" s="2">
        <v>0</v>
      </c>
      <c r="D1813" s="2" t="s">
        <v>472</v>
      </c>
      <c r="E1813" s="1">
        <v>90</v>
      </c>
      <c r="F1813" s="1">
        <v>88</v>
      </c>
      <c r="G1813" s="1">
        <v>33.18</v>
      </c>
      <c r="H1813" s="1">
        <f t="shared" si="267"/>
        <v>2.07375</v>
      </c>
      <c r="I1813" s="1">
        <v>450</v>
      </c>
      <c r="J1813" s="1">
        <v>13.27</v>
      </c>
      <c r="K1813">
        <f t="shared" si="268"/>
        <v>13.271999999999998</v>
      </c>
      <c r="L1813">
        <f t="shared" si="269"/>
        <v>450.00043199999993</v>
      </c>
      <c r="M1813">
        <f t="shared" si="270"/>
        <v>-4.3199999993248639E-4</v>
      </c>
    </row>
    <row r="1814" spans="1:13">
      <c r="A1814" s="1">
        <v>2301</v>
      </c>
      <c r="B1814" s="2" t="s">
        <v>2123</v>
      </c>
      <c r="C1814" s="2">
        <v>0</v>
      </c>
      <c r="D1814" s="2" t="s">
        <v>472</v>
      </c>
      <c r="E1814" s="1">
        <v>89</v>
      </c>
      <c r="F1814" s="1">
        <v>87</v>
      </c>
      <c r="G1814" s="1">
        <v>40.85</v>
      </c>
      <c r="H1814" s="1">
        <f t="shared" si="267"/>
        <v>2.5531250000000001</v>
      </c>
      <c r="I1814" s="1">
        <v>560</v>
      </c>
      <c r="J1814" s="1">
        <v>16.52</v>
      </c>
      <c r="K1814">
        <f t="shared" si="268"/>
        <v>16.523595505617976</v>
      </c>
      <c r="L1814">
        <f t="shared" si="269"/>
        <v>560.24902921348303</v>
      </c>
      <c r="M1814">
        <f t="shared" si="270"/>
        <v>-0.24902921348302698</v>
      </c>
    </row>
    <row r="1815" spans="1:13">
      <c r="A1815" s="1">
        <v>2302</v>
      </c>
      <c r="B1815" s="2" t="s">
        <v>2124</v>
      </c>
      <c r="C1815" s="2">
        <v>0</v>
      </c>
      <c r="D1815" s="2" t="s">
        <v>472</v>
      </c>
      <c r="E1815" s="1">
        <v>90</v>
      </c>
      <c r="F1815" s="1">
        <v>88</v>
      </c>
      <c r="G1815" s="1">
        <v>34.65</v>
      </c>
      <c r="H1815" s="1">
        <f t="shared" si="267"/>
        <v>2.1656249999999999</v>
      </c>
      <c r="I1815" s="1">
        <v>470</v>
      </c>
      <c r="J1815" s="1">
        <v>13.86</v>
      </c>
      <c r="K1815">
        <f t="shared" si="268"/>
        <v>13.86</v>
      </c>
      <c r="L1815">
        <f t="shared" si="269"/>
        <v>469.93715999999995</v>
      </c>
      <c r="M1815">
        <f t="shared" si="270"/>
        <v>6.2840000000051077E-2</v>
      </c>
    </row>
    <row r="1816" spans="1:13">
      <c r="A1816" s="1">
        <v>2304</v>
      </c>
      <c r="B1816" s="2" t="s">
        <v>2125</v>
      </c>
      <c r="C1816" s="2">
        <v>0</v>
      </c>
      <c r="D1816" s="2" t="s">
        <v>472</v>
      </c>
      <c r="E1816" s="1">
        <v>90</v>
      </c>
      <c r="F1816" s="1">
        <v>88</v>
      </c>
      <c r="G1816" s="1">
        <v>44.96</v>
      </c>
      <c r="H1816" s="1">
        <f t="shared" si="267"/>
        <v>2.81</v>
      </c>
      <c r="I1816" s="1">
        <v>600</v>
      </c>
      <c r="J1816" s="1">
        <v>17.7</v>
      </c>
      <c r="K1816">
        <f t="shared" si="268"/>
        <v>17.984000000000002</v>
      </c>
      <c r="L1816">
        <f t="shared" si="269"/>
        <v>609.76550400000008</v>
      </c>
      <c r="M1816">
        <f t="shared" si="270"/>
        <v>-9.7655040000000781</v>
      </c>
    </row>
    <row r="1817" spans="1:13">
      <c r="A1817" s="1">
        <v>2305</v>
      </c>
      <c r="B1817" s="2" t="s">
        <v>2126</v>
      </c>
      <c r="C1817" s="2">
        <v>0</v>
      </c>
      <c r="D1817" s="2" t="s">
        <v>472</v>
      </c>
      <c r="E1817" s="1">
        <v>90</v>
      </c>
      <c r="F1817" s="1">
        <v>88</v>
      </c>
      <c r="G1817" s="1">
        <v>31.8</v>
      </c>
      <c r="H1817" s="1">
        <f t="shared" si="267"/>
        <v>1.9875</v>
      </c>
      <c r="I1817" s="1">
        <v>430</v>
      </c>
      <c r="J1817" s="1">
        <v>12.68</v>
      </c>
      <c r="K1817">
        <f t="shared" si="268"/>
        <v>12.72</v>
      </c>
      <c r="L1817">
        <f t="shared" si="269"/>
        <v>431.28431999999998</v>
      </c>
      <c r="M1817">
        <f t="shared" si="270"/>
        <v>-1.2843199999999797</v>
      </c>
    </row>
    <row r="1818" spans="1:13">
      <c r="A1818" s="1">
        <v>2306</v>
      </c>
      <c r="B1818" s="2" t="s">
        <v>2127</v>
      </c>
      <c r="C1818" s="2">
        <v>0</v>
      </c>
      <c r="D1818" s="2" t="s">
        <v>106</v>
      </c>
      <c r="E1818" s="1">
        <v>90</v>
      </c>
      <c r="F1818" s="1">
        <v>88</v>
      </c>
      <c r="G1818" s="1">
        <v>28</v>
      </c>
      <c r="H1818" s="1">
        <f t="shared" si="267"/>
        <v>1.75</v>
      </c>
      <c r="I1818" s="1">
        <v>380</v>
      </c>
      <c r="J1818" s="1">
        <v>11.21</v>
      </c>
      <c r="K1818">
        <f t="shared" si="268"/>
        <v>11.2</v>
      </c>
      <c r="L1818">
        <f t="shared" si="269"/>
        <v>379.74719999999996</v>
      </c>
      <c r="M1818">
        <f t="shared" si="270"/>
        <v>0.25280000000003611</v>
      </c>
    </row>
    <row r="1819" spans="1:13">
      <c r="A1819" s="1">
        <v>2307</v>
      </c>
      <c r="B1819" s="2" t="s">
        <v>2128</v>
      </c>
      <c r="C1819" s="2">
        <v>0</v>
      </c>
      <c r="D1819" s="2" t="s">
        <v>106</v>
      </c>
      <c r="E1819" s="1">
        <v>92</v>
      </c>
      <c r="F1819" s="1">
        <v>90</v>
      </c>
      <c r="G1819" s="1">
        <v>33.83</v>
      </c>
      <c r="H1819" s="1">
        <f t="shared" si="267"/>
        <v>2.1143749999999999</v>
      </c>
      <c r="I1819" s="1">
        <v>450</v>
      </c>
      <c r="J1819" s="1">
        <v>13.27</v>
      </c>
      <c r="K1819">
        <f t="shared" si="268"/>
        <v>13.237826086956522</v>
      </c>
      <c r="L1819">
        <f t="shared" si="269"/>
        <v>448.84173130434783</v>
      </c>
      <c r="M1819">
        <f t="shared" si="270"/>
        <v>1.1582686956521684</v>
      </c>
    </row>
    <row r="1820" spans="1:13">
      <c r="A1820" s="1">
        <v>2309</v>
      </c>
      <c r="B1820" s="2" t="s">
        <v>2129</v>
      </c>
      <c r="C1820" s="2">
        <v>0</v>
      </c>
      <c r="D1820" s="2" t="s">
        <v>1983</v>
      </c>
      <c r="E1820" s="1">
        <v>65</v>
      </c>
      <c r="F1820" s="1">
        <v>63</v>
      </c>
      <c r="G1820" s="1">
        <v>17.399999999999999</v>
      </c>
      <c r="H1820" s="1">
        <f t="shared" si="267"/>
        <v>1.0874999999999999</v>
      </c>
      <c r="I1820" s="1">
        <v>326.85000000000002</v>
      </c>
      <c r="J1820" s="1">
        <v>9.64</v>
      </c>
      <c r="K1820">
        <f t="shared" si="268"/>
        <v>9.6369230769230754</v>
      </c>
      <c r="L1820">
        <f t="shared" si="269"/>
        <v>326.74951384615377</v>
      </c>
      <c r="M1820">
        <f t="shared" si="270"/>
        <v>0.10048615384624782</v>
      </c>
    </row>
    <row r="1821" spans="1:13">
      <c r="A1821" s="1">
        <v>2310</v>
      </c>
      <c r="B1821" s="2" t="s">
        <v>2130</v>
      </c>
      <c r="C1821" s="2">
        <v>0</v>
      </c>
      <c r="D1821" s="2" t="s">
        <v>2131</v>
      </c>
      <c r="E1821" s="1">
        <v>41</v>
      </c>
      <c r="F1821" s="1">
        <v>39</v>
      </c>
      <c r="G1821" s="1">
        <v>19.899999999999999</v>
      </c>
      <c r="H1821" s="1">
        <f t="shared" si="267"/>
        <v>1.2437499999999999</v>
      </c>
      <c r="I1821" s="1">
        <v>593</v>
      </c>
      <c r="J1821" s="1">
        <v>17.489999999999998</v>
      </c>
      <c r="K1821">
        <f t="shared" si="268"/>
        <v>17.473170731707317</v>
      </c>
      <c r="L1821">
        <f t="shared" si="269"/>
        <v>592.44532682926831</v>
      </c>
      <c r="M1821">
        <f t="shared" si="270"/>
        <v>0.55467317073168942</v>
      </c>
    </row>
    <row r="1822" spans="1:13">
      <c r="A1822" s="1">
        <v>2311</v>
      </c>
      <c r="B1822" s="2" t="s">
        <v>2132</v>
      </c>
      <c r="C1822" s="2">
        <v>0</v>
      </c>
      <c r="D1822" s="2" t="s">
        <v>2131</v>
      </c>
      <c r="E1822" s="1">
        <v>62</v>
      </c>
      <c r="F1822" s="1">
        <v>60</v>
      </c>
      <c r="G1822" s="1">
        <v>22.33</v>
      </c>
      <c r="H1822" s="1">
        <f t="shared" si="267"/>
        <v>1.3956249999999999</v>
      </c>
      <c r="I1822" s="1">
        <v>440</v>
      </c>
      <c r="J1822" s="1">
        <v>12.98</v>
      </c>
      <c r="K1822">
        <f t="shared" si="268"/>
        <v>12.965806451612902</v>
      </c>
      <c r="L1822">
        <f t="shared" si="269"/>
        <v>439.61863354838704</v>
      </c>
      <c r="M1822">
        <f t="shared" si="270"/>
        <v>0.38136645161296201</v>
      </c>
    </row>
    <row r="1823" spans="1:13">
      <c r="A1823" s="1">
        <v>2312</v>
      </c>
      <c r="B1823" s="2" t="s">
        <v>2133</v>
      </c>
      <c r="C1823" s="2">
        <v>0</v>
      </c>
      <c r="D1823" s="2" t="s">
        <v>2134</v>
      </c>
      <c r="E1823" s="1">
        <v>62</v>
      </c>
      <c r="F1823" s="1">
        <v>60</v>
      </c>
      <c r="G1823" s="1">
        <v>10.76</v>
      </c>
      <c r="H1823" s="1">
        <f t="shared" si="267"/>
        <v>0.67249999999999999</v>
      </c>
      <c r="I1823" s="1">
        <v>212</v>
      </c>
      <c r="J1823" s="1">
        <v>6.25</v>
      </c>
      <c r="K1823">
        <f t="shared" si="268"/>
        <v>6.2477419354838712</v>
      </c>
      <c r="L1823">
        <f t="shared" si="269"/>
        <v>211.83593806451614</v>
      </c>
      <c r="M1823">
        <f t="shared" si="270"/>
        <v>0.16406193548385772</v>
      </c>
    </row>
    <row r="1824" spans="1:13">
      <c r="A1824" s="1">
        <v>2315</v>
      </c>
      <c r="B1824" s="2" t="s">
        <v>2135</v>
      </c>
      <c r="C1824" s="2">
        <v>0</v>
      </c>
      <c r="D1824" s="2" t="s">
        <v>2134</v>
      </c>
      <c r="E1824" s="1">
        <v>55</v>
      </c>
      <c r="F1824" s="1">
        <v>53</v>
      </c>
      <c r="G1824" s="1">
        <v>12.22</v>
      </c>
      <c r="H1824" s="1">
        <f t="shared" si="267"/>
        <v>0.76375000000000004</v>
      </c>
      <c r="I1824" s="1">
        <v>271</v>
      </c>
      <c r="J1824" s="1">
        <v>7.99</v>
      </c>
      <c r="K1824">
        <f t="shared" si="268"/>
        <v>7.9985454545454555</v>
      </c>
      <c r="L1824">
        <f t="shared" si="269"/>
        <v>271.19868218181819</v>
      </c>
      <c r="M1824">
        <f t="shared" si="270"/>
        <v>-0.1986821818181852</v>
      </c>
    </row>
    <row r="1825" spans="1:13">
      <c r="A1825" s="1">
        <v>2317</v>
      </c>
      <c r="B1825" s="2" t="s">
        <v>2136</v>
      </c>
      <c r="C1825" s="2">
        <v>0</v>
      </c>
      <c r="D1825" s="2" t="s">
        <v>1518</v>
      </c>
      <c r="E1825" s="1">
        <v>88</v>
      </c>
      <c r="F1825" s="1">
        <v>86</v>
      </c>
      <c r="G1825" s="1">
        <v>34.6</v>
      </c>
      <c r="H1825" s="1">
        <f t="shared" si="267"/>
        <v>2.1625000000000001</v>
      </c>
      <c r="I1825" s="1">
        <v>480</v>
      </c>
      <c r="J1825" s="1">
        <v>14.16</v>
      </c>
      <c r="K1825">
        <f t="shared" si="268"/>
        <v>14.154545454545454</v>
      </c>
      <c r="L1825">
        <f t="shared" si="269"/>
        <v>479.92401818181816</v>
      </c>
      <c r="M1825">
        <f t="shared" si="270"/>
        <v>7.5981818181844574E-2</v>
      </c>
    </row>
    <row r="1826" spans="1:13">
      <c r="A1826" s="1">
        <v>2318</v>
      </c>
      <c r="B1826" s="2" t="s">
        <v>2137</v>
      </c>
      <c r="C1826" s="2">
        <v>0</v>
      </c>
      <c r="D1826" s="2" t="s">
        <v>1870</v>
      </c>
      <c r="E1826" s="1">
        <v>72</v>
      </c>
      <c r="F1826" s="1">
        <v>70</v>
      </c>
      <c r="G1826" s="1">
        <v>17.600000000000001</v>
      </c>
      <c r="H1826" s="1">
        <f t="shared" si="267"/>
        <v>1.1000000000000001</v>
      </c>
      <c r="I1826" s="1">
        <v>296</v>
      </c>
      <c r="J1826" s="1">
        <v>8.73</v>
      </c>
      <c r="K1826">
        <f t="shared" si="268"/>
        <v>8.8000000000000007</v>
      </c>
      <c r="L1826">
        <f t="shared" si="269"/>
        <v>298.37280000000004</v>
      </c>
      <c r="M1826">
        <f t="shared" si="270"/>
        <v>-2.3728000000000407</v>
      </c>
    </row>
    <row r="1827" spans="1:13">
      <c r="A1827" s="1">
        <v>2319</v>
      </c>
      <c r="B1827" s="2" t="s">
        <v>2138</v>
      </c>
      <c r="C1827" s="2">
        <v>0</v>
      </c>
      <c r="D1827" s="2" t="s">
        <v>106</v>
      </c>
      <c r="E1827" s="1">
        <v>75</v>
      </c>
      <c r="F1827" s="1">
        <v>73</v>
      </c>
      <c r="G1827" s="1">
        <v>21.15</v>
      </c>
      <c r="H1827" s="1">
        <f t="shared" si="267"/>
        <v>1.3218749999999999</v>
      </c>
      <c r="I1827" s="1">
        <v>345</v>
      </c>
      <c r="J1827" s="1">
        <v>10.18</v>
      </c>
      <c r="K1827">
        <f t="shared" si="268"/>
        <v>10.151999999999999</v>
      </c>
      <c r="L1827">
        <f t="shared" si="269"/>
        <v>344.21371199999999</v>
      </c>
      <c r="M1827">
        <f t="shared" si="270"/>
        <v>0.7862880000000132</v>
      </c>
    </row>
    <row r="1828" spans="1:13">
      <c r="A1828" s="1">
        <v>2320</v>
      </c>
      <c r="B1828" s="2" t="s">
        <v>2139</v>
      </c>
      <c r="C1828" s="2">
        <v>0</v>
      </c>
      <c r="D1828" s="2" t="s">
        <v>661</v>
      </c>
      <c r="E1828" s="1">
        <v>91</v>
      </c>
      <c r="F1828" s="1">
        <v>89</v>
      </c>
      <c r="G1828" s="1">
        <v>25.085000000000001</v>
      </c>
      <c r="H1828" s="1">
        <f t="shared" si="267"/>
        <v>1.5678125000000001</v>
      </c>
      <c r="I1828" s="1">
        <v>335</v>
      </c>
      <c r="J1828" s="1">
        <v>9.8800000000000008</v>
      </c>
      <c r="K1828">
        <f t="shared" si="268"/>
        <v>9.9237362637362647</v>
      </c>
      <c r="L1828">
        <f t="shared" si="269"/>
        <v>336.4742017582418</v>
      </c>
      <c r="M1828">
        <f t="shared" si="270"/>
        <v>-1.4742017582418043</v>
      </c>
    </row>
    <row r="1829" spans="1:13">
      <c r="A1829" s="1">
        <v>2321</v>
      </c>
      <c r="B1829" s="2" t="s">
        <v>2140</v>
      </c>
      <c r="C1829" s="2">
        <v>0</v>
      </c>
      <c r="D1829" s="2" t="s">
        <v>708</v>
      </c>
      <c r="E1829" s="1">
        <v>91</v>
      </c>
      <c r="F1829" s="1">
        <v>89</v>
      </c>
      <c r="G1829" s="1">
        <v>28.24</v>
      </c>
      <c r="H1829" s="1">
        <f t="shared" si="267"/>
        <v>1.7649999999999999</v>
      </c>
      <c r="I1829" s="1">
        <v>375</v>
      </c>
      <c r="J1829" s="1">
        <v>11.06</v>
      </c>
      <c r="K1829">
        <f t="shared" si="268"/>
        <v>11.171868131868131</v>
      </c>
      <c r="L1829">
        <f t="shared" si="269"/>
        <v>378.79336087912083</v>
      </c>
      <c r="M1829">
        <f t="shared" si="270"/>
        <v>-3.7933608791208258</v>
      </c>
    </row>
    <row r="1830" spans="1:13">
      <c r="A1830" s="1">
        <v>2325</v>
      </c>
      <c r="B1830" s="2">
        <v>2140182</v>
      </c>
      <c r="C1830" s="2" t="s">
        <v>2141</v>
      </c>
      <c r="D1830" s="2" t="s">
        <v>2142</v>
      </c>
      <c r="E1830" s="1">
        <v>58.5</v>
      </c>
      <c r="F1830" s="1">
        <v>57</v>
      </c>
      <c r="G1830" s="1">
        <v>8.27</v>
      </c>
      <c r="H1830" s="1">
        <f t="shared" si="267"/>
        <v>0.51687499999999997</v>
      </c>
      <c r="I1830" s="1">
        <v>172.92</v>
      </c>
      <c r="J1830" s="1">
        <v>5.0999999999999996</v>
      </c>
      <c r="K1830">
        <f t="shared" si="268"/>
        <v>5.0892307692307694</v>
      </c>
      <c r="L1830">
        <f t="shared" si="269"/>
        <v>172.55545846153845</v>
      </c>
      <c r="M1830">
        <f t="shared" si="270"/>
        <v>0.36454153846153758</v>
      </c>
    </row>
    <row r="1831" spans="1:13">
      <c r="A1831" s="1">
        <v>2326</v>
      </c>
      <c r="B1831" s="2">
        <v>2140182</v>
      </c>
      <c r="C1831" s="2" t="s">
        <v>2143</v>
      </c>
      <c r="D1831" s="2" t="s">
        <v>2144</v>
      </c>
      <c r="E1831" s="1">
        <v>58.5</v>
      </c>
      <c r="F1831" s="1">
        <v>57</v>
      </c>
      <c r="G1831" s="1">
        <v>8.27</v>
      </c>
      <c r="H1831" s="1">
        <f t="shared" si="267"/>
        <v>0.51687499999999997</v>
      </c>
      <c r="I1831" s="1">
        <v>172.92</v>
      </c>
      <c r="J1831" s="1">
        <v>5.0999999999999996</v>
      </c>
      <c r="K1831">
        <f t="shared" si="268"/>
        <v>5.0892307692307694</v>
      </c>
      <c r="L1831">
        <f t="shared" si="269"/>
        <v>172.55545846153845</v>
      </c>
      <c r="M1831">
        <f t="shared" si="270"/>
        <v>0.36454153846153758</v>
      </c>
    </row>
    <row r="1832" spans="1:13">
      <c r="A1832" s="1">
        <v>2327</v>
      </c>
      <c r="B1832" s="2" t="s">
        <v>2145</v>
      </c>
      <c r="C1832" s="2">
        <v>0</v>
      </c>
      <c r="D1832" s="2" t="s">
        <v>106</v>
      </c>
      <c r="E1832" s="1">
        <v>91.2</v>
      </c>
      <c r="F1832" s="1">
        <v>89.2</v>
      </c>
      <c r="G1832" s="1">
        <v>20.55</v>
      </c>
      <c r="H1832" s="1">
        <f t="shared" si="267"/>
        <v>1.284375</v>
      </c>
      <c r="I1832" s="1">
        <v>275</v>
      </c>
      <c r="J1832" s="1">
        <v>8.11</v>
      </c>
      <c r="K1832">
        <f t="shared" si="268"/>
        <v>8.1118421052631575</v>
      </c>
      <c r="L1832">
        <f t="shared" si="269"/>
        <v>275.04011842105263</v>
      </c>
      <c r="M1832">
        <f t="shared" si="270"/>
        <v>-4.0118421052625308E-2</v>
      </c>
    </row>
    <row r="1833" spans="1:13">
      <c r="A1833" s="1">
        <v>2328</v>
      </c>
      <c r="B1833" s="2" t="s">
        <v>2146</v>
      </c>
      <c r="C1833" s="2">
        <v>0</v>
      </c>
      <c r="D1833" s="2" t="s">
        <v>106</v>
      </c>
      <c r="E1833" s="1">
        <v>91.5</v>
      </c>
      <c r="F1833" s="1">
        <v>89.5</v>
      </c>
      <c r="G1833" s="1">
        <v>19.79</v>
      </c>
      <c r="H1833" s="1">
        <f t="shared" si="267"/>
        <v>1.2368749999999999</v>
      </c>
      <c r="I1833" s="1">
        <v>260</v>
      </c>
      <c r="J1833" s="1">
        <v>7.67</v>
      </c>
      <c r="K1833">
        <f t="shared" si="268"/>
        <v>7.7862295081967208</v>
      </c>
      <c r="L1833">
        <f t="shared" si="269"/>
        <v>263.999897704918</v>
      </c>
      <c r="M1833">
        <f t="shared" si="270"/>
        <v>-3.9998977049179985</v>
      </c>
    </row>
    <row r="1834" spans="1:13">
      <c r="A1834" s="1">
        <v>2329</v>
      </c>
      <c r="B1834" s="2" t="s">
        <v>2147</v>
      </c>
      <c r="C1834" s="2">
        <v>0</v>
      </c>
      <c r="D1834" s="2" t="s">
        <v>106</v>
      </c>
      <c r="E1834" s="1">
        <v>91.5</v>
      </c>
      <c r="F1834" s="1">
        <v>89.5</v>
      </c>
      <c r="G1834" s="1">
        <v>19.350000000000001</v>
      </c>
      <c r="H1834" s="1">
        <f t="shared" si="267"/>
        <v>1.2093750000000001</v>
      </c>
      <c r="I1834" s="1">
        <v>260</v>
      </c>
      <c r="J1834" s="1">
        <v>7.67</v>
      </c>
      <c r="K1834">
        <f t="shared" si="268"/>
        <v>7.613114754098361</v>
      </c>
      <c r="L1834">
        <f t="shared" si="269"/>
        <v>258.13026885245904</v>
      </c>
      <c r="M1834">
        <f t="shared" si="270"/>
        <v>1.8697311475409606</v>
      </c>
    </row>
    <row r="1835" spans="1:13">
      <c r="A1835" s="1">
        <v>2330</v>
      </c>
      <c r="B1835" s="2" t="s">
        <v>2148</v>
      </c>
      <c r="C1835" s="2">
        <v>0</v>
      </c>
      <c r="D1835" s="2" t="s">
        <v>106</v>
      </c>
      <c r="E1835" s="1">
        <v>92.7</v>
      </c>
      <c r="F1835" s="1">
        <v>90.7</v>
      </c>
      <c r="G1835" s="1">
        <v>19.62</v>
      </c>
      <c r="H1835" s="1">
        <f t="shared" si="267"/>
        <v>1.2262500000000001</v>
      </c>
      <c r="I1835" s="1">
        <v>260</v>
      </c>
      <c r="J1835" s="1">
        <v>7.67</v>
      </c>
      <c r="K1835">
        <f t="shared" si="268"/>
        <v>7.6194174757281559</v>
      </c>
      <c r="L1835">
        <f t="shared" si="269"/>
        <v>258.34396893203882</v>
      </c>
      <c r="M1835">
        <f t="shared" si="270"/>
        <v>1.6560310679611803</v>
      </c>
    </row>
    <row r="1836" spans="1:13">
      <c r="A1836" s="1">
        <v>2331</v>
      </c>
      <c r="B1836" s="2" t="s">
        <v>2149</v>
      </c>
      <c r="C1836" s="2">
        <v>0</v>
      </c>
      <c r="D1836" s="2" t="s">
        <v>106</v>
      </c>
      <c r="E1836" s="1">
        <v>93</v>
      </c>
      <c r="F1836" s="1">
        <v>91</v>
      </c>
      <c r="G1836" s="1">
        <v>21.29</v>
      </c>
      <c r="H1836" s="1">
        <f t="shared" si="267"/>
        <v>1.3306249999999999</v>
      </c>
      <c r="I1836" s="1">
        <v>280</v>
      </c>
      <c r="J1836" s="1">
        <v>8.26</v>
      </c>
      <c r="K1836">
        <f t="shared" si="268"/>
        <v>8.2412903225806442</v>
      </c>
      <c r="L1836">
        <f t="shared" si="269"/>
        <v>279.42918967741929</v>
      </c>
      <c r="M1836">
        <f t="shared" si="270"/>
        <v>0.57081032258071218</v>
      </c>
    </row>
    <row r="1837" spans="1:13">
      <c r="A1837" s="1">
        <v>2332</v>
      </c>
      <c r="B1837" s="2" t="s">
        <v>2150</v>
      </c>
      <c r="C1837" s="2">
        <v>0</v>
      </c>
      <c r="D1837" s="2" t="s">
        <v>106</v>
      </c>
      <c r="E1837" s="1">
        <v>93</v>
      </c>
      <c r="F1837" s="1">
        <v>91</v>
      </c>
      <c r="G1837" s="1">
        <v>21.01</v>
      </c>
      <c r="H1837" s="1">
        <f t="shared" si="267"/>
        <v>1.3131250000000001</v>
      </c>
      <c r="I1837" s="1">
        <v>275</v>
      </c>
      <c r="J1837" s="1">
        <v>8.11</v>
      </c>
      <c r="K1837">
        <f t="shared" si="268"/>
        <v>8.1329032258064515</v>
      </c>
      <c r="L1837">
        <f t="shared" si="269"/>
        <v>275.75421677419354</v>
      </c>
      <c r="M1837">
        <f t="shared" si="270"/>
        <v>-0.75421677419353728</v>
      </c>
    </row>
    <row r="1838" spans="1:13">
      <c r="A1838" s="1">
        <v>2333</v>
      </c>
      <c r="B1838" s="2" t="s">
        <v>2151</v>
      </c>
      <c r="C1838" s="2">
        <v>0</v>
      </c>
      <c r="D1838" s="2" t="s">
        <v>115</v>
      </c>
      <c r="E1838" s="1">
        <v>107</v>
      </c>
      <c r="F1838" s="1">
        <v>106</v>
      </c>
      <c r="G1838" s="1">
        <v>34.15</v>
      </c>
      <c r="H1838" s="1">
        <f t="shared" si="267"/>
        <v>2.1343749999999999</v>
      </c>
      <c r="I1838" s="1">
        <v>390</v>
      </c>
      <c r="J1838" s="1">
        <v>11.5</v>
      </c>
      <c r="K1838">
        <f t="shared" si="268"/>
        <v>11.489719626168224</v>
      </c>
      <c r="L1838">
        <f t="shared" si="269"/>
        <v>389.5704336448598</v>
      </c>
      <c r="M1838">
        <f t="shared" si="270"/>
        <v>0.42956635514019581</v>
      </c>
    </row>
    <row r="1839" spans="1:13">
      <c r="A1839" s="1">
        <v>2334</v>
      </c>
      <c r="B1839" s="2" t="s">
        <v>2152</v>
      </c>
      <c r="C1839" s="2">
        <v>0</v>
      </c>
      <c r="D1839" s="2" t="s">
        <v>1226</v>
      </c>
      <c r="E1839" s="1">
        <v>91.5</v>
      </c>
      <c r="F1839" s="1">
        <v>89.5</v>
      </c>
      <c r="G1839" s="1">
        <v>23.01</v>
      </c>
      <c r="H1839" s="1">
        <f t="shared" si="267"/>
        <v>1.4381250000000001</v>
      </c>
      <c r="I1839" s="1">
        <v>305</v>
      </c>
      <c r="J1839" s="1">
        <v>9</v>
      </c>
      <c r="K1839">
        <f t="shared" si="268"/>
        <v>9.0531147540983614</v>
      </c>
      <c r="L1839">
        <f t="shared" si="269"/>
        <v>306.95490885245903</v>
      </c>
      <c r="M1839">
        <f t="shared" si="270"/>
        <v>-1.9549088524590275</v>
      </c>
    </row>
    <row r="1840" spans="1:13">
      <c r="A1840" s="1">
        <v>2335</v>
      </c>
      <c r="B1840" s="2" t="s">
        <v>2153</v>
      </c>
      <c r="C1840" s="2">
        <v>0</v>
      </c>
      <c r="D1840" s="2" t="s">
        <v>1226</v>
      </c>
      <c r="E1840" s="1">
        <v>92</v>
      </c>
      <c r="F1840" s="1">
        <v>90</v>
      </c>
      <c r="G1840" s="1">
        <v>22.95</v>
      </c>
      <c r="H1840" s="1">
        <f t="shared" si="267"/>
        <v>1.434375</v>
      </c>
      <c r="I1840" s="1">
        <v>305</v>
      </c>
      <c r="J1840" s="1">
        <v>9</v>
      </c>
      <c r="K1840">
        <f t="shared" si="268"/>
        <v>8.980434782608695</v>
      </c>
      <c r="L1840">
        <f t="shared" si="269"/>
        <v>304.4906217391304</v>
      </c>
      <c r="M1840">
        <f t="shared" si="270"/>
        <v>0.50937826086959603</v>
      </c>
    </row>
    <row r="1841" spans="1:13">
      <c r="A1841" s="1">
        <v>2336</v>
      </c>
      <c r="B1841" s="2" t="s">
        <v>2154</v>
      </c>
      <c r="C1841" s="2">
        <v>0</v>
      </c>
      <c r="D1841" s="2" t="s">
        <v>1226</v>
      </c>
      <c r="E1841" s="1">
        <v>91.5</v>
      </c>
      <c r="F1841" s="1">
        <v>89.5</v>
      </c>
      <c r="G1841" s="1">
        <v>23.46</v>
      </c>
      <c r="H1841" s="1">
        <f t="shared" si="267"/>
        <v>1.4662500000000001</v>
      </c>
      <c r="I1841" s="1">
        <v>315</v>
      </c>
      <c r="J1841" s="1">
        <v>9.2899999999999991</v>
      </c>
      <c r="K1841">
        <f t="shared" si="268"/>
        <v>9.2301639344262298</v>
      </c>
      <c r="L1841">
        <f t="shared" si="269"/>
        <v>312.95793836065576</v>
      </c>
      <c r="M1841">
        <f t="shared" si="270"/>
        <v>2.0420616393442401</v>
      </c>
    </row>
    <row r="1842" spans="1:13">
      <c r="A1842" s="1">
        <v>2337</v>
      </c>
      <c r="B1842" s="2" t="s">
        <v>2155</v>
      </c>
      <c r="C1842" s="2">
        <v>0</v>
      </c>
      <c r="D1842" s="2" t="s">
        <v>1226</v>
      </c>
      <c r="E1842" s="1">
        <v>91</v>
      </c>
      <c r="F1842" s="1">
        <v>89</v>
      </c>
      <c r="G1842" s="1">
        <v>23.92</v>
      </c>
      <c r="H1842" s="1">
        <f t="shared" si="267"/>
        <v>1.4950000000000001</v>
      </c>
      <c r="I1842" s="1">
        <v>320</v>
      </c>
      <c r="J1842" s="1">
        <v>9.44</v>
      </c>
      <c r="K1842">
        <f t="shared" si="268"/>
        <v>9.4628571428571444</v>
      </c>
      <c r="L1842">
        <f t="shared" si="269"/>
        <v>320.84763428571432</v>
      </c>
      <c r="M1842">
        <f t="shared" si="270"/>
        <v>-0.84763428571432087</v>
      </c>
    </row>
    <row r="1843" spans="1:13">
      <c r="A1843" s="1">
        <v>2338</v>
      </c>
      <c r="B1843" s="2" t="s">
        <v>2156</v>
      </c>
      <c r="C1843" s="2">
        <v>0</v>
      </c>
      <c r="D1843" s="2" t="s">
        <v>1782</v>
      </c>
      <c r="E1843" s="1">
        <v>90</v>
      </c>
      <c r="F1843" s="1">
        <v>88</v>
      </c>
      <c r="G1843" s="1">
        <v>28.375</v>
      </c>
      <c r="H1843" s="1">
        <f t="shared" si="267"/>
        <v>1.7734375</v>
      </c>
      <c r="I1843" s="1">
        <v>385</v>
      </c>
      <c r="J1843" s="1">
        <v>11.36</v>
      </c>
      <c r="K1843">
        <f t="shared" si="268"/>
        <v>11.35</v>
      </c>
      <c r="L1843">
        <f t="shared" si="269"/>
        <v>384.8331</v>
      </c>
      <c r="M1843">
        <f t="shared" si="270"/>
        <v>0.16689999999999827</v>
      </c>
    </row>
    <row r="1844" spans="1:13">
      <c r="A1844" s="1">
        <v>2339</v>
      </c>
      <c r="B1844" s="2" t="s">
        <v>2157</v>
      </c>
      <c r="C1844" s="2">
        <v>0</v>
      </c>
      <c r="D1844" s="2" t="s">
        <v>1464</v>
      </c>
      <c r="E1844" s="1">
        <v>61</v>
      </c>
      <c r="F1844" s="1">
        <v>60</v>
      </c>
      <c r="G1844" s="1">
        <v>6.78</v>
      </c>
      <c r="H1844" s="1">
        <f t="shared" si="267"/>
        <v>0.42375000000000002</v>
      </c>
      <c r="I1844" s="1">
        <v>135.62</v>
      </c>
      <c r="J1844" s="1">
        <v>4</v>
      </c>
      <c r="K1844">
        <f t="shared" si="268"/>
        <v>4.0013114754098362</v>
      </c>
      <c r="L1844">
        <f t="shared" si="269"/>
        <v>135.66846688524589</v>
      </c>
      <c r="M1844">
        <f t="shared" si="270"/>
        <v>-4.8466885245886715E-2</v>
      </c>
    </row>
    <row r="1845" spans="1:13">
      <c r="A1845" s="1">
        <v>2341</v>
      </c>
      <c r="B1845" s="2" t="s">
        <v>2158</v>
      </c>
      <c r="C1845" s="2">
        <v>0</v>
      </c>
      <c r="D1845" s="2" t="s">
        <v>472</v>
      </c>
      <c r="E1845" s="1">
        <v>88</v>
      </c>
      <c r="F1845" s="1">
        <v>86</v>
      </c>
      <c r="G1845" s="1">
        <v>23.4</v>
      </c>
      <c r="H1845" s="1">
        <f t="shared" si="267"/>
        <v>1.4624999999999999</v>
      </c>
      <c r="I1845" s="1">
        <v>325</v>
      </c>
      <c r="J1845" s="1">
        <v>9.59</v>
      </c>
      <c r="K1845">
        <f t="shared" si="268"/>
        <v>9.5727272727272705</v>
      </c>
      <c r="L1845">
        <f t="shared" si="269"/>
        <v>324.5728909090908</v>
      </c>
      <c r="M1845">
        <f t="shared" si="270"/>
        <v>0.42710909090919813</v>
      </c>
    </row>
    <row r="1846" spans="1:13">
      <c r="A1846" s="1">
        <v>2343</v>
      </c>
      <c r="B1846" s="2" t="s">
        <v>2159</v>
      </c>
      <c r="C1846" s="2">
        <v>0</v>
      </c>
      <c r="D1846" s="2" t="s">
        <v>2160</v>
      </c>
      <c r="E1846" s="1">
        <v>62</v>
      </c>
      <c r="F1846" s="1">
        <v>62</v>
      </c>
      <c r="G1846" s="1">
        <v>21.85</v>
      </c>
      <c r="H1846" s="1">
        <f t="shared" si="267"/>
        <v>1.3656250000000001</v>
      </c>
      <c r="I1846" s="1">
        <v>430</v>
      </c>
      <c r="J1846" s="1">
        <v>12.68</v>
      </c>
      <c r="K1846">
        <f t="shared" si="268"/>
        <v>12.687096774193549</v>
      </c>
      <c r="L1846">
        <f t="shared" si="269"/>
        <v>430.16870322580644</v>
      </c>
      <c r="M1846">
        <f t="shared" si="270"/>
        <v>-0.16870322580643915</v>
      </c>
    </row>
    <row r="1847" spans="1:13">
      <c r="A1847" s="1">
        <v>2344</v>
      </c>
      <c r="B1847" s="2" t="s">
        <v>2161</v>
      </c>
      <c r="C1847" s="2">
        <v>0</v>
      </c>
      <c r="D1847" s="2" t="s">
        <v>472</v>
      </c>
      <c r="E1847" s="1">
        <v>90</v>
      </c>
      <c r="F1847" s="1">
        <v>88</v>
      </c>
      <c r="G1847" s="1">
        <v>28.3</v>
      </c>
      <c r="H1847" s="1">
        <f t="shared" si="267"/>
        <v>1.76875</v>
      </c>
      <c r="I1847" s="1">
        <v>385</v>
      </c>
      <c r="J1847" s="1">
        <v>11.36</v>
      </c>
      <c r="K1847">
        <f t="shared" si="268"/>
        <v>11.32</v>
      </c>
      <c r="L1847">
        <f t="shared" si="269"/>
        <v>383.81592000000001</v>
      </c>
      <c r="M1847">
        <f t="shared" si="270"/>
        <v>1.1840799999999945</v>
      </c>
    </row>
    <row r="1848" spans="1:13">
      <c r="A1848" s="1">
        <v>2345</v>
      </c>
      <c r="B1848" s="2" t="s">
        <v>2162</v>
      </c>
      <c r="C1848" s="2">
        <v>0</v>
      </c>
      <c r="D1848" s="2" t="s">
        <v>472</v>
      </c>
      <c r="E1848" s="1">
        <v>90</v>
      </c>
      <c r="F1848" s="1">
        <v>88</v>
      </c>
      <c r="G1848" s="1">
        <v>25.4</v>
      </c>
      <c r="H1848" s="1">
        <f t="shared" si="267"/>
        <v>1.5874999999999999</v>
      </c>
      <c r="I1848" s="1">
        <v>345</v>
      </c>
      <c r="J1848" s="1">
        <v>10.18</v>
      </c>
      <c r="K1848">
        <f t="shared" si="268"/>
        <v>10.16</v>
      </c>
      <c r="L1848">
        <f t="shared" si="269"/>
        <v>344.48496</v>
      </c>
      <c r="M1848">
        <f t="shared" si="270"/>
        <v>0.51503999999999905</v>
      </c>
    </row>
    <row r="1849" spans="1:13">
      <c r="A1849" s="1">
        <v>2346</v>
      </c>
      <c r="B1849" s="2" t="s">
        <v>2163</v>
      </c>
      <c r="C1849" s="2">
        <v>0</v>
      </c>
      <c r="D1849" s="2" t="s">
        <v>1782</v>
      </c>
      <c r="E1849" s="1">
        <v>93</v>
      </c>
      <c r="F1849" s="1">
        <v>91</v>
      </c>
      <c r="G1849" s="1">
        <v>33.9</v>
      </c>
      <c r="H1849" s="1">
        <f t="shared" si="267"/>
        <v>2.1187499999999999</v>
      </c>
      <c r="I1849" s="1">
        <v>445</v>
      </c>
      <c r="J1849" s="1">
        <v>13.12</v>
      </c>
      <c r="K1849">
        <f t="shared" si="268"/>
        <v>13.122580645161289</v>
      </c>
      <c r="L1849">
        <f t="shared" si="269"/>
        <v>444.93421935483866</v>
      </c>
      <c r="M1849">
        <f t="shared" si="270"/>
        <v>6.5780645161339635E-2</v>
      </c>
    </row>
    <row r="1850" spans="1:13">
      <c r="A1850" s="1">
        <v>2347</v>
      </c>
      <c r="B1850" s="2" t="s">
        <v>2164</v>
      </c>
      <c r="C1850" s="2">
        <v>0</v>
      </c>
      <c r="D1850" s="2" t="s">
        <v>2165</v>
      </c>
      <c r="E1850" s="1">
        <v>66</v>
      </c>
      <c r="F1850" s="1">
        <v>64</v>
      </c>
      <c r="G1850" s="1">
        <v>11</v>
      </c>
      <c r="H1850" s="1">
        <f t="shared" si="267"/>
        <v>0.6875</v>
      </c>
      <c r="I1850" s="1">
        <v>205</v>
      </c>
      <c r="J1850" s="1">
        <v>6.05</v>
      </c>
      <c r="K1850">
        <f t="shared" si="268"/>
        <v>6</v>
      </c>
      <c r="L1850">
        <f t="shared" si="269"/>
        <v>203.43599999999998</v>
      </c>
      <c r="M1850">
        <f t="shared" si="270"/>
        <v>1.5640000000000214</v>
      </c>
    </row>
    <row r="1851" spans="1:13">
      <c r="A1851" s="1">
        <v>2349</v>
      </c>
      <c r="B1851" s="2" t="s">
        <v>2166</v>
      </c>
      <c r="C1851" s="2">
        <v>0</v>
      </c>
      <c r="D1851" s="2" t="s">
        <v>2167</v>
      </c>
      <c r="E1851" s="1">
        <v>58.25</v>
      </c>
      <c r="F1851" s="1">
        <v>56.25</v>
      </c>
      <c r="G1851" s="1">
        <v>8.51</v>
      </c>
      <c r="H1851" s="1">
        <f t="shared" si="267"/>
        <v>0.53187499999999999</v>
      </c>
      <c r="I1851" s="1">
        <v>178.34</v>
      </c>
      <c r="J1851" s="1">
        <v>5.26</v>
      </c>
      <c r="K1851">
        <f t="shared" si="268"/>
        <v>5.2593991416309009</v>
      </c>
      <c r="L1851">
        <f t="shared" si="269"/>
        <v>178.32518729613733</v>
      </c>
      <c r="M1851">
        <f t="shared" si="270"/>
        <v>1.481270386267397E-2</v>
      </c>
    </row>
    <row r="1852" spans="1:13">
      <c r="A1852" s="1">
        <v>2350</v>
      </c>
      <c r="B1852" s="2" t="s">
        <v>2168</v>
      </c>
      <c r="C1852" s="2">
        <v>0</v>
      </c>
      <c r="D1852" s="2" t="s">
        <v>1782</v>
      </c>
      <c r="E1852" s="1">
        <v>90</v>
      </c>
      <c r="F1852" s="1">
        <v>88</v>
      </c>
      <c r="G1852" s="1">
        <v>34.299999999999997</v>
      </c>
      <c r="H1852" s="1">
        <f t="shared" si="267"/>
        <v>2.1437499999999998</v>
      </c>
      <c r="I1852" s="1">
        <v>465</v>
      </c>
      <c r="J1852" s="1">
        <v>13.71</v>
      </c>
      <c r="K1852">
        <f t="shared" si="268"/>
        <v>13.719999999999999</v>
      </c>
      <c r="L1852">
        <f t="shared" si="269"/>
        <v>465.19031999999993</v>
      </c>
      <c r="M1852">
        <f t="shared" si="270"/>
        <v>-0.19031999999992877</v>
      </c>
    </row>
    <row r="1853" spans="1:13">
      <c r="A1853" s="1">
        <v>2351</v>
      </c>
      <c r="B1853" s="2" t="s">
        <v>2169</v>
      </c>
      <c r="C1853" s="2">
        <v>0</v>
      </c>
      <c r="D1853" s="2" t="s">
        <v>2170</v>
      </c>
      <c r="E1853" s="1">
        <v>62.25</v>
      </c>
      <c r="F1853" s="1">
        <v>60.25</v>
      </c>
      <c r="G1853" s="1">
        <v>11.93</v>
      </c>
      <c r="H1853" s="1">
        <f t="shared" si="267"/>
        <v>0.74562499999999998</v>
      </c>
      <c r="I1853" s="1">
        <v>233.95</v>
      </c>
      <c r="J1853" s="1">
        <v>6.9</v>
      </c>
      <c r="K1853">
        <f t="shared" si="268"/>
        <v>6.8992771084337345</v>
      </c>
      <c r="L1853">
        <f t="shared" si="269"/>
        <v>233.9268896385542</v>
      </c>
      <c r="M1853">
        <f t="shared" si="270"/>
        <v>2.311036144578793E-2</v>
      </c>
    </row>
    <row r="1854" spans="1:13">
      <c r="A1854" s="1">
        <v>2353</v>
      </c>
      <c r="B1854" s="2" t="s">
        <v>2171</v>
      </c>
      <c r="C1854" s="2">
        <v>0</v>
      </c>
      <c r="D1854" s="2" t="s">
        <v>2172</v>
      </c>
      <c r="E1854" s="1">
        <v>59</v>
      </c>
      <c r="F1854" s="1">
        <v>59</v>
      </c>
      <c r="G1854" s="1">
        <v>10.4</v>
      </c>
      <c r="H1854" s="1">
        <f t="shared" si="267"/>
        <v>0.65</v>
      </c>
      <c r="I1854" s="1">
        <v>215</v>
      </c>
      <c r="J1854" s="1">
        <v>6.34</v>
      </c>
      <c r="K1854">
        <f t="shared" si="268"/>
        <v>6.3457627118644062</v>
      </c>
      <c r="L1854">
        <f t="shared" si="269"/>
        <v>215.15943050847454</v>
      </c>
      <c r="M1854">
        <f t="shared" si="270"/>
        <v>-0.15943050847454288</v>
      </c>
    </row>
    <row r="1855" spans="1:13">
      <c r="A1855" s="1">
        <v>2354</v>
      </c>
      <c r="B1855" s="2" t="s">
        <v>2173</v>
      </c>
      <c r="C1855" s="2">
        <v>0</v>
      </c>
      <c r="D1855" s="2" t="s">
        <v>2174</v>
      </c>
      <c r="E1855" s="1">
        <v>59</v>
      </c>
      <c r="F1855" s="1">
        <v>57</v>
      </c>
      <c r="G1855" s="1">
        <v>10.25</v>
      </c>
      <c r="H1855" s="1">
        <f t="shared" si="267"/>
        <v>0.640625</v>
      </c>
      <c r="I1855" s="1">
        <v>212</v>
      </c>
      <c r="J1855" s="1">
        <v>6.25</v>
      </c>
      <c r="K1855">
        <f t="shared" si="268"/>
        <v>6.2542372881355934</v>
      </c>
      <c r="L1855">
        <f t="shared" si="269"/>
        <v>212.05616949152542</v>
      </c>
      <c r="M1855">
        <f t="shared" si="270"/>
        <v>-5.6169491525423609E-2</v>
      </c>
    </row>
    <row r="1856" spans="1:13">
      <c r="A1856" s="1">
        <v>2355</v>
      </c>
      <c r="B1856" s="2" t="s">
        <v>2175</v>
      </c>
      <c r="C1856" s="2">
        <v>0</v>
      </c>
      <c r="D1856" s="2" t="s">
        <v>472</v>
      </c>
      <c r="E1856" s="1">
        <v>90</v>
      </c>
      <c r="F1856" s="1">
        <v>88</v>
      </c>
      <c r="G1856" s="1">
        <v>29.5</v>
      </c>
      <c r="H1856" s="1">
        <f t="shared" si="267"/>
        <v>1.84375</v>
      </c>
      <c r="I1856" s="1">
        <v>400</v>
      </c>
      <c r="J1856" s="1">
        <v>11.8</v>
      </c>
      <c r="K1856">
        <f t="shared" si="268"/>
        <v>11.8</v>
      </c>
      <c r="L1856">
        <f t="shared" si="269"/>
        <v>400.0908</v>
      </c>
      <c r="M1856">
        <f t="shared" si="270"/>
        <v>-9.0800000000001546E-2</v>
      </c>
    </row>
    <row r="1857" spans="1:13">
      <c r="A1857" s="1">
        <v>2356</v>
      </c>
      <c r="B1857" s="2" t="s">
        <v>2176</v>
      </c>
      <c r="C1857" s="2">
        <v>0</v>
      </c>
      <c r="D1857" s="2" t="s">
        <v>2177</v>
      </c>
      <c r="E1857" s="1">
        <v>62</v>
      </c>
      <c r="F1857" s="1">
        <v>62</v>
      </c>
      <c r="G1857" s="1">
        <v>17.75</v>
      </c>
      <c r="H1857" s="1">
        <f t="shared" si="267"/>
        <v>1.109375</v>
      </c>
      <c r="I1857" s="1">
        <v>340</v>
      </c>
      <c r="J1857" s="1">
        <v>10.029999999999999</v>
      </c>
      <c r="K1857">
        <f t="shared" si="268"/>
        <v>10.306451612903226</v>
      </c>
      <c r="L1857">
        <f t="shared" si="269"/>
        <v>349.45054838709677</v>
      </c>
      <c r="M1857">
        <f t="shared" si="270"/>
        <v>-9.4505483870967737</v>
      </c>
    </row>
    <row r="1858" spans="1:13">
      <c r="A1858" s="1">
        <v>2357</v>
      </c>
      <c r="B1858" s="2" t="s">
        <v>1488</v>
      </c>
      <c r="C1858" s="2">
        <v>1</v>
      </c>
      <c r="D1858" s="2" t="s">
        <v>2178</v>
      </c>
      <c r="E1858" s="1">
        <v>45</v>
      </c>
      <c r="F1858" s="1">
        <v>43</v>
      </c>
      <c r="G1858" s="1">
        <v>20.6</v>
      </c>
      <c r="H1858" s="1">
        <f t="shared" si="267"/>
        <v>1.2875000000000001</v>
      </c>
      <c r="I1858" s="1">
        <v>559</v>
      </c>
      <c r="J1858" s="1">
        <v>16.489999999999998</v>
      </c>
      <c r="K1858">
        <f t="shared" si="268"/>
        <v>16.48</v>
      </c>
      <c r="L1858">
        <f t="shared" si="269"/>
        <v>558.77088000000003</v>
      </c>
      <c r="M1858">
        <f t="shared" si="270"/>
        <v>0.22911999999996624</v>
      </c>
    </row>
    <row r="1859" spans="1:13">
      <c r="A1859" s="1">
        <v>2358</v>
      </c>
      <c r="B1859" s="2" t="s">
        <v>2179</v>
      </c>
      <c r="C1859" s="2">
        <v>0</v>
      </c>
      <c r="D1859" s="2" t="s">
        <v>115</v>
      </c>
      <c r="E1859" s="1">
        <v>106</v>
      </c>
      <c r="F1859" s="1">
        <v>104</v>
      </c>
      <c r="G1859" s="1">
        <v>36</v>
      </c>
      <c r="H1859" s="1">
        <f t="shared" si="267"/>
        <v>2.25</v>
      </c>
      <c r="I1859" s="1">
        <v>415</v>
      </c>
      <c r="J1859" s="1">
        <v>12.24</v>
      </c>
      <c r="K1859">
        <f t="shared" si="268"/>
        <v>12.226415094339622</v>
      </c>
      <c r="L1859">
        <f t="shared" si="269"/>
        <v>414.54883018867918</v>
      </c>
      <c r="M1859">
        <f t="shared" si="270"/>
        <v>0.45116981132082401</v>
      </c>
    </row>
    <row r="1860" spans="1:13">
      <c r="A1860" s="1">
        <v>2362</v>
      </c>
      <c r="B1860" s="2" t="s">
        <v>2180</v>
      </c>
      <c r="C1860" s="2">
        <v>0</v>
      </c>
      <c r="D1860" s="2" t="s">
        <v>106</v>
      </c>
      <c r="E1860" s="1">
        <v>90</v>
      </c>
      <c r="F1860" s="1">
        <v>88</v>
      </c>
      <c r="G1860" s="1">
        <v>14.2</v>
      </c>
      <c r="H1860" s="1">
        <f t="shared" si="267"/>
        <v>0.88749999999999996</v>
      </c>
      <c r="I1860" s="1">
        <v>195</v>
      </c>
      <c r="J1860" s="1">
        <v>5.75</v>
      </c>
      <c r="K1860">
        <f t="shared" si="268"/>
        <v>5.68</v>
      </c>
      <c r="L1860">
        <f t="shared" si="269"/>
        <v>192.58607999999998</v>
      </c>
      <c r="M1860">
        <f t="shared" si="270"/>
        <v>2.4139200000000187</v>
      </c>
    </row>
    <row r="1861" spans="1:13">
      <c r="A1861" s="1">
        <v>2363</v>
      </c>
      <c r="B1861" s="2" t="s">
        <v>2181</v>
      </c>
      <c r="C1861" s="2" t="s">
        <v>2182</v>
      </c>
      <c r="D1861" s="2" t="s">
        <v>2183</v>
      </c>
      <c r="E1861" s="1">
        <v>8</v>
      </c>
      <c r="F1861" s="1">
        <v>8</v>
      </c>
      <c r="G1861" s="1">
        <v>3.33</v>
      </c>
      <c r="H1861" s="1">
        <f t="shared" si="267"/>
        <v>0.208125</v>
      </c>
      <c r="I1861" s="1">
        <v>254.29</v>
      </c>
      <c r="J1861" s="1">
        <v>7.5</v>
      </c>
      <c r="K1861">
        <f t="shared" si="268"/>
        <v>14.984999999999999</v>
      </c>
      <c r="L1861">
        <f t="shared" si="269"/>
        <v>508.08140999999995</v>
      </c>
      <c r="M1861">
        <f t="shared" si="270"/>
        <v>-253.79140999999996</v>
      </c>
    </row>
    <row r="1862" spans="1:13">
      <c r="A1862" s="1">
        <v>2364</v>
      </c>
      <c r="B1862" s="2" t="s">
        <v>2184</v>
      </c>
      <c r="C1862" s="2">
        <v>0</v>
      </c>
      <c r="D1862" s="2" t="s">
        <v>472</v>
      </c>
      <c r="E1862" s="1">
        <v>90</v>
      </c>
      <c r="F1862" s="1">
        <v>88</v>
      </c>
      <c r="G1862" s="1">
        <v>35.024999999999999</v>
      </c>
      <c r="H1862" s="1">
        <f t="shared" si="267"/>
        <v>2.1890624999999999</v>
      </c>
      <c r="I1862" s="1">
        <v>475</v>
      </c>
      <c r="J1862" s="1">
        <v>14.01</v>
      </c>
      <c r="K1862">
        <f t="shared" si="268"/>
        <v>14.01</v>
      </c>
      <c r="L1862">
        <f t="shared" si="269"/>
        <v>475.02305999999999</v>
      </c>
      <c r="M1862">
        <f t="shared" si="270"/>
        <v>-2.3059999999986758E-2</v>
      </c>
    </row>
    <row r="1863" spans="1:13">
      <c r="A1863" s="1">
        <v>2365</v>
      </c>
      <c r="B1863" s="2" t="s">
        <v>2185</v>
      </c>
      <c r="C1863" s="2">
        <v>0</v>
      </c>
      <c r="D1863" s="2" t="s">
        <v>587</v>
      </c>
      <c r="E1863" s="1">
        <v>90</v>
      </c>
      <c r="F1863" s="1">
        <v>88</v>
      </c>
      <c r="G1863" s="1">
        <v>23.23</v>
      </c>
      <c r="H1863" s="1">
        <f t="shared" si="267"/>
        <v>1.451875</v>
      </c>
      <c r="I1863" s="1">
        <v>315</v>
      </c>
      <c r="J1863" s="1">
        <v>9.2899999999999991</v>
      </c>
      <c r="K1863">
        <f t="shared" si="268"/>
        <v>9.2919999999999998</v>
      </c>
      <c r="L1863">
        <f t="shared" si="269"/>
        <v>315.054552</v>
      </c>
      <c r="M1863">
        <f t="shared" si="270"/>
        <v>-5.4552000000001044E-2</v>
      </c>
    </row>
    <row r="1864" spans="1:13">
      <c r="A1864" s="1">
        <v>2366</v>
      </c>
      <c r="B1864" s="2" t="s">
        <v>2186</v>
      </c>
      <c r="C1864" s="2">
        <v>0</v>
      </c>
      <c r="D1864" s="2" t="s">
        <v>2187</v>
      </c>
      <c r="E1864" s="1">
        <v>54</v>
      </c>
      <c r="F1864" s="1">
        <v>52</v>
      </c>
      <c r="G1864" s="1">
        <v>13.14</v>
      </c>
      <c r="H1864" s="1">
        <f t="shared" si="267"/>
        <v>0.82125000000000004</v>
      </c>
      <c r="I1864" s="1">
        <v>297</v>
      </c>
      <c r="J1864" s="1">
        <v>8.76</v>
      </c>
      <c r="K1864">
        <f t="shared" si="268"/>
        <v>8.76</v>
      </c>
      <c r="L1864">
        <f t="shared" si="269"/>
        <v>297.01655999999997</v>
      </c>
      <c r="M1864">
        <f t="shared" si="270"/>
        <v>-1.6559999999969932E-2</v>
      </c>
    </row>
    <row r="1865" spans="1:13">
      <c r="A1865" s="1">
        <v>2367</v>
      </c>
      <c r="B1865" s="2" t="s">
        <v>2188</v>
      </c>
      <c r="C1865" s="2">
        <v>0</v>
      </c>
      <c r="D1865" s="2" t="s">
        <v>1226</v>
      </c>
      <c r="E1865" s="1">
        <v>92</v>
      </c>
      <c r="F1865" s="1">
        <v>90</v>
      </c>
      <c r="G1865" s="1">
        <v>23.15</v>
      </c>
      <c r="H1865" s="1">
        <f t="shared" si="267"/>
        <v>1.4468749999999999</v>
      </c>
      <c r="I1865" s="1">
        <v>310</v>
      </c>
      <c r="J1865" s="1">
        <v>9.14</v>
      </c>
      <c r="K1865">
        <f t="shared" si="268"/>
        <v>9.0586956521739115</v>
      </c>
      <c r="L1865">
        <f t="shared" si="269"/>
        <v>307.14413478260866</v>
      </c>
      <c r="M1865">
        <f t="shared" si="270"/>
        <v>2.8558652173913401</v>
      </c>
    </row>
    <row r="1866" spans="1:13">
      <c r="A1866" s="1">
        <v>2368</v>
      </c>
      <c r="B1866" s="2" t="s">
        <v>2189</v>
      </c>
      <c r="C1866" s="2">
        <v>0</v>
      </c>
      <c r="D1866" s="2" t="s">
        <v>2190</v>
      </c>
      <c r="E1866" s="1">
        <v>62</v>
      </c>
      <c r="F1866" s="1">
        <v>60</v>
      </c>
      <c r="G1866" s="1">
        <v>21.5</v>
      </c>
      <c r="H1866" s="1">
        <f t="shared" si="267"/>
        <v>1.34375</v>
      </c>
      <c r="I1866" s="1">
        <v>424</v>
      </c>
      <c r="J1866" s="1">
        <v>12.51</v>
      </c>
      <c r="K1866">
        <f t="shared" si="268"/>
        <v>12.483870967741936</v>
      </c>
      <c r="L1866">
        <f t="shared" si="269"/>
        <v>423.27812903225805</v>
      </c>
      <c r="M1866">
        <f t="shared" si="270"/>
        <v>0.7218709677419497</v>
      </c>
    </row>
    <row r="1867" spans="1:13">
      <c r="A1867" s="1">
        <v>2369</v>
      </c>
      <c r="B1867" s="2" t="s">
        <v>2191</v>
      </c>
      <c r="C1867" s="2">
        <v>0</v>
      </c>
      <c r="D1867" s="2" t="s">
        <v>2192</v>
      </c>
      <c r="E1867" s="1">
        <v>62.25</v>
      </c>
      <c r="F1867" s="1">
        <v>60.25</v>
      </c>
      <c r="G1867" s="1">
        <v>18.47</v>
      </c>
      <c r="H1867" s="1">
        <f t="shared" si="267"/>
        <v>1.1543749999999999</v>
      </c>
      <c r="I1867" s="1">
        <v>362.11</v>
      </c>
      <c r="J1867" s="1">
        <v>10.68</v>
      </c>
      <c r="K1867">
        <f t="shared" si="268"/>
        <v>10.68144578313253</v>
      </c>
      <c r="L1867">
        <f t="shared" si="269"/>
        <v>362.16510072289151</v>
      </c>
      <c r="M1867">
        <f t="shared" si="270"/>
        <v>-5.5100722891495479E-2</v>
      </c>
    </row>
    <row r="1868" spans="1:13">
      <c r="A1868" s="1">
        <v>2370</v>
      </c>
      <c r="B1868" s="2" t="s">
        <v>2193</v>
      </c>
      <c r="C1868" s="2">
        <v>0</v>
      </c>
      <c r="D1868" s="2" t="s">
        <v>2194</v>
      </c>
      <c r="E1868" s="1">
        <v>60</v>
      </c>
      <c r="F1868" s="1">
        <v>58</v>
      </c>
      <c r="G1868" s="1">
        <v>15</v>
      </c>
      <c r="H1868" s="1">
        <f t="shared" ref="H1868:H1931" si="271">G1868/16</f>
        <v>0.9375</v>
      </c>
      <c r="I1868" s="1">
        <v>305.14999999999998</v>
      </c>
      <c r="J1868" s="1">
        <v>9</v>
      </c>
      <c r="K1868">
        <f t="shared" ref="K1868:K1931" si="272">G1868/E1868*36</f>
        <v>9</v>
      </c>
      <c r="L1868">
        <f t="shared" ref="L1868:L1931" si="273">K1868*33.906</f>
        <v>305.154</v>
      </c>
      <c r="M1868">
        <f t="shared" ref="M1868:M1931" si="274">I1868-L1868</f>
        <v>-4.0000000000190994E-3</v>
      </c>
    </row>
    <row r="1869" spans="1:13">
      <c r="A1869" s="1">
        <v>2371</v>
      </c>
      <c r="B1869" s="2" t="s">
        <v>2195</v>
      </c>
      <c r="C1869" s="2">
        <v>0</v>
      </c>
      <c r="D1869" s="2" t="s">
        <v>472</v>
      </c>
      <c r="E1869" s="1">
        <v>91</v>
      </c>
      <c r="F1869" s="1">
        <v>89</v>
      </c>
      <c r="G1869" s="1">
        <v>30.5</v>
      </c>
      <c r="H1869" s="1">
        <f t="shared" si="271"/>
        <v>1.90625</v>
      </c>
      <c r="I1869" s="1">
        <v>410</v>
      </c>
      <c r="J1869" s="1">
        <v>12.09</v>
      </c>
      <c r="K1869">
        <f t="shared" si="272"/>
        <v>12.065934065934066</v>
      </c>
      <c r="L1869">
        <f t="shared" si="273"/>
        <v>409.10756043956042</v>
      </c>
      <c r="M1869">
        <f t="shared" si="274"/>
        <v>0.89243956043958406</v>
      </c>
    </row>
    <row r="1870" spans="1:13">
      <c r="A1870" s="1">
        <v>2372</v>
      </c>
      <c r="B1870" s="2" t="s">
        <v>2196</v>
      </c>
      <c r="C1870" s="2">
        <v>0</v>
      </c>
      <c r="D1870" s="2" t="s">
        <v>472</v>
      </c>
      <c r="E1870" s="1">
        <v>90.5</v>
      </c>
      <c r="F1870" s="1">
        <v>88.5</v>
      </c>
      <c r="G1870" s="1">
        <v>30.3</v>
      </c>
      <c r="H1870" s="1">
        <f t="shared" si="271"/>
        <v>1.89375</v>
      </c>
      <c r="I1870" s="1">
        <v>410</v>
      </c>
      <c r="J1870" s="1">
        <v>12.09</v>
      </c>
      <c r="K1870">
        <f t="shared" si="272"/>
        <v>12.053038674033148</v>
      </c>
      <c r="L1870">
        <f t="shared" si="273"/>
        <v>408.67032928176792</v>
      </c>
      <c r="M1870">
        <f t="shared" si="274"/>
        <v>1.3296707182320802</v>
      </c>
    </row>
    <row r="1871" spans="1:13">
      <c r="A1871" s="1">
        <v>2373</v>
      </c>
      <c r="B1871" s="2" t="s">
        <v>2197</v>
      </c>
      <c r="C1871" s="2">
        <v>0</v>
      </c>
      <c r="D1871" s="2" t="s">
        <v>2023</v>
      </c>
      <c r="E1871" s="1">
        <v>66</v>
      </c>
      <c r="F1871" s="1">
        <v>64</v>
      </c>
      <c r="G1871" s="1">
        <v>5.5</v>
      </c>
      <c r="H1871" s="1">
        <f t="shared" si="271"/>
        <v>0.34375</v>
      </c>
      <c r="I1871" s="1">
        <v>101</v>
      </c>
      <c r="J1871" s="1">
        <v>2.98</v>
      </c>
      <c r="K1871">
        <f t="shared" si="272"/>
        <v>3</v>
      </c>
      <c r="L1871">
        <f t="shared" si="273"/>
        <v>101.71799999999999</v>
      </c>
      <c r="M1871">
        <f t="shared" si="274"/>
        <v>-0.71799999999998931</v>
      </c>
    </row>
    <row r="1872" spans="1:13">
      <c r="A1872" s="1">
        <v>2374</v>
      </c>
      <c r="B1872" s="2" t="s">
        <v>2198</v>
      </c>
      <c r="C1872" s="2">
        <v>0</v>
      </c>
      <c r="D1872" s="2" t="s">
        <v>2170</v>
      </c>
      <c r="E1872" s="1">
        <v>60</v>
      </c>
      <c r="F1872" s="1">
        <v>58</v>
      </c>
      <c r="G1872" s="1">
        <v>11.65</v>
      </c>
      <c r="H1872" s="1">
        <f t="shared" si="271"/>
        <v>0.72812500000000002</v>
      </c>
      <c r="I1872" s="1">
        <v>237</v>
      </c>
      <c r="J1872" s="1">
        <v>6.99</v>
      </c>
      <c r="K1872">
        <f t="shared" si="272"/>
        <v>6.99</v>
      </c>
      <c r="L1872">
        <f t="shared" si="273"/>
        <v>237.00294</v>
      </c>
      <c r="M1872">
        <f t="shared" si="274"/>
        <v>-2.9399999999952797E-3</v>
      </c>
    </row>
    <row r="1873" spans="1:13">
      <c r="A1873" s="1">
        <v>2375</v>
      </c>
      <c r="B1873" s="2" t="s">
        <v>2199</v>
      </c>
      <c r="C1873" s="2">
        <v>0</v>
      </c>
      <c r="D1873" s="2" t="s">
        <v>472</v>
      </c>
      <c r="E1873" s="1">
        <v>92</v>
      </c>
      <c r="F1873" s="1">
        <v>90</v>
      </c>
      <c r="G1873" s="1">
        <v>26.75</v>
      </c>
      <c r="H1873" s="1">
        <f t="shared" si="271"/>
        <v>1.671875</v>
      </c>
      <c r="I1873" s="1">
        <v>355</v>
      </c>
      <c r="J1873" s="1">
        <v>10.47</v>
      </c>
      <c r="K1873">
        <f t="shared" si="272"/>
        <v>10.467391304347826</v>
      </c>
      <c r="L1873">
        <f t="shared" si="273"/>
        <v>354.90736956521738</v>
      </c>
      <c r="M1873">
        <f t="shared" si="274"/>
        <v>9.2630434782620341E-2</v>
      </c>
    </row>
    <row r="1874" spans="1:13">
      <c r="A1874" s="1">
        <v>2376</v>
      </c>
      <c r="B1874" s="2" t="s">
        <v>2200</v>
      </c>
      <c r="C1874" s="2">
        <v>0</v>
      </c>
      <c r="D1874" s="2" t="s">
        <v>472</v>
      </c>
      <c r="E1874" s="1">
        <v>93</v>
      </c>
      <c r="F1874" s="1">
        <v>91</v>
      </c>
      <c r="G1874" s="1">
        <v>16.850000000000001</v>
      </c>
      <c r="H1874" s="1">
        <f t="shared" si="271"/>
        <v>1.0531250000000001</v>
      </c>
      <c r="I1874" s="1">
        <v>220</v>
      </c>
      <c r="J1874" s="1">
        <v>6.49</v>
      </c>
      <c r="K1874">
        <f t="shared" si="272"/>
        <v>6.5225806451612911</v>
      </c>
      <c r="L1874">
        <f t="shared" si="273"/>
        <v>221.15461935483873</v>
      </c>
      <c r="M1874">
        <f t="shared" si="274"/>
        <v>-1.1546193548387294</v>
      </c>
    </row>
    <row r="1875" spans="1:13">
      <c r="A1875" s="1">
        <v>2377</v>
      </c>
      <c r="B1875" s="2" t="s">
        <v>2201</v>
      </c>
      <c r="C1875" s="2">
        <v>0</v>
      </c>
      <c r="D1875" s="2" t="s">
        <v>106</v>
      </c>
      <c r="E1875" s="1">
        <v>90</v>
      </c>
      <c r="F1875" s="1">
        <v>88</v>
      </c>
      <c r="G1875" s="1">
        <v>17.7</v>
      </c>
      <c r="H1875" s="1">
        <f t="shared" si="271"/>
        <v>1.10625</v>
      </c>
      <c r="I1875" s="1">
        <v>240.05</v>
      </c>
      <c r="J1875" s="1">
        <v>7.08</v>
      </c>
      <c r="K1875">
        <f t="shared" si="272"/>
        <v>7.08</v>
      </c>
      <c r="L1875">
        <f t="shared" si="273"/>
        <v>240.05447999999998</v>
      </c>
      <c r="M1875">
        <f t="shared" si="274"/>
        <v>-4.479999999972506E-3</v>
      </c>
    </row>
    <row r="1876" spans="1:13">
      <c r="A1876" s="1">
        <v>2379</v>
      </c>
      <c r="B1876" s="2" t="s">
        <v>2202</v>
      </c>
      <c r="C1876" s="2">
        <v>0</v>
      </c>
      <c r="D1876" s="2" t="s">
        <v>106</v>
      </c>
      <c r="E1876" s="1">
        <v>92</v>
      </c>
      <c r="F1876" s="1">
        <v>90</v>
      </c>
      <c r="G1876" s="1">
        <v>20.3</v>
      </c>
      <c r="H1876" s="1">
        <f t="shared" si="271"/>
        <v>1.26875</v>
      </c>
      <c r="I1876" s="1">
        <v>270</v>
      </c>
      <c r="J1876" s="1">
        <v>7.96</v>
      </c>
      <c r="K1876">
        <f t="shared" si="272"/>
        <v>7.9434782608695649</v>
      </c>
      <c r="L1876">
        <f t="shared" si="273"/>
        <v>269.33157391304348</v>
      </c>
      <c r="M1876">
        <f t="shared" si="274"/>
        <v>0.66842608695651506</v>
      </c>
    </row>
    <row r="1877" spans="1:13">
      <c r="A1877" s="1">
        <v>2380</v>
      </c>
      <c r="B1877" s="2" t="s">
        <v>2203</v>
      </c>
      <c r="C1877" s="2">
        <v>0</v>
      </c>
      <c r="D1877" s="2" t="s">
        <v>106</v>
      </c>
      <c r="E1877" s="1">
        <v>91</v>
      </c>
      <c r="F1877" s="1">
        <v>89</v>
      </c>
      <c r="G1877" s="1">
        <v>20.2</v>
      </c>
      <c r="H1877" s="1">
        <f t="shared" si="271"/>
        <v>1.2625</v>
      </c>
      <c r="I1877" s="1">
        <v>270</v>
      </c>
      <c r="J1877" s="1">
        <v>7.96</v>
      </c>
      <c r="K1877">
        <f t="shared" si="272"/>
        <v>7.9912087912087912</v>
      </c>
      <c r="L1877">
        <f t="shared" si="273"/>
        <v>270.94992527472527</v>
      </c>
      <c r="M1877">
        <f t="shared" si="274"/>
        <v>-0.94992527472527399</v>
      </c>
    </row>
    <row r="1878" spans="1:13">
      <c r="A1878" s="1">
        <v>2381</v>
      </c>
      <c r="B1878" s="2" t="s">
        <v>2204</v>
      </c>
      <c r="C1878" s="2">
        <v>0</v>
      </c>
      <c r="D1878" s="2" t="s">
        <v>407</v>
      </c>
      <c r="E1878" s="1">
        <v>60</v>
      </c>
      <c r="F1878" s="1">
        <v>60</v>
      </c>
      <c r="G1878" s="1">
        <v>16.25</v>
      </c>
      <c r="H1878" s="1">
        <f t="shared" si="271"/>
        <v>1.015625</v>
      </c>
      <c r="I1878" s="1">
        <v>313.63</v>
      </c>
      <c r="J1878" s="1">
        <v>9.25</v>
      </c>
      <c r="K1878">
        <f t="shared" si="272"/>
        <v>9.75</v>
      </c>
      <c r="L1878">
        <f t="shared" si="273"/>
        <v>330.58350000000002</v>
      </c>
      <c r="M1878">
        <f t="shared" si="274"/>
        <v>-16.95350000000002</v>
      </c>
    </row>
    <row r="1879" spans="1:13">
      <c r="A1879" s="1">
        <v>2382</v>
      </c>
      <c r="B1879" s="2" t="s">
        <v>2205</v>
      </c>
      <c r="C1879" s="2">
        <v>0</v>
      </c>
      <c r="D1879" s="2" t="s">
        <v>407</v>
      </c>
      <c r="E1879" s="1">
        <v>60</v>
      </c>
      <c r="F1879" s="1">
        <v>60</v>
      </c>
      <c r="G1879" s="1">
        <v>15.42</v>
      </c>
      <c r="H1879" s="1">
        <f t="shared" si="271"/>
        <v>0.96375</v>
      </c>
      <c r="I1879" s="1">
        <v>313.63</v>
      </c>
      <c r="J1879" s="1">
        <v>9.25</v>
      </c>
      <c r="K1879">
        <f t="shared" si="272"/>
        <v>9.2520000000000007</v>
      </c>
      <c r="L1879">
        <f t="shared" si="273"/>
        <v>313.69831199999999</v>
      </c>
      <c r="M1879">
        <f t="shared" si="274"/>
        <v>-6.8311999999991713E-2</v>
      </c>
    </row>
    <row r="1880" spans="1:13">
      <c r="A1880" s="1">
        <v>2383</v>
      </c>
      <c r="B1880" s="2" t="s">
        <v>2206</v>
      </c>
      <c r="C1880" s="2">
        <v>0</v>
      </c>
      <c r="D1880" s="2" t="s">
        <v>204</v>
      </c>
      <c r="E1880" s="1">
        <v>64</v>
      </c>
      <c r="F1880" s="1">
        <v>62</v>
      </c>
      <c r="G1880" s="1">
        <v>12</v>
      </c>
      <c r="H1880" s="1">
        <f t="shared" si="271"/>
        <v>0.75</v>
      </c>
      <c r="I1880" s="1">
        <v>230</v>
      </c>
      <c r="J1880" s="1">
        <v>6.78</v>
      </c>
      <c r="K1880">
        <f t="shared" si="272"/>
        <v>6.75</v>
      </c>
      <c r="L1880">
        <f t="shared" si="273"/>
        <v>228.8655</v>
      </c>
      <c r="M1880">
        <f t="shared" si="274"/>
        <v>1.1345000000000027</v>
      </c>
    </row>
    <row r="1881" spans="1:13">
      <c r="A1881" s="1">
        <v>2384</v>
      </c>
      <c r="B1881" s="2" t="s">
        <v>2207</v>
      </c>
      <c r="C1881" s="2">
        <v>0</v>
      </c>
      <c r="D1881" s="2" t="s">
        <v>1782</v>
      </c>
      <c r="E1881" s="1">
        <v>93</v>
      </c>
      <c r="F1881" s="1">
        <v>91</v>
      </c>
      <c r="G1881" s="1">
        <v>32.799999999999997</v>
      </c>
      <c r="H1881" s="1">
        <f t="shared" si="271"/>
        <v>2.0499999999999998</v>
      </c>
      <c r="I1881" s="1">
        <v>430</v>
      </c>
      <c r="J1881" s="1">
        <v>12.68</v>
      </c>
      <c r="K1881">
        <f t="shared" si="272"/>
        <v>12.696774193548386</v>
      </c>
      <c r="L1881">
        <f t="shared" si="273"/>
        <v>430.49682580645157</v>
      </c>
      <c r="M1881">
        <f t="shared" si="274"/>
        <v>-0.49682580645156804</v>
      </c>
    </row>
    <row r="1882" spans="1:13">
      <c r="A1882" s="1">
        <v>2385</v>
      </c>
      <c r="B1882" s="2" t="s">
        <v>2208</v>
      </c>
      <c r="C1882" s="2">
        <v>0</v>
      </c>
      <c r="D1882" s="2" t="s">
        <v>1782</v>
      </c>
      <c r="E1882" s="1">
        <v>92</v>
      </c>
      <c r="F1882" s="1">
        <v>90</v>
      </c>
      <c r="G1882" s="1">
        <v>28.2</v>
      </c>
      <c r="H1882" s="1">
        <f t="shared" si="271"/>
        <v>1.7625</v>
      </c>
      <c r="I1882" s="1">
        <v>375</v>
      </c>
      <c r="J1882" s="1">
        <v>11.06</v>
      </c>
      <c r="K1882">
        <f t="shared" si="272"/>
        <v>11.034782608695652</v>
      </c>
      <c r="L1882">
        <f t="shared" si="273"/>
        <v>374.14533913043476</v>
      </c>
      <c r="M1882">
        <f t="shared" si="274"/>
        <v>0.85466086956523668</v>
      </c>
    </row>
    <row r="1883" spans="1:13">
      <c r="A1883" s="1">
        <v>2386</v>
      </c>
      <c r="B1883" s="2" t="s">
        <v>2209</v>
      </c>
      <c r="C1883" s="2">
        <v>0</v>
      </c>
      <c r="D1883" s="2" t="s">
        <v>1782</v>
      </c>
      <c r="E1883" s="1">
        <v>93</v>
      </c>
      <c r="F1883" s="1">
        <v>91</v>
      </c>
      <c r="G1883" s="1">
        <v>33.9</v>
      </c>
      <c r="H1883" s="1">
        <f t="shared" si="271"/>
        <v>2.1187499999999999</v>
      </c>
      <c r="I1883" s="1">
        <v>445</v>
      </c>
      <c r="J1883" s="1">
        <v>13.12</v>
      </c>
      <c r="K1883">
        <f t="shared" si="272"/>
        <v>13.122580645161289</v>
      </c>
      <c r="L1883">
        <f t="shared" si="273"/>
        <v>444.93421935483866</v>
      </c>
      <c r="M1883">
        <f t="shared" si="274"/>
        <v>6.5780645161339635E-2</v>
      </c>
    </row>
    <row r="1884" spans="1:13">
      <c r="A1884" s="1">
        <v>2387</v>
      </c>
      <c r="B1884" s="2" t="s">
        <v>2210</v>
      </c>
      <c r="C1884" s="2">
        <v>0</v>
      </c>
      <c r="D1884" s="2" t="s">
        <v>1826</v>
      </c>
      <c r="E1884" s="1">
        <v>62</v>
      </c>
      <c r="F1884" s="1">
        <v>60</v>
      </c>
      <c r="G1884" s="1">
        <v>12.5</v>
      </c>
      <c r="H1884" s="1">
        <f t="shared" si="271"/>
        <v>0.78125</v>
      </c>
      <c r="I1884" s="1">
        <v>245</v>
      </c>
      <c r="J1884" s="1">
        <v>7.23</v>
      </c>
      <c r="K1884">
        <f t="shared" si="272"/>
        <v>7.258064516129032</v>
      </c>
      <c r="L1884">
        <f t="shared" si="273"/>
        <v>246.09193548387094</v>
      </c>
      <c r="M1884">
        <f t="shared" si="274"/>
        <v>-1.091935483870941</v>
      </c>
    </row>
    <row r="1885" spans="1:13">
      <c r="A1885" s="1">
        <v>2388</v>
      </c>
      <c r="B1885" s="2" t="s">
        <v>2211</v>
      </c>
      <c r="C1885" s="2">
        <v>0</v>
      </c>
      <c r="D1885" s="2" t="s">
        <v>2187</v>
      </c>
      <c r="E1885" s="1">
        <v>59</v>
      </c>
      <c r="F1885" s="1">
        <v>57</v>
      </c>
      <c r="G1885" s="1">
        <v>12.78</v>
      </c>
      <c r="H1885" s="1">
        <f t="shared" si="271"/>
        <v>0.79874999999999996</v>
      </c>
      <c r="I1885" s="1">
        <v>264</v>
      </c>
      <c r="J1885" s="1">
        <v>7.79</v>
      </c>
      <c r="K1885">
        <f t="shared" si="272"/>
        <v>7.7979661016949153</v>
      </c>
      <c r="L1885">
        <f t="shared" si="273"/>
        <v>264.3978386440678</v>
      </c>
      <c r="M1885">
        <f t="shared" si="274"/>
        <v>-0.39783864406780367</v>
      </c>
    </row>
    <row r="1886" spans="1:13">
      <c r="A1886" s="1">
        <v>2389</v>
      </c>
      <c r="B1886" s="2" t="s">
        <v>2212</v>
      </c>
      <c r="C1886" s="2">
        <v>0</v>
      </c>
      <c r="D1886" s="2" t="s">
        <v>2213</v>
      </c>
      <c r="E1886" s="1">
        <v>87</v>
      </c>
      <c r="F1886" s="1">
        <v>85</v>
      </c>
      <c r="G1886" s="1">
        <v>37.54</v>
      </c>
      <c r="H1886" s="1">
        <f t="shared" si="271"/>
        <v>2.3462499999999999</v>
      </c>
      <c r="I1886" s="1">
        <v>525</v>
      </c>
      <c r="J1886" s="1">
        <v>15.48</v>
      </c>
      <c r="K1886">
        <f t="shared" si="272"/>
        <v>15.533793103448275</v>
      </c>
      <c r="L1886">
        <f t="shared" si="273"/>
        <v>526.68878896551723</v>
      </c>
      <c r="M1886">
        <f t="shared" si="274"/>
        <v>-1.688788965517233</v>
      </c>
    </row>
    <row r="1887" spans="1:13">
      <c r="A1887" s="1">
        <v>2390</v>
      </c>
      <c r="B1887" s="2" t="s">
        <v>2214</v>
      </c>
      <c r="C1887" s="2">
        <v>0</v>
      </c>
      <c r="D1887" s="2" t="s">
        <v>2213</v>
      </c>
      <c r="E1887" s="1">
        <v>87</v>
      </c>
      <c r="F1887" s="1">
        <v>85</v>
      </c>
      <c r="G1887" s="1">
        <v>37.54</v>
      </c>
      <c r="H1887" s="1">
        <f t="shared" si="271"/>
        <v>2.3462499999999999</v>
      </c>
      <c r="I1887" s="1">
        <v>525</v>
      </c>
      <c r="J1887" s="1">
        <v>15.48</v>
      </c>
      <c r="K1887">
        <f t="shared" si="272"/>
        <v>15.533793103448275</v>
      </c>
      <c r="L1887">
        <f t="shared" si="273"/>
        <v>526.68878896551723</v>
      </c>
      <c r="M1887">
        <f t="shared" si="274"/>
        <v>-1.688788965517233</v>
      </c>
    </row>
    <row r="1888" spans="1:13">
      <c r="A1888" s="1">
        <v>2391</v>
      </c>
      <c r="B1888" s="2" t="s">
        <v>2215</v>
      </c>
      <c r="C1888" s="2">
        <v>0</v>
      </c>
      <c r="D1888" s="2" t="s">
        <v>2216</v>
      </c>
      <c r="E1888" s="1">
        <v>54</v>
      </c>
      <c r="F1888" s="1">
        <v>52</v>
      </c>
      <c r="G1888" s="1">
        <v>19.600000000000001</v>
      </c>
      <c r="H1888" s="1">
        <f t="shared" si="271"/>
        <v>1.2250000000000001</v>
      </c>
      <c r="I1888" s="1">
        <v>444.84</v>
      </c>
      <c r="J1888" s="1">
        <v>13.12</v>
      </c>
      <c r="K1888">
        <f t="shared" si="272"/>
        <v>13.066666666666668</v>
      </c>
      <c r="L1888">
        <f t="shared" si="273"/>
        <v>443.03840000000002</v>
      </c>
      <c r="M1888">
        <f t="shared" si="274"/>
        <v>1.8015999999999508</v>
      </c>
    </row>
    <row r="1889" spans="1:13">
      <c r="A1889" s="1">
        <v>2392</v>
      </c>
      <c r="B1889" s="2" t="s">
        <v>2217</v>
      </c>
      <c r="C1889" s="2">
        <v>0</v>
      </c>
      <c r="D1889" s="2" t="s">
        <v>2218</v>
      </c>
      <c r="E1889" s="1">
        <v>57</v>
      </c>
      <c r="F1889" s="1">
        <v>55</v>
      </c>
      <c r="G1889" s="1">
        <v>10.58</v>
      </c>
      <c r="H1889" s="1">
        <f t="shared" si="271"/>
        <v>0.66125</v>
      </c>
      <c r="I1889" s="1">
        <v>226.49</v>
      </c>
      <c r="J1889" s="1">
        <v>6.68</v>
      </c>
      <c r="K1889">
        <f t="shared" si="272"/>
        <v>6.6821052631578945</v>
      </c>
      <c r="L1889">
        <f t="shared" si="273"/>
        <v>226.56346105263157</v>
      </c>
      <c r="M1889">
        <f t="shared" si="274"/>
        <v>-7.3461052631557777E-2</v>
      </c>
    </row>
    <row r="1890" spans="1:13">
      <c r="A1890" s="1">
        <v>2393</v>
      </c>
      <c r="B1890" s="2" t="s">
        <v>2219</v>
      </c>
      <c r="C1890" s="2">
        <v>0</v>
      </c>
      <c r="D1890" s="2" t="s">
        <v>472</v>
      </c>
      <c r="E1890" s="1">
        <v>91</v>
      </c>
      <c r="F1890" s="1">
        <v>89</v>
      </c>
      <c r="G1890" s="1">
        <v>35.950000000000003</v>
      </c>
      <c r="H1890" s="1">
        <f t="shared" si="271"/>
        <v>2.2468750000000002</v>
      </c>
      <c r="I1890" s="1">
        <v>480</v>
      </c>
      <c r="J1890" s="1">
        <v>14.16</v>
      </c>
      <c r="K1890">
        <f t="shared" si="272"/>
        <v>14.221978021978023</v>
      </c>
      <c r="L1890">
        <f t="shared" si="273"/>
        <v>482.21038681318686</v>
      </c>
      <c r="M1890">
        <f t="shared" si="274"/>
        <v>-2.210386813186858</v>
      </c>
    </row>
    <row r="1891" spans="1:13">
      <c r="A1891" s="1">
        <v>2394</v>
      </c>
      <c r="B1891" s="2" t="s">
        <v>2220</v>
      </c>
      <c r="C1891" s="2">
        <v>0</v>
      </c>
      <c r="D1891" s="2" t="s">
        <v>2221</v>
      </c>
      <c r="E1891" s="1">
        <v>59</v>
      </c>
      <c r="F1891" s="1">
        <v>57</v>
      </c>
      <c r="G1891" s="1">
        <v>12.13</v>
      </c>
      <c r="H1891" s="1">
        <f t="shared" si="271"/>
        <v>0.75812500000000005</v>
      </c>
      <c r="I1891" s="1">
        <v>250.9</v>
      </c>
      <c r="J1891" s="1">
        <v>7.4</v>
      </c>
      <c r="K1891">
        <f t="shared" si="272"/>
        <v>7.4013559322033897</v>
      </c>
      <c r="L1891">
        <f t="shared" si="273"/>
        <v>250.95037423728812</v>
      </c>
      <c r="M1891">
        <f t="shared" si="274"/>
        <v>-5.0374237288110635E-2</v>
      </c>
    </row>
    <row r="1892" spans="1:13">
      <c r="A1892" s="1">
        <v>2395</v>
      </c>
      <c r="B1892" s="2" t="s">
        <v>2222</v>
      </c>
      <c r="C1892" s="2">
        <v>0</v>
      </c>
      <c r="D1892" s="2" t="s">
        <v>2223</v>
      </c>
      <c r="E1892" s="1">
        <v>85</v>
      </c>
      <c r="F1892" s="1">
        <v>83</v>
      </c>
      <c r="G1892" s="1">
        <v>26.1</v>
      </c>
      <c r="H1892" s="1">
        <f t="shared" si="271"/>
        <v>1.6312500000000001</v>
      </c>
      <c r="I1892" s="1">
        <v>375</v>
      </c>
      <c r="J1892" s="1">
        <v>11.06</v>
      </c>
      <c r="K1892">
        <f t="shared" si="272"/>
        <v>11.054117647058824</v>
      </c>
      <c r="L1892">
        <f t="shared" si="273"/>
        <v>374.80091294117648</v>
      </c>
      <c r="M1892">
        <f t="shared" si="274"/>
        <v>0.19908705882352251</v>
      </c>
    </row>
    <row r="1893" spans="1:13">
      <c r="A1893" s="1">
        <v>2396</v>
      </c>
      <c r="B1893" s="2" t="s">
        <v>2224</v>
      </c>
      <c r="C1893" s="2">
        <v>0</v>
      </c>
      <c r="D1893" s="2" t="s">
        <v>2223</v>
      </c>
      <c r="E1893" s="1">
        <v>90</v>
      </c>
      <c r="F1893" s="1">
        <v>88</v>
      </c>
      <c r="G1893" s="1">
        <v>29.15</v>
      </c>
      <c r="H1893" s="1">
        <f t="shared" si="271"/>
        <v>1.8218749999999999</v>
      </c>
      <c r="I1893" s="1">
        <v>395</v>
      </c>
      <c r="J1893" s="1">
        <v>11.65</v>
      </c>
      <c r="K1893">
        <f t="shared" si="272"/>
        <v>11.66</v>
      </c>
      <c r="L1893">
        <f t="shared" si="273"/>
        <v>395.34395999999998</v>
      </c>
      <c r="M1893">
        <f t="shared" si="274"/>
        <v>-0.34395999999998139</v>
      </c>
    </row>
    <row r="1894" spans="1:13">
      <c r="A1894" s="1">
        <v>2397</v>
      </c>
      <c r="B1894" s="2" t="s">
        <v>2225</v>
      </c>
      <c r="C1894" s="2">
        <v>0</v>
      </c>
      <c r="D1894" s="2" t="s">
        <v>472</v>
      </c>
      <c r="E1894" s="1">
        <v>90</v>
      </c>
      <c r="F1894" s="1">
        <v>88</v>
      </c>
      <c r="G1894" s="1">
        <v>29.5</v>
      </c>
      <c r="H1894" s="1">
        <f t="shared" si="271"/>
        <v>1.84375</v>
      </c>
      <c r="I1894" s="1">
        <v>400</v>
      </c>
      <c r="J1894" s="1">
        <v>11.8</v>
      </c>
      <c r="K1894">
        <f t="shared" si="272"/>
        <v>11.8</v>
      </c>
      <c r="L1894">
        <f t="shared" si="273"/>
        <v>400.0908</v>
      </c>
      <c r="M1894">
        <f t="shared" si="274"/>
        <v>-9.0800000000001546E-2</v>
      </c>
    </row>
    <row r="1895" spans="1:13">
      <c r="A1895" s="1">
        <v>2398</v>
      </c>
      <c r="B1895" s="2" t="s">
        <v>2226</v>
      </c>
      <c r="C1895" s="2">
        <v>0</v>
      </c>
      <c r="D1895" s="2" t="s">
        <v>106</v>
      </c>
      <c r="E1895" s="1">
        <v>89</v>
      </c>
      <c r="F1895" s="1">
        <v>87</v>
      </c>
      <c r="G1895" s="1">
        <v>32.9</v>
      </c>
      <c r="H1895" s="1">
        <f t="shared" si="271"/>
        <v>2.0562499999999999</v>
      </c>
      <c r="I1895" s="1">
        <v>450</v>
      </c>
      <c r="J1895" s="1">
        <v>13.27</v>
      </c>
      <c r="K1895">
        <f t="shared" si="272"/>
        <v>13.307865168539324</v>
      </c>
      <c r="L1895">
        <f t="shared" si="273"/>
        <v>451.2164764044943</v>
      </c>
      <c r="M1895">
        <f t="shared" si="274"/>
        <v>-1.2164764044943013</v>
      </c>
    </row>
    <row r="1896" spans="1:13">
      <c r="A1896" s="1">
        <v>2399</v>
      </c>
      <c r="B1896" s="2" t="s">
        <v>2227</v>
      </c>
      <c r="C1896" s="2">
        <v>0</v>
      </c>
      <c r="D1896" s="2" t="s">
        <v>106</v>
      </c>
      <c r="E1896" s="1">
        <v>88</v>
      </c>
      <c r="F1896" s="1">
        <v>86</v>
      </c>
      <c r="G1896" s="1">
        <v>27.75</v>
      </c>
      <c r="H1896" s="1">
        <f t="shared" si="271"/>
        <v>1.734375</v>
      </c>
      <c r="I1896" s="1">
        <v>385</v>
      </c>
      <c r="J1896" s="1">
        <v>11.36</v>
      </c>
      <c r="K1896">
        <f t="shared" si="272"/>
        <v>11.352272727272728</v>
      </c>
      <c r="L1896">
        <f t="shared" si="273"/>
        <v>384.91015909090913</v>
      </c>
      <c r="M1896">
        <f t="shared" si="274"/>
        <v>8.9840909090867171E-2</v>
      </c>
    </row>
    <row r="1897" spans="1:13">
      <c r="A1897" s="1">
        <v>2403</v>
      </c>
      <c r="B1897" s="2" t="s">
        <v>2228</v>
      </c>
      <c r="C1897" s="2">
        <v>0</v>
      </c>
      <c r="D1897" s="2" t="s">
        <v>2229</v>
      </c>
      <c r="E1897" s="1">
        <v>62</v>
      </c>
      <c r="F1897" s="1">
        <v>60</v>
      </c>
      <c r="G1897" s="1">
        <v>14.3</v>
      </c>
      <c r="H1897" s="1">
        <f t="shared" si="271"/>
        <v>0.89375000000000004</v>
      </c>
      <c r="I1897" s="1">
        <v>280</v>
      </c>
      <c r="J1897" s="1">
        <v>8.26</v>
      </c>
      <c r="K1897">
        <f t="shared" si="272"/>
        <v>8.3032258064516125</v>
      </c>
      <c r="L1897">
        <f t="shared" si="273"/>
        <v>281.52917419354839</v>
      </c>
      <c r="M1897">
        <f t="shared" si="274"/>
        <v>-1.5291741935483856</v>
      </c>
    </row>
    <row r="1898" spans="1:13">
      <c r="A1898" s="1">
        <v>2404</v>
      </c>
      <c r="B1898" s="2" t="s">
        <v>2230</v>
      </c>
      <c r="C1898" s="2">
        <v>0</v>
      </c>
      <c r="D1898" s="2" t="s">
        <v>2216</v>
      </c>
      <c r="E1898" s="1">
        <v>54.5</v>
      </c>
      <c r="F1898" s="1">
        <v>52.5</v>
      </c>
      <c r="G1898" s="1">
        <v>19.899999999999999</v>
      </c>
      <c r="H1898" s="1">
        <f t="shared" si="271"/>
        <v>1.2437499999999999</v>
      </c>
      <c r="I1898" s="1">
        <v>445.52</v>
      </c>
      <c r="J1898" s="1">
        <v>13.14</v>
      </c>
      <c r="K1898">
        <f t="shared" si="272"/>
        <v>13.144954128440366</v>
      </c>
      <c r="L1898">
        <f t="shared" si="273"/>
        <v>445.69281467889903</v>
      </c>
      <c r="M1898">
        <f t="shared" si="274"/>
        <v>-0.17281467889904434</v>
      </c>
    </row>
    <row r="1899" spans="1:13">
      <c r="A1899" s="1">
        <v>2406</v>
      </c>
      <c r="B1899" s="2" t="s">
        <v>2231</v>
      </c>
      <c r="C1899" s="2">
        <v>0</v>
      </c>
      <c r="D1899" s="2" t="s">
        <v>106</v>
      </c>
      <c r="E1899" s="1">
        <v>94</v>
      </c>
      <c r="F1899" s="1">
        <v>92</v>
      </c>
      <c r="G1899" s="1">
        <v>14.26</v>
      </c>
      <c r="H1899" s="1">
        <f t="shared" si="271"/>
        <v>0.89124999999999999</v>
      </c>
      <c r="I1899" s="1">
        <v>185</v>
      </c>
      <c r="J1899" s="1">
        <v>5.46</v>
      </c>
      <c r="K1899">
        <f t="shared" si="272"/>
        <v>5.4612765957446809</v>
      </c>
      <c r="L1899">
        <f t="shared" si="273"/>
        <v>185.17004425531914</v>
      </c>
      <c r="M1899">
        <f t="shared" si="274"/>
        <v>-0.1700442553191408</v>
      </c>
    </row>
    <row r="1900" spans="1:13">
      <c r="A1900" s="1">
        <v>2407</v>
      </c>
      <c r="B1900" s="2" t="s">
        <v>2232</v>
      </c>
      <c r="C1900" s="2">
        <v>0</v>
      </c>
      <c r="D1900" s="2" t="s">
        <v>106</v>
      </c>
      <c r="E1900" s="1">
        <v>94</v>
      </c>
      <c r="F1900" s="1">
        <v>92</v>
      </c>
      <c r="G1900" s="1">
        <v>14.26</v>
      </c>
      <c r="H1900" s="1">
        <f t="shared" si="271"/>
        <v>0.89124999999999999</v>
      </c>
      <c r="I1900" s="1">
        <v>185</v>
      </c>
      <c r="J1900" s="1">
        <v>5.46</v>
      </c>
      <c r="K1900">
        <f t="shared" si="272"/>
        <v>5.4612765957446809</v>
      </c>
      <c r="L1900">
        <f t="shared" si="273"/>
        <v>185.17004425531914</v>
      </c>
      <c r="M1900">
        <f t="shared" si="274"/>
        <v>-0.1700442553191408</v>
      </c>
    </row>
    <row r="1901" spans="1:13">
      <c r="A1901" s="1">
        <v>2408</v>
      </c>
      <c r="B1901" s="2" t="s">
        <v>2233</v>
      </c>
      <c r="C1901" s="2">
        <v>0</v>
      </c>
      <c r="D1901" s="2" t="s">
        <v>106</v>
      </c>
      <c r="E1901" s="1">
        <v>94</v>
      </c>
      <c r="F1901" s="1">
        <v>92</v>
      </c>
      <c r="G1901" s="1">
        <v>14.26</v>
      </c>
      <c r="H1901" s="1">
        <f t="shared" si="271"/>
        <v>0.89124999999999999</v>
      </c>
      <c r="I1901" s="1">
        <v>185</v>
      </c>
      <c r="J1901" s="1">
        <v>5.46</v>
      </c>
      <c r="K1901">
        <f t="shared" si="272"/>
        <v>5.4612765957446809</v>
      </c>
      <c r="L1901">
        <f t="shared" si="273"/>
        <v>185.17004425531914</v>
      </c>
      <c r="M1901">
        <f t="shared" si="274"/>
        <v>-0.1700442553191408</v>
      </c>
    </row>
    <row r="1902" spans="1:13">
      <c r="A1902" s="1">
        <v>2409</v>
      </c>
      <c r="B1902" s="2" t="s">
        <v>2234</v>
      </c>
      <c r="C1902" s="2">
        <v>0</v>
      </c>
      <c r="D1902" s="2" t="s">
        <v>106</v>
      </c>
      <c r="E1902" s="1">
        <v>94</v>
      </c>
      <c r="F1902" s="1">
        <v>92</v>
      </c>
      <c r="G1902" s="1">
        <v>14.26</v>
      </c>
      <c r="H1902" s="1">
        <f t="shared" si="271"/>
        <v>0.89124999999999999</v>
      </c>
      <c r="I1902" s="1">
        <v>185</v>
      </c>
      <c r="J1902" s="1">
        <v>5.46</v>
      </c>
      <c r="K1902">
        <f t="shared" si="272"/>
        <v>5.4612765957446809</v>
      </c>
      <c r="L1902">
        <f t="shared" si="273"/>
        <v>185.17004425531914</v>
      </c>
      <c r="M1902">
        <f t="shared" si="274"/>
        <v>-0.1700442553191408</v>
      </c>
    </row>
    <row r="1903" spans="1:13">
      <c r="A1903" s="1">
        <v>2410</v>
      </c>
      <c r="B1903" s="2" t="s">
        <v>2235</v>
      </c>
      <c r="C1903" s="2">
        <v>0</v>
      </c>
      <c r="D1903" s="2" t="s">
        <v>106</v>
      </c>
      <c r="E1903" s="1">
        <v>94</v>
      </c>
      <c r="F1903" s="1">
        <v>92</v>
      </c>
      <c r="G1903" s="1">
        <v>14.26</v>
      </c>
      <c r="H1903" s="1">
        <f t="shared" si="271"/>
        <v>0.89124999999999999</v>
      </c>
      <c r="I1903" s="1">
        <v>185</v>
      </c>
      <c r="J1903" s="1">
        <v>5.46</v>
      </c>
      <c r="K1903">
        <f t="shared" si="272"/>
        <v>5.4612765957446809</v>
      </c>
      <c r="L1903">
        <f t="shared" si="273"/>
        <v>185.17004425531914</v>
      </c>
      <c r="M1903">
        <f t="shared" si="274"/>
        <v>-0.1700442553191408</v>
      </c>
    </row>
    <row r="1904" spans="1:13">
      <c r="A1904" s="1">
        <v>2411</v>
      </c>
      <c r="B1904" s="2" t="s">
        <v>2236</v>
      </c>
      <c r="C1904" s="2">
        <v>0</v>
      </c>
      <c r="D1904" s="2" t="s">
        <v>2237</v>
      </c>
      <c r="E1904" s="1">
        <v>60</v>
      </c>
      <c r="F1904" s="1">
        <v>58</v>
      </c>
      <c r="G1904" s="1">
        <v>15</v>
      </c>
      <c r="H1904" s="1">
        <f t="shared" si="271"/>
        <v>0.9375</v>
      </c>
      <c r="I1904" s="1">
        <v>305</v>
      </c>
      <c r="J1904" s="1">
        <v>9</v>
      </c>
      <c r="K1904">
        <f t="shared" si="272"/>
        <v>9</v>
      </c>
      <c r="L1904">
        <f t="shared" si="273"/>
        <v>305.154</v>
      </c>
      <c r="M1904">
        <f t="shared" si="274"/>
        <v>-0.15399999999999636</v>
      </c>
    </row>
    <row r="1905" spans="1:13">
      <c r="A1905" s="1">
        <v>2412</v>
      </c>
      <c r="B1905" s="2" t="s">
        <v>2238</v>
      </c>
      <c r="C1905" s="2">
        <v>0</v>
      </c>
      <c r="D1905" s="2" t="s">
        <v>2223</v>
      </c>
      <c r="E1905" s="1">
        <v>91</v>
      </c>
      <c r="F1905" s="1">
        <v>89</v>
      </c>
      <c r="G1905" s="1">
        <v>23.5</v>
      </c>
      <c r="H1905" s="1">
        <f t="shared" si="271"/>
        <v>1.46875</v>
      </c>
      <c r="I1905" s="1">
        <v>315</v>
      </c>
      <c r="J1905" s="1">
        <v>9.2899999999999991</v>
      </c>
      <c r="K1905">
        <f t="shared" si="272"/>
        <v>9.2967032967032974</v>
      </c>
      <c r="L1905">
        <f t="shared" si="273"/>
        <v>315.214021978022</v>
      </c>
      <c r="M1905">
        <f t="shared" si="274"/>
        <v>-0.21402197802200362</v>
      </c>
    </row>
    <row r="1906" spans="1:13">
      <c r="A1906" s="1">
        <v>2413</v>
      </c>
      <c r="B1906" s="2" t="s">
        <v>2239</v>
      </c>
      <c r="C1906" s="2">
        <v>0</v>
      </c>
      <c r="D1906" s="2" t="s">
        <v>472</v>
      </c>
      <c r="E1906" s="1">
        <v>92</v>
      </c>
      <c r="F1906" s="1">
        <v>90</v>
      </c>
      <c r="G1906" s="1">
        <v>28.08</v>
      </c>
      <c r="H1906" s="1">
        <f t="shared" si="271"/>
        <v>1.7549999999999999</v>
      </c>
      <c r="I1906" s="1">
        <v>370</v>
      </c>
      <c r="J1906" s="1">
        <v>10.91</v>
      </c>
      <c r="K1906">
        <f t="shared" si="272"/>
        <v>10.987826086956522</v>
      </c>
      <c r="L1906">
        <f t="shared" si="273"/>
        <v>372.55323130434783</v>
      </c>
      <c r="M1906">
        <f t="shared" si="274"/>
        <v>-2.5532313043478325</v>
      </c>
    </row>
    <row r="1907" spans="1:13">
      <c r="A1907" s="1">
        <v>2414</v>
      </c>
      <c r="B1907" s="2" t="s">
        <v>2240</v>
      </c>
      <c r="C1907" s="2">
        <v>0</v>
      </c>
      <c r="D1907" s="2" t="s">
        <v>2052</v>
      </c>
      <c r="E1907" s="1">
        <v>67</v>
      </c>
      <c r="F1907" s="1">
        <v>67</v>
      </c>
      <c r="G1907" s="1">
        <v>25.8</v>
      </c>
      <c r="H1907" s="1">
        <f t="shared" si="271"/>
        <v>1.6125</v>
      </c>
      <c r="I1907" s="1">
        <v>470</v>
      </c>
      <c r="J1907" s="1">
        <v>13.86</v>
      </c>
      <c r="K1907">
        <f t="shared" si="272"/>
        <v>13.862686567164181</v>
      </c>
      <c r="L1907">
        <f t="shared" si="273"/>
        <v>470.02825074626867</v>
      </c>
      <c r="M1907">
        <f t="shared" si="274"/>
        <v>-2.8250746268668081E-2</v>
      </c>
    </row>
    <row r="1908" spans="1:13">
      <c r="A1908" s="1">
        <v>2415</v>
      </c>
      <c r="B1908" s="2" t="s">
        <v>2241</v>
      </c>
      <c r="C1908" s="2">
        <v>0</v>
      </c>
      <c r="D1908" s="2" t="s">
        <v>2242</v>
      </c>
      <c r="E1908" s="1">
        <v>89</v>
      </c>
      <c r="F1908" s="1">
        <v>87</v>
      </c>
      <c r="G1908" s="1">
        <v>36.450000000000003</v>
      </c>
      <c r="H1908" s="1">
        <f t="shared" si="271"/>
        <v>2.2781250000000002</v>
      </c>
      <c r="I1908" s="1">
        <v>500</v>
      </c>
      <c r="J1908" s="1">
        <v>14.75</v>
      </c>
      <c r="K1908">
        <f t="shared" si="272"/>
        <v>14.743820224719101</v>
      </c>
      <c r="L1908">
        <f t="shared" si="273"/>
        <v>499.90396853932583</v>
      </c>
      <c r="M1908">
        <f t="shared" si="274"/>
        <v>9.6031460674169011E-2</v>
      </c>
    </row>
    <row r="1909" spans="1:13">
      <c r="A1909" s="1">
        <v>2416</v>
      </c>
      <c r="B1909" s="2" t="s">
        <v>2243</v>
      </c>
      <c r="C1909" s="2">
        <v>0</v>
      </c>
      <c r="D1909" s="2" t="s">
        <v>2088</v>
      </c>
      <c r="E1909" s="1">
        <v>62</v>
      </c>
      <c r="F1909" s="1">
        <v>62</v>
      </c>
      <c r="G1909" s="1">
        <v>11.54</v>
      </c>
      <c r="H1909" s="1">
        <f t="shared" si="271"/>
        <v>0.72124999999999995</v>
      </c>
      <c r="I1909" s="1">
        <v>227.17</v>
      </c>
      <c r="J1909" s="1">
        <v>6.7</v>
      </c>
      <c r="K1909">
        <f t="shared" si="272"/>
        <v>6.7006451612903222</v>
      </c>
      <c r="L1909">
        <f t="shared" si="273"/>
        <v>227.19207483870966</v>
      </c>
      <c r="M1909">
        <f t="shared" si="274"/>
        <v>-2.207483870967053E-2</v>
      </c>
    </row>
    <row r="1910" spans="1:13">
      <c r="A1910" s="1">
        <v>2417</v>
      </c>
      <c r="B1910" s="2" t="s">
        <v>2244</v>
      </c>
      <c r="C1910" s="2">
        <v>1</v>
      </c>
      <c r="D1910" s="2" t="s">
        <v>1290</v>
      </c>
      <c r="E1910" s="1">
        <v>62</v>
      </c>
      <c r="F1910" s="1">
        <v>60</v>
      </c>
      <c r="G1910" s="1">
        <v>6.1</v>
      </c>
      <c r="H1910" s="1">
        <f t="shared" si="271"/>
        <v>0.38124999999999998</v>
      </c>
      <c r="I1910" s="1">
        <v>121.38</v>
      </c>
      <c r="J1910" s="1">
        <v>3.58</v>
      </c>
      <c r="K1910">
        <f t="shared" si="272"/>
        <v>3.5419354838709673</v>
      </c>
      <c r="L1910">
        <f t="shared" si="273"/>
        <v>120.09286451612901</v>
      </c>
      <c r="M1910">
        <f t="shared" si="274"/>
        <v>1.2871354838709834</v>
      </c>
    </row>
    <row r="1911" spans="1:13">
      <c r="A1911" s="1">
        <v>2418</v>
      </c>
      <c r="B1911" s="2" t="s">
        <v>2245</v>
      </c>
      <c r="C1911" s="2">
        <v>1</v>
      </c>
      <c r="D1911" s="2" t="s">
        <v>2246</v>
      </c>
      <c r="E1911" s="1">
        <v>62</v>
      </c>
      <c r="F1911" s="1">
        <v>60</v>
      </c>
      <c r="G1911" s="1">
        <v>6.1</v>
      </c>
      <c r="H1911" s="1">
        <f t="shared" si="271"/>
        <v>0.38124999999999998</v>
      </c>
      <c r="I1911" s="1">
        <v>121.38</v>
      </c>
      <c r="J1911" s="1">
        <v>3.58</v>
      </c>
      <c r="K1911">
        <f t="shared" si="272"/>
        <v>3.5419354838709673</v>
      </c>
      <c r="L1911">
        <f t="shared" si="273"/>
        <v>120.09286451612901</v>
      </c>
      <c r="M1911">
        <f t="shared" si="274"/>
        <v>1.2871354838709834</v>
      </c>
    </row>
    <row r="1912" spans="1:13">
      <c r="A1912" s="1">
        <v>2419</v>
      </c>
      <c r="B1912" s="2" t="s">
        <v>2247</v>
      </c>
      <c r="C1912" s="2">
        <v>1</v>
      </c>
      <c r="D1912" s="2" t="s">
        <v>1290</v>
      </c>
      <c r="E1912" s="1">
        <v>65.5</v>
      </c>
      <c r="F1912" s="1">
        <v>64</v>
      </c>
      <c r="G1912" s="1">
        <v>7.2</v>
      </c>
      <c r="H1912" s="1">
        <f t="shared" si="271"/>
        <v>0.45</v>
      </c>
      <c r="I1912" s="1">
        <v>135</v>
      </c>
      <c r="J1912" s="1">
        <v>3.98</v>
      </c>
      <c r="K1912">
        <f t="shared" si="272"/>
        <v>3.9572519083969464</v>
      </c>
      <c r="L1912">
        <f t="shared" si="273"/>
        <v>134.17458320610686</v>
      </c>
      <c r="M1912">
        <f t="shared" si="274"/>
        <v>0.82541679389314027</v>
      </c>
    </row>
    <row r="1913" spans="1:13">
      <c r="A1913" s="1">
        <v>2420</v>
      </c>
      <c r="B1913" s="2" t="s">
        <v>2248</v>
      </c>
      <c r="C1913" s="2">
        <v>1</v>
      </c>
      <c r="D1913" s="2" t="s">
        <v>2246</v>
      </c>
      <c r="E1913" s="1">
        <v>65.5</v>
      </c>
      <c r="F1913" s="1">
        <v>64</v>
      </c>
      <c r="G1913" s="1">
        <v>7.2</v>
      </c>
      <c r="H1913" s="1">
        <f t="shared" si="271"/>
        <v>0.45</v>
      </c>
      <c r="I1913" s="1">
        <v>135</v>
      </c>
      <c r="J1913" s="1">
        <v>3.98</v>
      </c>
      <c r="K1913">
        <f t="shared" si="272"/>
        <v>3.9572519083969464</v>
      </c>
      <c r="L1913">
        <f t="shared" si="273"/>
        <v>134.17458320610686</v>
      </c>
      <c r="M1913">
        <f t="shared" si="274"/>
        <v>0.82541679389314027</v>
      </c>
    </row>
    <row r="1914" spans="1:13">
      <c r="A1914" s="1">
        <v>2421</v>
      </c>
      <c r="B1914" s="2" t="s">
        <v>2249</v>
      </c>
      <c r="C1914" s="2">
        <v>0</v>
      </c>
      <c r="D1914" s="2" t="s">
        <v>472</v>
      </c>
      <c r="E1914" s="1">
        <v>90</v>
      </c>
      <c r="F1914" s="1">
        <v>88</v>
      </c>
      <c r="G1914" s="1">
        <v>35</v>
      </c>
      <c r="H1914" s="1">
        <f t="shared" si="271"/>
        <v>2.1875</v>
      </c>
      <c r="I1914" s="1">
        <v>475</v>
      </c>
      <c r="J1914" s="1">
        <v>14.01</v>
      </c>
      <c r="K1914">
        <f t="shared" si="272"/>
        <v>14</v>
      </c>
      <c r="L1914">
        <f t="shared" si="273"/>
        <v>474.68399999999997</v>
      </c>
      <c r="M1914">
        <f t="shared" si="274"/>
        <v>0.31600000000003092</v>
      </c>
    </row>
    <row r="1915" spans="1:13">
      <c r="A1915" s="1">
        <v>2422</v>
      </c>
      <c r="B1915" s="2" t="s">
        <v>2250</v>
      </c>
      <c r="C1915" s="2">
        <v>0</v>
      </c>
      <c r="D1915" s="2" t="s">
        <v>106</v>
      </c>
      <c r="E1915" s="1">
        <v>74</v>
      </c>
      <c r="F1915" s="1">
        <v>72</v>
      </c>
      <c r="G1915" s="1">
        <v>19.57</v>
      </c>
      <c r="H1915" s="1">
        <f t="shared" si="271"/>
        <v>1.223125</v>
      </c>
      <c r="I1915" s="1">
        <v>325</v>
      </c>
      <c r="J1915" s="1">
        <v>9.59</v>
      </c>
      <c r="K1915">
        <f t="shared" si="272"/>
        <v>9.5205405405405408</v>
      </c>
      <c r="L1915">
        <f t="shared" si="273"/>
        <v>322.80344756756756</v>
      </c>
      <c r="M1915">
        <f t="shared" si="274"/>
        <v>2.1965524324324406</v>
      </c>
    </row>
    <row r="1916" spans="1:13">
      <c r="A1916" s="1">
        <v>2423</v>
      </c>
      <c r="B1916" s="2" t="s">
        <v>2251</v>
      </c>
      <c r="C1916" s="2">
        <v>0</v>
      </c>
      <c r="D1916" s="2" t="s">
        <v>106</v>
      </c>
      <c r="E1916" s="1">
        <v>77</v>
      </c>
      <c r="F1916" s="1">
        <v>75</v>
      </c>
      <c r="G1916" s="1">
        <v>19.309999999999999</v>
      </c>
      <c r="H1916" s="1">
        <f t="shared" si="271"/>
        <v>1.2068749999999999</v>
      </c>
      <c r="I1916" s="1">
        <v>305</v>
      </c>
      <c r="J1916" s="1">
        <v>9</v>
      </c>
      <c r="K1916">
        <f t="shared" si="272"/>
        <v>9.0280519480519477</v>
      </c>
      <c r="L1916">
        <f t="shared" si="273"/>
        <v>306.10512935064935</v>
      </c>
      <c r="M1916">
        <f t="shared" si="274"/>
        <v>-1.1051293506493494</v>
      </c>
    </row>
    <row r="1917" spans="1:13">
      <c r="A1917" s="1">
        <v>2424</v>
      </c>
      <c r="B1917" s="2" t="s">
        <v>2252</v>
      </c>
      <c r="C1917" s="2">
        <v>0</v>
      </c>
      <c r="D1917" s="2" t="s">
        <v>2253</v>
      </c>
      <c r="E1917" s="1">
        <v>91</v>
      </c>
      <c r="F1917" s="1">
        <v>89</v>
      </c>
      <c r="G1917" s="1">
        <v>23.6</v>
      </c>
      <c r="H1917" s="1">
        <f t="shared" si="271"/>
        <v>1.4750000000000001</v>
      </c>
      <c r="I1917" s="1">
        <v>320</v>
      </c>
      <c r="J1917" s="1">
        <v>9.44</v>
      </c>
      <c r="K1917">
        <f t="shared" si="272"/>
        <v>9.3362637362637368</v>
      </c>
      <c r="L1917">
        <f t="shared" si="273"/>
        <v>316.55535824175826</v>
      </c>
      <c r="M1917">
        <f t="shared" si="274"/>
        <v>3.4446417582417439</v>
      </c>
    </row>
    <row r="1918" spans="1:13">
      <c r="A1918" s="1">
        <v>2425</v>
      </c>
      <c r="B1918" s="2" t="s">
        <v>2254</v>
      </c>
      <c r="C1918" s="2">
        <v>0</v>
      </c>
      <c r="D1918" s="2" t="s">
        <v>2255</v>
      </c>
      <c r="E1918" s="1">
        <v>91</v>
      </c>
      <c r="F1918" s="1">
        <v>89</v>
      </c>
      <c r="G1918" s="1">
        <v>26.4</v>
      </c>
      <c r="H1918" s="1">
        <f t="shared" si="271"/>
        <v>1.65</v>
      </c>
      <c r="I1918" s="1">
        <v>350</v>
      </c>
      <c r="J1918" s="1">
        <v>10.32</v>
      </c>
      <c r="K1918">
        <f t="shared" si="272"/>
        <v>10.443956043956042</v>
      </c>
      <c r="L1918">
        <f t="shared" si="273"/>
        <v>354.11277362637355</v>
      </c>
      <c r="M1918">
        <f t="shared" si="274"/>
        <v>-4.1127736263735528</v>
      </c>
    </row>
    <row r="1919" spans="1:13">
      <c r="A1919" s="1">
        <v>2426</v>
      </c>
      <c r="B1919" s="2" t="s">
        <v>2256</v>
      </c>
      <c r="C1919" s="2">
        <v>0</v>
      </c>
      <c r="D1919" s="2" t="s">
        <v>106</v>
      </c>
      <c r="E1919" s="1">
        <v>94</v>
      </c>
      <c r="F1919" s="1">
        <v>92</v>
      </c>
      <c r="G1919" s="1">
        <v>14.26</v>
      </c>
      <c r="H1919" s="1">
        <f t="shared" si="271"/>
        <v>0.89124999999999999</v>
      </c>
      <c r="I1919" s="1">
        <v>185</v>
      </c>
      <c r="J1919" s="1">
        <v>5.46</v>
      </c>
      <c r="K1919">
        <f t="shared" si="272"/>
        <v>5.4612765957446809</v>
      </c>
      <c r="L1919">
        <f t="shared" si="273"/>
        <v>185.17004425531914</v>
      </c>
      <c r="M1919">
        <f t="shared" si="274"/>
        <v>-0.1700442553191408</v>
      </c>
    </row>
    <row r="1920" spans="1:13">
      <c r="A1920" s="1">
        <v>2427</v>
      </c>
      <c r="B1920" s="2" t="s">
        <v>2257</v>
      </c>
      <c r="C1920" s="2">
        <v>0</v>
      </c>
      <c r="D1920" s="2" t="s">
        <v>472</v>
      </c>
      <c r="E1920" s="1">
        <v>83</v>
      </c>
      <c r="F1920" s="1">
        <v>81</v>
      </c>
      <c r="G1920" s="1">
        <v>29.25</v>
      </c>
      <c r="H1920" s="1">
        <f t="shared" si="271"/>
        <v>1.828125</v>
      </c>
      <c r="I1920" s="1">
        <v>430</v>
      </c>
      <c r="J1920" s="1">
        <v>12.68</v>
      </c>
      <c r="K1920">
        <f t="shared" si="272"/>
        <v>12.686746987951807</v>
      </c>
      <c r="L1920">
        <f t="shared" si="273"/>
        <v>430.15684337349393</v>
      </c>
      <c r="M1920">
        <f t="shared" si="274"/>
        <v>-0.15684337349392763</v>
      </c>
    </row>
    <row r="1921" spans="1:13">
      <c r="A1921" s="1">
        <v>2428</v>
      </c>
      <c r="B1921" s="2" t="s">
        <v>2258</v>
      </c>
      <c r="C1921" s="2">
        <v>0</v>
      </c>
      <c r="D1921" s="2" t="s">
        <v>106</v>
      </c>
      <c r="E1921" s="1">
        <v>91</v>
      </c>
      <c r="F1921" s="1">
        <v>89</v>
      </c>
      <c r="G1921" s="1">
        <v>20.89</v>
      </c>
      <c r="H1921" s="1">
        <f t="shared" si="271"/>
        <v>1.305625</v>
      </c>
      <c r="I1921" s="1">
        <v>280</v>
      </c>
      <c r="J1921" s="1">
        <v>8.26</v>
      </c>
      <c r="K1921">
        <f t="shared" si="272"/>
        <v>8.2641758241758243</v>
      </c>
      <c r="L1921">
        <f t="shared" si="273"/>
        <v>280.20514549450547</v>
      </c>
      <c r="M1921">
        <f t="shared" si="274"/>
        <v>-0.20514549450547293</v>
      </c>
    </row>
    <row r="1922" spans="1:13">
      <c r="A1922" s="1">
        <v>2429</v>
      </c>
      <c r="B1922" s="2" t="s">
        <v>2259</v>
      </c>
      <c r="C1922" s="2" t="s">
        <v>2260</v>
      </c>
      <c r="D1922" s="2" t="s">
        <v>2261</v>
      </c>
      <c r="E1922" s="1">
        <v>62</v>
      </c>
      <c r="F1922" s="1">
        <v>60</v>
      </c>
      <c r="G1922" s="1">
        <v>13.55</v>
      </c>
      <c r="H1922" s="1">
        <f t="shared" si="271"/>
        <v>0.84687500000000004</v>
      </c>
      <c r="I1922" s="1">
        <v>271</v>
      </c>
      <c r="J1922" s="1">
        <v>7.99</v>
      </c>
      <c r="K1922">
        <f t="shared" si="272"/>
        <v>7.8677419354838714</v>
      </c>
      <c r="L1922">
        <f t="shared" si="273"/>
        <v>266.76365806451611</v>
      </c>
      <c r="M1922">
        <f t="shared" si="274"/>
        <v>4.2363419354838925</v>
      </c>
    </row>
    <row r="1923" spans="1:13">
      <c r="A1923" s="1">
        <v>2431</v>
      </c>
      <c r="B1923" s="2" t="s">
        <v>2262</v>
      </c>
      <c r="C1923" s="2">
        <v>0</v>
      </c>
      <c r="D1923" s="2" t="s">
        <v>2263</v>
      </c>
      <c r="E1923" s="1">
        <v>58</v>
      </c>
      <c r="F1923" s="1">
        <v>56</v>
      </c>
      <c r="G1923" s="1">
        <v>12.88</v>
      </c>
      <c r="H1923" s="1">
        <f t="shared" si="271"/>
        <v>0.80500000000000005</v>
      </c>
      <c r="I1923" s="1">
        <v>271</v>
      </c>
      <c r="J1923" s="1">
        <v>7.99</v>
      </c>
      <c r="K1923">
        <f t="shared" si="272"/>
        <v>7.9944827586206904</v>
      </c>
      <c r="L1923">
        <f t="shared" si="273"/>
        <v>271.06093241379313</v>
      </c>
      <c r="M1923">
        <f t="shared" si="274"/>
        <v>-6.0932413793125306E-2</v>
      </c>
    </row>
    <row r="1924" spans="1:13">
      <c r="A1924" s="1">
        <v>2432</v>
      </c>
      <c r="B1924" s="2" t="s">
        <v>2264</v>
      </c>
      <c r="C1924" s="2">
        <v>0</v>
      </c>
      <c r="D1924" s="2" t="s">
        <v>1494</v>
      </c>
      <c r="E1924" s="1">
        <v>59.5</v>
      </c>
      <c r="F1924" s="1">
        <v>59.5</v>
      </c>
      <c r="G1924" s="1">
        <v>12.68</v>
      </c>
      <c r="H1924" s="1">
        <f t="shared" si="271"/>
        <v>0.79249999999999998</v>
      </c>
      <c r="I1924" s="1">
        <v>260.06</v>
      </c>
      <c r="J1924" s="1">
        <v>7.67</v>
      </c>
      <c r="K1924">
        <f t="shared" si="272"/>
        <v>7.6719327731092442</v>
      </c>
      <c r="L1924">
        <f t="shared" si="273"/>
        <v>260.12455260504203</v>
      </c>
      <c r="M1924">
        <f t="shared" si="274"/>
        <v>-6.4552605042024425E-2</v>
      </c>
    </row>
    <row r="1925" spans="1:13">
      <c r="A1925" s="1">
        <v>2433</v>
      </c>
      <c r="B1925" s="2" t="s">
        <v>2193</v>
      </c>
      <c r="C1925" s="2">
        <v>2094</v>
      </c>
      <c r="D1925" s="2" t="s">
        <v>2194</v>
      </c>
      <c r="E1925" s="1">
        <v>60</v>
      </c>
      <c r="F1925" s="1">
        <v>58</v>
      </c>
      <c r="G1925" s="1">
        <v>15</v>
      </c>
      <c r="H1925" s="1">
        <f t="shared" si="271"/>
        <v>0.9375</v>
      </c>
      <c r="I1925" s="1">
        <v>305.14999999999998</v>
      </c>
      <c r="J1925" s="1">
        <v>9</v>
      </c>
      <c r="K1925">
        <f t="shared" si="272"/>
        <v>9</v>
      </c>
      <c r="L1925">
        <f t="shared" si="273"/>
        <v>305.154</v>
      </c>
      <c r="M1925">
        <f t="shared" si="274"/>
        <v>-4.0000000000190994E-3</v>
      </c>
    </row>
    <row r="1926" spans="1:13">
      <c r="A1926" s="1">
        <v>2434</v>
      </c>
      <c r="B1926" s="2" t="s">
        <v>2265</v>
      </c>
      <c r="C1926" s="2">
        <v>0</v>
      </c>
      <c r="D1926" s="2" t="s">
        <v>1632</v>
      </c>
      <c r="E1926" s="1">
        <v>91</v>
      </c>
      <c r="F1926" s="1">
        <v>89</v>
      </c>
      <c r="G1926" s="1">
        <v>23.65</v>
      </c>
      <c r="H1926" s="1">
        <f t="shared" si="271"/>
        <v>1.4781249999999999</v>
      </c>
      <c r="I1926" s="1">
        <v>315</v>
      </c>
      <c r="J1926" s="1">
        <v>9.2899999999999991</v>
      </c>
      <c r="K1926">
        <f t="shared" si="272"/>
        <v>9.3560439560439548</v>
      </c>
      <c r="L1926">
        <f t="shared" si="273"/>
        <v>317.22602637362633</v>
      </c>
      <c r="M1926">
        <f t="shared" si="274"/>
        <v>-2.2260263736263255</v>
      </c>
    </row>
    <row r="1927" spans="1:13">
      <c r="A1927" s="1">
        <v>2435</v>
      </c>
      <c r="B1927" s="2" t="s">
        <v>2266</v>
      </c>
      <c r="C1927" s="2">
        <v>0</v>
      </c>
      <c r="D1927" s="2" t="s">
        <v>1632</v>
      </c>
      <c r="E1927" s="1">
        <v>92</v>
      </c>
      <c r="F1927" s="1">
        <v>90</v>
      </c>
      <c r="G1927" s="1">
        <v>24.36</v>
      </c>
      <c r="H1927" s="1">
        <f t="shared" si="271"/>
        <v>1.5225</v>
      </c>
      <c r="I1927" s="1">
        <v>325</v>
      </c>
      <c r="J1927" s="1">
        <v>9.59</v>
      </c>
      <c r="K1927">
        <f t="shared" si="272"/>
        <v>9.5321739130434793</v>
      </c>
      <c r="L1927">
        <f t="shared" si="273"/>
        <v>323.19788869565218</v>
      </c>
      <c r="M1927">
        <f t="shared" si="274"/>
        <v>1.8021113043478181</v>
      </c>
    </row>
    <row r="1928" spans="1:13">
      <c r="A1928" s="1">
        <v>2436</v>
      </c>
      <c r="B1928" s="2" t="s">
        <v>2267</v>
      </c>
      <c r="C1928" s="2">
        <v>0</v>
      </c>
      <c r="D1928" s="2" t="s">
        <v>2268</v>
      </c>
      <c r="E1928" s="1">
        <v>56</v>
      </c>
      <c r="F1928" s="1">
        <v>54</v>
      </c>
      <c r="G1928" s="1">
        <v>7.77</v>
      </c>
      <c r="H1928" s="1">
        <f t="shared" si="271"/>
        <v>0.48562499999999997</v>
      </c>
      <c r="I1928" s="1">
        <v>169.53</v>
      </c>
      <c r="J1928" s="1">
        <v>5</v>
      </c>
      <c r="K1928">
        <f t="shared" si="272"/>
        <v>4.9949999999999992</v>
      </c>
      <c r="L1928">
        <f t="shared" si="273"/>
        <v>169.36046999999996</v>
      </c>
      <c r="M1928">
        <f t="shared" si="274"/>
        <v>0.16953000000003726</v>
      </c>
    </row>
    <row r="1929" spans="1:13">
      <c r="A1929" s="1">
        <v>2437</v>
      </c>
      <c r="B1929" s="2" t="s">
        <v>2269</v>
      </c>
      <c r="C1929" s="2">
        <v>0</v>
      </c>
      <c r="D1929" s="2" t="s">
        <v>1782</v>
      </c>
      <c r="E1929" s="1">
        <v>88.5</v>
      </c>
      <c r="F1929" s="1">
        <v>86.5</v>
      </c>
      <c r="G1929" s="1">
        <v>29.94</v>
      </c>
      <c r="H1929" s="1">
        <f t="shared" si="271"/>
        <v>1.8712500000000001</v>
      </c>
      <c r="I1929" s="1">
        <v>415</v>
      </c>
      <c r="J1929" s="1">
        <v>12.24</v>
      </c>
      <c r="K1929">
        <f t="shared" si="272"/>
        <v>12.178983050847457</v>
      </c>
      <c r="L1929">
        <f t="shared" si="273"/>
        <v>412.94059932203385</v>
      </c>
      <c r="M1929">
        <f t="shared" si="274"/>
        <v>2.0594006779661527</v>
      </c>
    </row>
    <row r="1930" spans="1:13">
      <c r="A1930" s="1">
        <v>2438</v>
      </c>
      <c r="B1930" s="2" t="s">
        <v>2270</v>
      </c>
      <c r="C1930" s="2">
        <v>0</v>
      </c>
      <c r="D1930" s="2" t="s">
        <v>2052</v>
      </c>
      <c r="E1930" s="1">
        <v>67</v>
      </c>
      <c r="F1930" s="1">
        <v>67</v>
      </c>
      <c r="G1930" s="1">
        <v>20.309999999999999</v>
      </c>
      <c r="H1930" s="1">
        <f t="shared" si="271"/>
        <v>1.2693749999999999</v>
      </c>
      <c r="I1930" s="1">
        <v>370</v>
      </c>
      <c r="J1930" s="1">
        <v>10.91</v>
      </c>
      <c r="K1930">
        <f t="shared" si="272"/>
        <v>10.912835820895522</v>
      </c>
      <c r="L1930">
        <f t="shared" si="273"/>
        <v>370.01061134328353</v>
      </c>
      <c r="M1930">
        <f t="shared" si="274"/>
        <v>-1.061134328352864E-2</v>
      </c>
    </row>
    <row r="1931" spans="1:13">
      <c r="A1931" s="1">
        <v>2439</v>
      </c>
      <c r="B1931" s="2" t="s">
        <v>2271</v>
      </c>
      <c r="C1931" s="2">
        <v>0</v>
      </c>
      <c r="D1931" s="2" t="s">
        <v>115</v>
      </c>
      <c r="E1931" s="1">
        <v>107</v>
      </c>
      <c r="F1931" s="1">
        <v>105</v>
      </c>
      <c r="G1931" s="1">
        <v>35</v>
      </c>
      <c r="H1931" s="1">
        <f t="shared" si="271"/>
        <v>2.1875</v>
      </c>
      <c r="I1931" s="1">
        <v>400</v>
      </c>
      <c r="J1931" s="1">
        <v>11.8</v>
      </c>
      <c r="K1931">
        <f t="shared" si="272"/>
        <v>11.775700934579438</v>
      </c>
      <c r="L1931">
        <f t="shared" si="273"/>
        <v>399.26691588785042</v>
      </c>
      <c r="M1931">
        <f t="shared" si="274"/>
        <v>0.73308411214958369</v>
      </c>
    </row>
    <row r="1932" spans="1:13">
      <c r="A1932" s="1">
        <v>2440</v>
      </c>
      <c r="B1932" s="2" t="s">
        <v>2272</v>
      </c>
      <c r="C1932" s="2">
        <v>0</v>
      </c>
      <c r="D1932" s="2" t="s">
        <v>115</v>
      </c>
      <c r="E1932" s="1">
        <v>107</v>
      </c>
      <c r="F1932" s="1">
        <v>105</v>
      </c>
      <c r="G1932" s="1">
        <v>35</v>
      </c>
      <c r="H1932" s="1">
        <f t="shared" ref="H1932:H1995" si="275">G1932/16</f>
        <v>2.1875</v>
      </c>
      <c r="I1932" s="1">
        <v>400</v>
      </c>
      <c r="J1932" s="1">
        <v>11.8</v>
      </c>
      <c r="K1932">
        <f t="shared" ref="K1932:K1995" si="276">G1932/E1932*36</f>
        <v>11.775700934579438</v>
      </c>
      <c r="L1932">
        <f t="shared" ref="L1932:L1995" si="277">K1932*33.906</f>
        <v>399.26691588785042</v>
      </c>
      <c r="M1932">
        <f t="shared" ref="M1932:M1995" si="278">I1932-L1932</f>
        <v>0.73308411214958369</v>
      </c>
    </row>
    <row r="1933" spans="1:13">
      <c r="A1933" s="1">
        <v>2444</v>
      </c>
      <c r="B1933" s="2" t="s">
        <v>2273</v>
      </c>
      <c r="C1933" s="2">
        <v>0</v>
      </c>
      <c r="D1933" s="2" t="s">
        <v>2274</v>
      </c>
      <c r="E1933" s="1">
        <v>64</v>
      </c>
      <c r="F1933" s="1">
        <v>62</v>
      </c>
      <c r="G1933" s="1">
        <v>13.33</v>
      </c>
      <c r="H1933" s="1">
        <f t="shared" si="275"/>
        <v>0.833125</v>
      </c>
      <c r="I1933" s="1">
        <v>255</v>
      </c>
      <c r="J1933" s="1">
        <v>7.52</v>
      </c>
      <c r="K1933">
        <f t="shared" si="276"/>
        <v>7.4981249999999999</v>
      </c>
      <c r="L1933">
        <f t="shared" si="277"/>
        <v>254.23142625</v>
      </c>
      <c r="M1933">
        <f t="shared" si="278"/>
        <v>0.76857375000000161</v>
      </c>
    </row>
    <row r="1934" spans="1:13">
      <c r="A1934" s="1">
        <v>2445</v>
      </c>
      <c r="B1934" s="2" t="s">
        <v>2275</v>
      </c>
      <c r="C1934" s="2">
        <v>0</v>
      </c>
      <c r="D1934" s="2" t="s">
        <v>2276</v>
      </c>
      <c r="E1934" s="1">
        <v>62</v>
      </c>
      <c r="F1934" s="1">
        <v>60</v>
      </c>
      <c r="G1934" s="1">
        <v>9.5</v>
      </c>
      <c r="H1934" s="1">
        <f t="shared" si="275"/>
        <v>0.59375</v>
      </c>
      <c r="I1934" s="1">
        <v>186</v>
      </c>
      <c r="J1934" s="1">
        <v>5.49</v>
      </c>
      <c r="K1934">
        <f t="shared" si="276"/>
        <v>5.5161290322580649</v>
      </c>
      <c r="L1934">
        <f t="shared" si="277"/>
        <v>187.02987096774194</v>
      </c>
      <c r="M1934">
        <f t="shared" si="278"/>
        <v>-1.0298709677419424</v>
      </c>
    </row>
    <row r="1935" spans="1:13">
      <c r="A1935" s="1">
        <v>2446</v>
      </c>
      <c r="B1935" s="2" t="s">
        <v>2277</v>
      </c>
      <c r="C1935" s="2">
        <v>0</v>
      </c>
      <c r="D1935" s="2" t="s">
        <v>2278</v>
      </c>
      <c r="E1935" s="1">
        <v>67</v>
      </c>
      <c r="F1935" s="1">
        <v>66</v>
      </c>
      <c r="G1935" s="1">
        <v>9.49</v>
      </c>
      <c r="H1935" s="1">
        <f t="shared" si="275"/>
        <v>0.59312500000000001</v>
      </c>
      <c r="I1935" s="1">
        <v>172.92</v>
      </c>
      <c r="J1935" s="1">
        <v>5.0999999999999996</v>
      </c>
      <c r="K1935">
        <f t="shared" si="276"/>
        <v>5.0991044776119399</v>
      </c>
      <c r="L1935">
        <f t="shared" si="277"/>
        <v>172.89023641791042</v>
      </c>
      <c r="M1935">
        <f t="shared" si="278"/>
        <v>2.9763582089572083E-2</v>
      </c>
    </row>
    <row r="1936" spans="1:13">
      <c r="A1936" s="1">
        <v>2447</v>
      </c>
      <c r="B1936" s="2" t="s">
        <v>2279</v>
      </c>
      <c r="C1936" s="2">
        <v>0</v>
      </c>
      <c r="D1936" s="2" t="s">
        <v>405</v>
      </c>
      <c r="E1936" s="1">
        <v>65</v>
      </c>
      <c r="F1936" s="1">
        <v>63</v>
      </c>
      <c r="G1936" s="1">
        <v>6.93</v>
      </c>
      <c r="H1936" s="1">
        <f t="shared" si="275"/>
        <v>0.43312499999999998</v>
      </c>
      <c r="I1936" s="1">
        <v>130</v>
      </c>
      <c r="J1936" s="1">
        <v>3.83</v>
      </c>
      <c r="K1936">
        <f t="shared" si="276"/>
        <v>3.8381538461538458</v>
      </c>
      <c r="L1936">
        <f t="shared" si="277"/>
        <v>130.1364443076923</v>
      </c>
      <c r="M1936">
        <f t="shared" si="278"/>
        <v>-0.13644430769230098</v>
      </c>
    </row>
    <row r="1937" spans="1:13">
      <c r="A1937" s="1">
        <v>2449</v>
      </c>
      <c r="B1937" s="2" t="s">
        <v>2280</v>
      </c>
      <c r="C1937" s="2" t="s">
        <v>2281</v>
      </c>
      <c r="D1937" s="2" t="s">
        <v>2282</v>
      </c>
      <c r="E1937" s="1">
        <v>68</v>
      </c>
      <c r="F1937" s="1">
        <v>66</v>
      </c>
      <c r="G1937" s="1">
        <v>27.3</v>
      </c>
      <c r="H1937" s="1">
        <f t="shared" si="275"/>
        <v>1.70625</v>
      </c>
      <c r="I1937" s="1">
        <v>490</v>
      </c>
      <c r="J1937" s="1">
        <v>14.45</v>
      </c>
      <c r="K1937">
        <f t="shared" si="276"/>
        <v>14.452941176470588</v>
      </c>
      <c r="L1937">
        <f t="shared" si="277"/>
        <v>490.04142352941176</v>
      </c>
      <c r="M1937">
        <f t="shared" si="278"/>
        <v>-4.1423529411758864E-2</v>
      </c>
    </row>
    <row r="1938" spans="1:13">
      <c r="A1938" s="1">
        <v>2452</v>
      </c>
      <c r="B1938" s="2" t="s">
        <v>2283</v>
      </c>
      <c r="C1938" s="2">
        <v>0</v>
      </c>
      <c r="D1938" s="2" t="s">
        <v>106</v>
      </c>
      <c r="E1938" s="1">
        <v>112</v>
      </c>
      <c r="F1938" s="1">
        <v>110</v>
      </c>
      <c r="G1938" s="1">
        <v>49.1</v>
      </c>
      <c r="H1938" s="1">
        <f t="shared" si="275"/>
        <v>3.0687500000000001</v>
      </c>
      <c r="I1938" s="1">
        <v>535</v>
      </c>
      <c r="J1938" s="1">
        <v>15.78</v>
      </c>
      <c r="K1938">
        <f t="shared" si="276"/>
        <v>15.782142857142857</v>
      </c>
      <c r="L1938">
        <f t="shared" si="277"/>
        <v>535.10933571428563</v>
      </c>
      <c r="M1938">
        <f t="shared" si="278"/>
        <v>-0.10933571428563482</v>
      </c>
    </row>
    <row r="1939" spans="1:13">
      <c r="A1939" s="1">
        <v>2453</v>
      </c>
      <c r="B1939" s="2" t="s">
        <v>2284</v>
      </c>
      <c r="C1939" s="2">
        <v>0</v>
      </c>
      <c r="D1939" s="2" t="s">
        <v>2099</v>
      </c>
      <c r="E1939" s="1">
        <v>62</v>
      </c>
      <c r="F1939" s="1">
        <v>60</v>
      </c>
      <c r="G1939" s="1">
        <v>6.88</v>
      </c>
      <c r="H1939" s="1">
        <f t="shared" si="275"/>
        <v>0.43</v>
      </c>
      <c r="I1939" s="1">
        <v>135</v>
      </c>
      <c r="J1939" s="1">
        <v>3.98</v>
      </c>
      <c r="K1939">
        <f t="shared" si="276"/>
        <v>3.9948387096774192</v>
      </c>
      <c r="L1939">
        <f t="shared" si="277"/>
        <v>135.44900129032257</v>
      </c>
      <c r="M1939">
        <f t="shared" si="278"/>
        <v>-0.44900129032257041</v>
      </c>
    </row>
    <row r="1940" spans="1:13">
      <c r="A1940" s="1">
        <v>2454</v>
      </c>
      <c r="B1940" s="2" t="s">
        <v>2285</v>
      </c>
      <c r="C1940" s="2">
        <v>0</v>
      </c>
      <c r="D1940" s="2" t="s">
        <v>2101</v>
      </c>
      <c r="E1940" s="1">
        <v>62</v>
      </c>
      <c r="F1940" s="1">
        <v>60</v>
      </c>
      <c r="G1940" s="1">
        <v>6.88</v>
      </c>
      <c r="H1940" s="1">
        <f t="shared" si="275"/>
        <v>0.43</v>
      </c>
      <c r="I1940" s="1">
        <v>135</v>
      </c>
      <c r="J1940" s="1">
        <v>3.98</v>
      </c>
      <c r="K1940">
        <f t="shared" si="276"/>
        <v>3.9948387096774192</v>
      </c>
      <c r="L1940">
        <f t="shared" si="277"/>
        <v>135.44900129032257</v>
      </c>
      <c r="M1940">
        <f t="shared" si="278"/>
        <v>-0.44900129032257041</v>
      </c>
    </row>
    <row r="1941" spans="1:13">
      <c r="A1941" s="1">
        <v>2455</v>
      </c>
      <c r="B1941" s="2" t="s">
        <v>2286</v>
      </c>
      <c r="C1941" s="2">
        <v>0</v>
      </c>
      <c r="D1941" s="2" t="s">
        <v>2213</v>
      </c>
      <c r="E1941" s="1">
        <v>93</v>
      </c>
      <c r="F1941" s="1">
        <v>91</v>
      </c>
      <c r="G1941" s="1">
        <v>33.9</v>
      </c>
      <c r="H1941" s="1">
        <f t="shared" si="275"/>
        <v>2.1187499999999999</v>
      </c>
      <c r="I1941" s="1">
        <v>445</v>
      </c>
      <c r="J1941" s="1">
        <v>13.12</v>
      </c>
      <c r="K1941">
        <f t="shared" si="276"/>
        <v>13.122580645161289</v>
      </c>
      <c r="L1941">
        <f t="shared" si="277"/>
        <v>444.93421935483866</v>
      </c>
      <c r="M1941">
        <f t="shared" si="278"/>
        <v>6.5780645161339635E-2</v>
      </c>
    </row>
    <row r="1942" spans="1:13">
      <c r="A1942" s="1">
        <v>2456</v>
      </c>
      <c r="B1942" s="2" t="s">
        <v>2287</v>
      </c>
      <c r="C1942" s="2">
        <v>0</v>
      </c>
      <c r="D1942" s="2" t="s">
        <v>2242</v>
      </c>
      <c r="E1942" s="1">
        <v>90</v>
      </c>
      <c r="F1942" s="1">
        <v>88</v>
      </c>
      <c r="G1942" s="1">
        <v>30.75</v>
      </c>
      <c r="H1942" s="1">
        <f t="shared" si="275"/>
        <v>1.921875</v>
      </c>
      <c r="I1942" s="1">
        <v>417</v>
      </c>
      <c r="J1942" s="1">
        <v>12.3</v>
      </c>
      <c r="K1942">
        <f t="shared" si="276"/>
        <v>12.3</v>
      </c>
      <c r="L1942">
        <f t="shared" si="277"/>
        <v>417.04380000000003</v>
      </c>
      <c r="M1942">
        <f t="shared" si="278"/>
        <v>-4.3800000000032924E-2</v>
      </c>
    </row>
    <row r="1943" spans="1:13">
      <c r="A1943" s="1">
        <v>2457</v>
      </c>
      <c r="B1943" s="2" t="s">
        <v>2288</v>
      </c>
      <c r="C1943" s="2">
        <v>0</v>
      </c>
      <c r="D1943" s="2" t="s">
        <v>2242</v>
      </c>
      <c r="E1943" s="1">
        <v>90</v>
      </c>
      <c r="F1943" s="1">
        <v>88</v>
      </c>
      <c r="G1943" s="1">
        <v>25.8</v>
      </c>
      <c r="H1943" s="1">
        <f t="shared" si="275"/>
        <v>1.6125</v>
      </c>
      <c r="I1943" s="1">
        <v>350</v>
      </c>
      <c r="J1943" s="1">
        <v>10.32</v>
      </c>
      <c r="K1943">
        <f t="shared" si="276"/>
        <v>10.32</v>
      </c>
      <c r="L1943">
        <f t="shared" si="277"/>
        <v>349.90992</v>
      </c>
      <c r="M1943">
        <f t="shared" si="278"/>
        <v>9.0080000000000382E-2</v>
      </c>
    </row>
    <row r="1944" spans="1:13">
      <c r="A1944" s="1">
        <v>2458</v>
      </c>
      <c r="B1944" s="2" t="s">
        <v>2289</v>
      </c>
      <c r="C1944" s="2">
        <v>0</v>
      </c>
      <c r="D1944" s="2" t="s">
        <v>2242</v>
      </c>
      <c r="E1944" s="1">
        <v>90</v>
      </c>
      <c r="F1944" s="1">
        <v>88</v>
      </c>
      <c r="G1944" s="1">
        <v>17.7</v>
      </c>
      <c r="H1944" s="1">
        <f t="shared" si="275"/>
        <v>1.10625</v>
      </c>
      <c r="I1944" s="1">
        <v>240</v>
      </c>
      <c r="J1944" s="1">
        <v>7.08</v>
      </c>
      <c r="K1944">
        <f t="shared" si="276"/>
        <v>7.08</v>
      </c>
      <c r="L1944">
        <f t="shared" si="277"/>
        <v>240.05447999999998</v>
      </c>
      <c r="M1944">
        <f t="shared" si="278"/>
        <v>-5.4479999999983875E-2</v>
      </c>
    </row>
    <row r="1945" spans="1:13">
      <c r="A1945" s="1">
        <v>2459</v>
      </c>
      <c r="B1945" s="2" t="s">
        <v>2290</v>
      </c>
      <c r="C1945" s="2">
        <v>0</v>
      </c>
      <c r="D1945" s="2" t="s">
        <v>2242</v>
      </c>
      <c r="E1945" s="1">
        <v>90</v>
      </c>
      <c r="F1945" s="1">
        <v>88</v>
      </c>
      <c r="G1945" s="1">
        <v>21.61</v>
      </c>
      <c r="H1945" s="1">
        <f t="shared" si="275"/>
        <v>1.350625</v>
      </c>
      <c r="I1945" s="1">
        <v>293</v>
      </c>
      <c r="J1945" s="1">
        <v>8.64</v>
      </c>
      <c r="K1945">
        <f t="shared" si="276"/>
        <v>8.6440000000000001</v>
      </c>
      <c r="L1945">
        <f t="shared" si="277"/>
        <v>293.08346399999999</v>
      </c>
      <c r="M1945">
        <f t="shared" si="278"/>
        <v>-8.3463999999992211E-2</v>
      </c>
    </row>
    <row r="1946" spans="1:13">
      <c r="A1946" s="1">
        <v>2460</v>
      </c>
      <c r="B1946" s="2" t="s">
        <v>2291</v>
      </c>
      <c r="C1946" s="2">
        <v>0</v>
      </c>
      <c r="D1946" s="2" t="s">
        <v>2242</v>
      </c>
      <c r="E1946" s="1">
        <v>90</v>
      </c>
      <c r="F1946" s="1">
        <v>88</v>
      </c>
      <c r="G1946" s="1">
        <v>32.96</v>
      </c>
      <c r="H1946" s="1">
        <f t="shared" si="275"/>
        <v>2.06</v>
      </c>
      <c r="I1946" s="1">
        <v>447</v>
      </c>
      <c r="J1946" s="1">
        <v>13.18</v>
      </c>
      <c r="K1946">
        <f t="shared" si="276"/>
        <v>13.184000000000001</v>
      </c>
      <c r="L1946">
        <f t="shared" si="277"/>
        <v>447.016704</v>
      </c>
      <c r="M1946">
        <f t="shared" si="278"/>
        <v>-1.6704000000004271E-2</v>
      </c>
    </row>
    <row r="1947" spans="1:13">
      <c r="A1947" s="1">
        <v>2461</v>
      </c>
      <c r="B1947" s="2" t="s">
        <v>2292</v>
      </c>
      <c r="C1947" s="2">
        <v>0</v>
      </c>
      <c r="D1947" s="2" t="s">
        <v>2218</v>
      </c>
      <c r="E1947" s="1">
        <v>55</v>
      </c>
      <c r="F1947" s="1">
        <v>53</v>
      </c>
      <c r="G1947" s="1">
        <v>13</v>
      </c>
      <c r="H1947" s="1">
        <f t="shared" si="275"/>
        <v>0.8125</v>
      </c>
      <c r="I1947" s="1">
        <v>288.2</v>
      </c>
      <c r="J1947" s="1">
        <v>8.5</v>
      </c>
      <c r="K1947">
        <f t="shared" si="276"/>
        <v>8.5090909090909097</v>
      </c>
      <c r="L1947">
        <f t="shared" si="277"/>
        <v>288.50923636363638</v>
      </c>
      <c r="M1947">
        <f t="shared" si="278"/>
        <v>-0.30923636363638707</v>
      </c>
    </row>
    <row r="1948" spans="1:13">
      <c r="A1948" s="1">
        <v>2462</v>
      </c>
      <c r="B1948" s="2" t="s">
        <v>2293</v>
      </c>
      <c r="C1948" s="2">
        <v>0</v>
      </c>
      <c r="D1948" s="2" t="s">
        <v>1632</v>
      </c>
      <c r="E1948" s="1">
        <v>89</v>
      </c>
      <c r="F1948" s="1">
        <v>87</v>
      </c>
      <c r="G1948" s="1">
        <v>42.3</v>
      </c>
      <c r="H1948" s="1">
        <f t="shared" si="275"/>
        <v>2.6437499999999998</v>
      </c>
      <c r="I1948" s="1">
        <v>580</v>
      </c>
      <c r="J1948" s="1">
        <v>17.11</v>
      </c>
      <c r="K1948">
        <f t="shared" si="276"/>
        <v>17.110112359550559</v>
      </c>
      <c r="L1948">
        <f t="shared" si="277"/>
        <v>580.1354696629212</v>
      </c>
      <c r="M1948">
        <f t="shared" si="278"/>
        <v>-0.13546966292119578</v>
      </c>
    </row>
    <row r="1949" spans="1:13">
      <c r="A1949" s="1">
        <v>2463</v>
      </c>
      <c r="B1949" s="2" t="s">
        <v>2294</v>
      </c>
      <c r="C1949" s="2">
        <v>0</v>
      </c>
      <c r="D1949" s="2" t="s">
        <v>2295</v>
      </c>
      <c r="E1949" s="1">
        <v>79</v>
      </c>
      <c r="F1949" s="1">
        <v>77</v>
      </c>
      <c r="G1949" s="1">
        <v>18.45</v>
      </c>
      <c r="H1949" s="1">
        <f t="shared" si="275"/>
        <v>1.153125</v>
      </c>
      <c r="I1949" s="1">
        <v>285</v>
      </c>
      <c r="J1949" s="1">
        <v>8.41</v>
      </c>
      <c r="K1949">
        <f t="shared" si="276"/>
        <v>8.4075949367088612</v>
      </c>
      <c r="L1949">
        <f t="shared" si="277"/>
        <v>285.06791392405063</v>
      </c>
      <c r="M1949">
        <f t="shared" si="278"/>
        <v>-6.7913924050628793E-2</v>
      </c>
    </row>
    <row r="1950" spans="1:13">
      <c r="A1950" s="1">
        <v>2464</v>
      </c>
      <c r="B1950" s="2" t="s">
        <v>2296</v>
      </c>
      <c r="C1950" s="2">
        <v>0</v>
      </c>
      <c r="D1950" s="2" t="s">
        <v>472</v>
      </c>
      <c r="E1950" s="1">
        <v>86</v>
      </c>
      <c r="F1950" s="1">
        <v>84</v>
      </c>
      <c r="G1950" s="1">
        <v>25.65</v>
      </c>
      <c r="H1950" s="1">
        <f t="shared" si="275"/>
        <v>1.6031249999999999</v>
      </c>
      <c r="I1950" s="1">
        <v>364</v>
      </c>
      <c r="J1950" s="1">
        <v>10.74</v>
      </c>
      <c r="K1950">
        <f t="shared" si="276"/>
        <v>10.737209302325581</v>
      </c>
      <c r="L1950">
        <f t="shared" si="277"/>
        <v>364.05581860465117</v>
      </c>
      <c r="M1950">
        <f t="shared" si="278"/>
        <v>-5.581860465116506E-2</v>
      </c>
    </row>
    <row r="1951" spans="1:13">
      <c r="A1951" s="1">
        <v>2465</v>
      </c>
      <c r="B1951" s="2" t="s">
        <v>2297</v>
      </c>
      <c r="C1951" s="2">
        <v>0</v>
      </c>
      <c r="D1951" s="2" t="s">
        <v>2298</v>
      </c>
      <c r="E1951" s="1">
        <v>61</v>
      </c>
      <c r="F1951" s="1">
        <v>60</v>
      </c>
      <c r="G1951" s="1">
        <v>6.27</v>
      </c>
      <c r="H1951" s="1">
        <f t="shared" si="275"/>
        <v>0.39187499999999997</v>
      </c>
      <c r="I1951" s="1">
        <v>125.45</v>
      </c>
      <c r="J1951" s="1">
        <v>3.7</v>
      </c>
      <c r="K1951">
        <f t="shared" si="276"/>
        <v>3.7003278688524586</v>
      </c>
      <c r="L1951">
        <f t="shared" si="277"/>
        <v>125.46331672131146</v>
      </c>
      <c r="M1951">
        <f t="shared" si="278"/>
        <v>-1.3316721311454671E-2</v>
      </c>
    </row>
    <row r="1952" spans="1:13">
      <c r="A1952" s="1">
        <v>2466</v>
      </c>
      <c r="B1952" s="2" t="s">
        <v>2299</v>
      </c>
      <c r="C1952" s="2">
        <v>0</v>
      </c>
      <c r="D1952" s="2" t="s">
        <v>2300</v>
      </c>
      <c r="E1952" s="1">
        <v>61</v>
      </c>
      <c r="F1952" s="1">
        <v>60</v>
      </c>
      <c r="G1952" s="1">
        <v>6.42</v>
      </c>
      <c r="H1952" s="1">
        <f t="shared" si="275"/>
        <v>0.40125</v>
      </c>
      <c r="I1952" s="1">
        <v>128.5</v>
      </c>
      <c r="J1952" s="1">
        <v>3.79</v>
      </c>
      <c r="K1952">
        <f t="shared" si="276"/>
        <v>3.7888524590163932</v>
      </c>
      <c r="L1952">
        <f t="shared" si="277"/>
        <v>128.46483147540982</v>
      </c>
      <c r="M1952">
        <f t="shared" si="278"/>
        <v>3.5168524590176276E-2</v>
      </c>
    </row>
    <row r="1953" spans="1:13">
      <c r="A1953" s="1">
        <v>2467</v>
      </c>
      <c r="B1953" s="2" t="s">
        <v>2301</v>
      </c>
      <c r="C1953" s="2">
        <v>0</v>
      </c>
      <c r="D1953" s="2" t="s">
        <v>2302</v>
      </c>
      <c r="E1953" s="1">
        <v>61</v>
      </c>
      <c r="F1953" s="1">
        <v>60</v>
      </c>
      <c r="G1953" s="1">
        <v>6.44</v>
      </c>
      <c r="H1953" s="1">
        <f t="shared" si="275"/>
        <v>0.40250000000000002</v>
      </c>
      <c r="I1953" s="1">
        <v>128.84</v>
      </c>
      <c r="J1953" s="1">
        <v>3.8</v>
      </c>
      <c r="K1953">
        <f t="shared" si="276"/>
        <v>3.8006557377049184</v>
      </c>
      <c r="L1953">
        <f t="shared" si="277"/>
        <v>128.86503344262294</v>
      </c>
      <c r="M1953">
        <f t="shared" si="278"/>
        <v>-2.5033442622941493E-2</v>
      </c>
    </row>
    <row r="1954" spans="1:13">
      <c r="A1954" s="1">
        <v>2468</v>
      </c>
      <c r="B1954" s="2" t="s">
        <v>2303</v>
      </c>
      <c r="C1954" s="2">
        <v>0</v>
      </c>
      <c r="D1954" s="2" t="s">
        <v>472</v>
      </c>
      <c r="E1954" s="1">
        <v>90</v>
      </c>
      <c r="F1954" s="1">
        <v>88</v>
      </c>
      <c r="G1954" s="1">
        <v>27.65</v>
      </c>
      <c r="H1954" s="1">
        <f t="shared" si="275"/>
        <v>1.7281249999999999</v>
      </c>
      <c r="I1954" s="1">
        <v>375</v>
      </c>
      <c r="J1954" s="1">
        <v>11.06</v>
      </c>
      <c r="K1954">
        <f t="shared" si="276"/>
        <v>11.06</v>
      </c>
      <c r="L1954">
        <f t="shared" si="277"/>
        <v>375.00036</v>
      </c>
      <c r="M1954">
        <f t="shared" si="278"/>
        <v>-3.6000000000058208E-4</v>
      </c>
    </row>
    <row r="1955" spans="1:13">
      <c r="A1955" s="1">
        <v>2469</v>
      </c>
      <c r="B1955" s="2">
        <v>125791</v>
      </c>
      <c r="C1955" s="2">
        <v>0</v>
      </c>
      <c r="D1955" s="2" t="s">
        <v>2052</v>
      </c>
      <c r="E1955" s="1">
        <v>67</v>
      </c>
      <c r="F1955" s="1">
        <v>66.5</v>
      </c>
      <c r="G1955" s="1">
        <v>25.8</v>
      </c>
      <c r="H1955" s="1">
        <f t="shared" si="275"/>
        <v>1.6125</v>
      </c>
      <c r="I1955" s="1">
        <v>470</v>
      </c>
      <c r="J1955" s="1">
        <v>13.86</v>
      </c>
      <c r="K1955">
        <f t="shared" si="276"/>
        <v>13.862686567164181</v>
      </c>
      <c r="L1955">
        <f t="shared" si="277"/>
        <v>470.02825074626867</v>
      </c>
      <c r="M1955">
        <f t="shared" si="278"/>
        <v>-2.8250746268668081E-2</v>
      </c>
    </row>
    <row r="1956" spans="1:13">
      <c r="A1956" s="1">
        <v>2470</v>
      </c>
      <c r="B1956" s="2" t="s">
        <v>2304</v>
      </c>
      <c r="C1956" s="2">
        <v>0</v>
      </c>
      <c r="D1956" s="2" t="s">
        <v>2242</v>
      </c>
      <c r="E1956" s="1">
        <v>90</v>
      </c>
      <c r="F1956" s="1">
        <v>88</v>
      </c>
      <c r="G1956" s="1">
        <v>25.8</v>
      </c>
      <c r="H1956" s="1">
        <f t="shared" si="275"/>
        <v>1.6125</v>
      </c>
      <c r="I1956" s="1">
        <v>350</v>
      </c>
      <c r="J1956" s="1">
        <v>10.32</v>
      </c>
      <c r="K1956">
        <f t="shared" si="276"/>
        <v>10.32</v>
      </c>
      <c r="L1956">
        <f t="shared" si="277"/>
        <v>349.90992</v>
      </c>
      <c r="M1956">
        <f t="shared" si="278"/>
        <v>9.0080000000000382E-2</v>
      </c>
    </row>
    <row r="1957" spans="1:13">
      <c r="A1957" s="1">
        <v>2471</v>
      </c>
      <c r="B1957" s="2" t="s">
        <v>2305</v>
      </c>
      <c r="C1957" s="2">
        <v>0</v>
      </c>
      <c r="D1957" s="2" t="s">
        <v>106</v>
      </c>
      <c r="E1957" s="1">
        <v>90</v>
      </c>
      <c r="F1957" s="1">
        <v>88</v>
      </c>
      <c r="G1957" s="1">
        <v>15.84</v>
      </c>
      <c r="H1957" s="1">
        <f t="shared" si="275"/>
        <v>0.99</v>
      </c>
      <c r="I1957" s="1">
        <v>215</v>
      </c>
      <c r="J1957" s="1">
        <v>6.34</v>
      </c>
      <c r="K1957">
        <f t="shared" si="276"/>
        <v>6.3359999999999994</v>
      </c>
      <c r="L1957">
        <f t="shared" si="277"/>
        <v>214.82841599999998</v>
      </c>
      <c r="M1957">
        <f t="shared" si="278"/>
        <v>0.17158400000002416</v>
      </c>
    </row>
    <row r="1958" spans="1:13">
      <c r="A1958" s="1">
        <v>2472</v>
      </c>
      <c r="B1958" s="2" t="s">
        <v>2306</v>
      </c>
      <c r="C1958" s="2">
        <v>0</v>
      </c>
      <c r="D1958" s="2" t="s">
        <v>2213</v>
      </c>
      <c r="E1958" s="1">
        <v>112</v>
      </c>
      <c r="F1958" s="1">
        <v>110</v>
      </c>
      <c r="G1958" s="1">
        <v>41.3</v>
      </c>
      <c r="H1958" s="1">
        <f t="shared" si="275"/>
        <v>2.5812499999999998</v>
      </c>
      <c r="I1958" s="1">
        <v>450</v>
      </c>
      <c r="J1958" s="1">
        <v>13.27</v>
      </c>
      <c r="K1958">
        <f t="shared" si="276"/>
        <v>13.274999999999999</v>
      </c>
      <c r="L1958">
        <f t="shared" si="277"/>
        <v>450.10214999999994</v>
      </c>
      <c r="M1958">
        <f t="shared" si="278"/>
        <v>-0.10214999999993779</v>
      </c>
    </row>
    <row r="1959" spans="1:13">
      <c r="A1959" s="1">
        <v>2474</v>
      </c>
      <c r="B1959" s="2" t="s">
        <v>2307</v>
      </c>
      <c r="C1959" s="2">
        <v>0</v>
      </c>
      <c r="D1959" s="2" t="s">
        <v>472</v>
      </c>
      <c r="E1959" s="1">
        <v>87</v>
      </c>
      <c r="F1959" s="1">
        <v>85</v>
      </c>
      <c r="G1959" s="1">
        <v>29.12</v>
      </c>
      <c r="H1959" s="1">
        <f t="shared" si="275"/>
        <v>1.82</v>
      </c>
      <c r="I1959" s="1">
        <v>409</v>
      </c>
      <c r="J1959" s="1">
        <v>12.06</v>
      </c>
      <c r="K1959">
        <f t="shared" si="276"/>
        <v>12.049655172413795</v>
      </c>
      <c r="L1959">
        <f t="shared" si="277"/>
        <v>408.55560827586208</v>
      </c>
      <c r="M1959">
        <f t="shared" si="278"/>
        <v>0.44439172413791539</v>
      </c>
    </row>
    <row r="1960" spans="1:13">
      <c r="A1960" s="1">
        <v>2475</v>
      </c>
      <c r="B1960" s="2" t="s">
        <v>2308</v>
      </c>
      <c r="C1960" s="2">
        <v>0</v>
      </c>
      <c r="D1960" s="2" t="s">
        <v>1632</v>
      </c>
      <c r="E1960" s="1">
        <v>89</v>
      </c>
      <c r="F1960" s="1">
        <v>87</v>
      </c>
      <c r="G1960" s="1">
        <v>42.3</v>
      </c>
      <c r="H1960" s="1">
        <f t="shared" si="275"/>
        <v>2.6437499999999998</v>
      </c>
      <c r="I1960" s="1">
        <v>580</v>
      </c>
      <c r="J1960" s="1">
        <v>17.11</v>
      </c>
      <c r="K1960">
        <f t="shared" si="276"/>
        <v>17.110112359550559</v>
      </c>
      <c r="L1960">
        <f t="shared" si="277"/>
        <v>580.1354696629212</v>
      </c>
      <c r="M1960">
        <f t="shared" si="278"/>
        <v>-0.13546966292119578</v>
      </c>
    </row>
    <row r="1961" spans="1:13">
      <c r="A1961" s="1">
        <v>2476</v>
      </c>
      <c r="B1961" s="2" t="s">
        <v>2309</v>
      </c>
      <c r="C1961" s="2">
        <v>0</v>
      </c>
      <c r="D1961" s="2" t="s">
        <v>458</v>
      </c>
      <c r="E1961" s="1">
        <v>62</v>
      </c>
      <c r="F1961" s="1">
        <v>61</v>
      </c>
      <c r="G1961" s="1">
        <v>15.67</v>
      </c>
      <c r="H1961" s="1">
        <f t="shared" si="275"/>
        <v>0.979375</v>
      </c>
      <c r="I1961" s="1">
        <v>308.54000000000002</v>
      </c>
      <c r="J1961" s="1">
        <v>9.1</v>
      </c>
      <c r="K1961">
        <f t="shared" si="276"/>
        <v>9.0987096774193557</v>
      </c>
      <c r="L1961">
        <f t="shared" si="277"/>
        <v>308.50085032258067</v>
      </c>
      <c r="M1961">
        <f t="shared" si="278"/>
        <v>3.9149677419345608E-2</v>
      </c>
    </row>
    <row r="1962" spans="1:13">
      <c r="A1962" s="1">
        <v>2477</v>
      </c>
      <c r="B1962" s="2" t="s">
        <v>2310</v>
      </c>
      <c r="C1962" s="2">
        <v>0</v>
      </c>
      <c r="D1962" s="2" t="s">
        <v>1632</v>
      </c>
      <c r="E1962" s="1">
        <v>91</v>
      </c>
      <c r="F1962" s="1">
        <v>89</v>
      </c>
      <c r="G1962" s="1">
        <v>24.06</v>
      </c>
      <c r="H1962" s="1">
        <f t="shared" si="275"/>
        <v>1.5037499999999999</v>
      </c>
      <c r="I1962" s="1">
        <v>320</v>
      </c>
      <c r="J1962" s="1">
        <v>9.44</v>
      </c>
      <c r="K1962">
        <f t="shared" si="276"/>
        <v>9.5182417582417571</v>
      </c>
      <c r="L1962">
        <f t="shared" si="277"/>
        <v>322.72550505494502</v>
      </c>
      <c r="M1962">
        <f t="shared" si="278"/>
        <v>-2.7255050549450175</v>
      </c>
    </row>
    <row r="1963" spans="1:13">
      <c r="A1963" s="1">
        <v>2478</v>
      </c>
      <c r="B1963" s="2" t="s">
        <v>2311</v>
      </c>
      <c r="C1963" s="2">
        <v>0</v>
      </c>
      <c r="D1963" s="2" t="s">
        <v>1632</v>
      </c>
      <c r="E1963" s="1">
        <v>91</v>
      </c>
      <c r="F1963" s="1">
        <v>89</v>
      </c>
      <c r="G1963" s="1">
        <v>23.55</v>
      </c>
      <c r="H1963" s="1">
        <f t="shared" si="275"/>
        <v>1.471875</v>
      </c>
      <c r="I1963" s="1">
        <v>315</v>
      </c>
      <c r="J1963" s="1">
        <v>9.2899999999999991</v>
      </c>
      <c r="K1963">
        <f t="shared" si="276"/>
        <v>9.3164835164835171</v>
      </c>
      <c r="L1963">
        <f t="shared" si="277"/>
        <v>315.88469010989013</v>
      </c>
      <c r="M1963">
        <f t="shared" si="278"/>
        <v>-0.88469010989012986</v>
      </c>
    </row>
    <row r="1964" spans="1:13">
      <c r="A1964" s="1">
        <v>2479</v>
      </c>
      <c r="B1964" s="2" t="s">
        <v>2312</v>
      </c>
      <c r="C1964" s="2">
        <v>0</v>
      </c>
      <c r="D1964" s="2" t="s">
        <v>106</v>
      </c>
      <c r="E1964" s="1">
        <v>91.5</v>
      </c>
      <c r="F1964" s="1">
        <v>89.5</v>
      </c>
      <c r="G1964" s="1">
        <v>16.25</v>
      </c>
      <c r="H1964" s="1">
        <f t="shared" si="275"/>
        <v>1.015625</v>
      </c>
      <c r="I1964" s="1">
        <v>215</v>
      </c>
      <c r="J1964" s="1">
        <v>6.34</v>
      </c>
      <c r="K1964">
        <f t="shared" si="276"/>
        <v>6.3934426229508201</v>
      </c>
      <c r="L1964">
        <f t="shared" si="277"/>
        <v>216.7760655737705</v>
      </c>
      <c r="M1964">
        <f t="shared" si="278"/>
        <v>-1.7760655737704951</v>
      </c>
    </row>
    <row r="1965" spans="1:13">
      <c r="A1965" s="1">
        <v>2482</v>
      </c>
      <c r="B1965" s="2" t="s">
        <v>2313</v>
      </c>
      <c r="C1965" s="2">
        <v>0</v>
      </c>
      <c r="D1965" s="2" t="s">
        <v>1272</v>
      </c>
      <c r="E1965" s="1">
        <v>90</v>
      </c>
      <c r="F1965" s="1">
        <v>88</v>
      </c>
      <c r="G1965" s="1">
        <v>12.59</v>
      </c>
      <c r="H1965" s="1">
        <f t="shared" si="275"/>
        <v>0.78687499999999999</v>
      </c>
      <c r="I1965" s="1">
        <v>171</v>
      </c>
      <c r="J1965" s="1">
        <v>5.04</v>
      </c>
      <c r="K1965">
        <f t="shared" si="276"/>
        <v>5.0360000000000005</v>
      </c>
      <c r="L1965">
        <f t="shared" si="277"/>
        <v>170.75061600000001</v>
      </c>
      <c r="M1965">
        <f t="shared" si="278"/>
        <v>0.24938399999999206</v>
      </c>
    </row>
    <row r="1966" spans="1:13">
      <c r="A1966" s="1">
        <v>2483</v>
      </c>
      <c r="B1966" s="2" t="s">
        <v>2314</v>
      </c>
      <c r="C1966" s="2">
        <v>0</v>
      </c>
      <c r="D1966" s="2" t="s">
        <v>106</v>
      </c>
      <c r="E1966" s="1">
        <v>90</v>
      </c>
      <c r="F1966" s="1">
        <v>88</v>
      </c>
      <c r="G1966" s="1">
        <v>24.56</v>
      </c>
      <c r="H1966" s="1">
        <f t="shared" si="275"/>
        <v>1.5349999999999999</v>
      </c>
      <c r="I1966" s="1">
        <v>333</v>
      </c>
      <c r="J1966" s="1">
        <v>9.82</v>
      </c>
      <c r="K1966">
        <f t="shared" si="276"/>
        <v>9.8239999999999981</v>
      </c>
      <c r="L1966">
        <f t="shared" si="277"/>
        <v>333.09254399999992</v>
      </c>
      <c r="M1966">
        <f t="shared" si="278"/>
        <v>-9.2543999999918469E-2</v>
      </c>
    </row>
    <row r="1967" spans="1:13">
      <c r="A1967" s="1">
        <v>2484</v>
      </c>
      <c r="B1967" s="2" t="s">
        <v>2315</v>
      </c>
      <c r="C1967" s="2">
        <v>0</v>
      </c>
      <c r="D1967" s="2" t="s">
        <v>106</v>
      </c>
      <c r="E1967" s="1">
        <v>90</v>
      </c>
      <c r="F1967" s="1">
        <v>88</v>
      </c>
      <c r="G1967" s="1">
        <v>24.33</v>
      </c>
      <c r="H1967" s="1">
        <f t="shared" si="275"/>
        <v>1.5206249999999999</v>
      </c>
      <c r="I1967" s="1">
        <v>330</v>
      </c>
      <c r="J1967" s="1">
        <v>9.73</v>
      </c>
      <c r="K1967">
        <f t="shared" si="276"/>
        <v>9.7319999999999993</v>
      </c>
      <c r="L1967">
        <f t="shared" si="277"/>
        <v>329.97319199999998</v>
      </c>
      <c r="M1967">
        <f t="shared" si="278"/>
        <v>2.6808000000016818E-2</v>
      </c>
    </row>
    <row r="1968" spans="1:13">
      <c r="A1968" s="1">
        <v>2485</v>
      </c>
      <c r="B1968" s="2" t="s">
        <v>2316</v>
      </c>
      <c r="C1968" s="2" t="s">
        <v>2317</v>
      </c>
      <c r="D1968" s="2" t="s">
        <v>2318</v>
      </c>
      <c r="E1968" s="1">
        <v>62</v>
      </c>
      <c r="F1968" s="1">
        <v>60</v>
      </c>
      <c r="G1968" s="1">
        <v>13.55</v>
      </c>
      <c r="H1968" s="1">
        <f t="shared" si="275"/>
        <v>0.84687500000000004</v>
      </c>
      <c r="I1968" s="1">
        <v>271</v>
      </c>
      <c r="J1968" s="1">
        <v>7.99</v>
      </c>
      <c r="K1968">
        <f t="shared" si="276"/>
        <v>7.8677419354838714</v>
      </c>
      <c r="L1968">
        <f t="shared" si="277"/>
        <v>266.76365806451611</v>
      </c>
      <c r="M1968">
        <f t="shared" si="278"/>
        <v>4.2363419354838925</v>
      </c>
    </row>
    <row r="1969" spans="1:13">
      <c r="A1969" s="1">
        <v>2486</v>
      </c>
      <c r="B1969" s="2" t="s">
        <v>2319</v>
      </c>
      <c r="C1969" s="2" t="s">
        <v>2317</v>
      </c>
      <c r="D1969" s="2" t="s">
        <v>2320</v>
      </c>
      <c r="E1969" s="1">
        <v>62</v>
      </c>
      <c r="F1969" s="1">
        <v>58</v>
      </c>
      <c r="G1969" s="1">
        <v>15.25</v>
      </c>
      <c r="H1969" s="1">
        <f t="shared" si="275"/>
        <v>0.953125</v>
      </c>
      <c r="I1969" s="1">
        <v>300</v>
      </c>
      <c r="J1969" s="1">
        <v>8.85</v>
      </c>
      <c r="K1969">
        <f t="shared" si="276"/>
        <v>8.8548387096774199</v>
      </c>
      <c r="L1969">
        <f t="shared" si="277"/>
        <v>300.23216129032261</v>
      </c>
      <c r="M1969">
        <f t="shared" si="278"/>
        <v>-0.23216129032260824</v>
      </c>
    </row>
    <row r="1970" spans="1:13">
      <c r="A1970" s="1">
        <v>2487</v>
      </c>
      <c r="B1970" s="2" t="s">
        <v>2321</v>
      </c>
      <c r="C1970" s="2" t="s">
        <v>2317</v>
      </c>
      <c r="D1970" s="2" t="s">
        <v>2322</v>
      </c>
      <c r="E1970" s="1">
        <v>62</v>
      </c>
      <c r="F1970" s="1">
        <v>60</v>
      </c>
      <c r="G1970" s="1">
        <v>13.55</v>
      </c>
      <c r="H1970" s="1">
        <f t="shared" si="275"/>
        <v>0.84687500000000004</v>
      </c>
      <c r="I1970" s="1">
        <v>271</v>
      </c>
      <c r="J1970" s="1">
        <v>7.99</v>
      </c>
      <c r="K1970">
        <f t="shared" si="276"/>
        <v>7.8677419354838714</v>
      </c>
      <c r="L1970">
        <f t="shared" si="277"/>
        <v>266.76365806451611</v>
      </c>
      <c r="M1970">
        <f t="shared" si="278"/>
        <v>4.2363419354838925</v>
      </c>
    </row>
    <row r="1971" spans="1:13">
      <c r="A1971" s="1">
        <v>2488</v>
      </c>
      <c r="B1971" s="2" t="s">
        <v>2193</v>
      </c>
      <c r="C1971" s="2" t="s">
        <v>2317</v>
      </c>
      <c r="D1971" s="2" t="s">
        <v>2323</v>
      </c>
      <c r="E1971" s="1">
        <v>60</v>
      </c>
      <c r="F1971" s="1">
        <v>58</v>
      </c>
      <c r="G1971" s="1">
        <v>15</v>
      </c>
      <c r="H1971" s="1">
        <f t="shared" si="275"/>
        <v>0.9375</v>
      </c>
      <c r="I1971" s="1">
        <v>305.14999999999998</v>
      </c>
      <c r="J1971" s="1">
        <v>9</v>
      </c>
      <c r="K1971">
        <f t="shared" si="276"/>
        <v>9</v>
      </c>
      <c r="L1971">
        <f t="shared" si="277"/>
        <v>305.154</v>
      </c>
      <c r="M1971">
        <f t="shared" si="278"/>
        <v>-4.0000000000190994E-3</v>
      </c>
    </row>
    <row r="1972" spans="1:13">
      <c r="A1972" s="1">
        <v>2489</v>
      </c>
      <c r="B1972" s="2" t="s">
        <v>2324</v>
      </c>
      <c r="C1972" s="2">
        <v>0</v>
      </c>
      <c r="D1972" s="2" t="s">
        <v>416</v>
      </c>
      <c r="E1972" s="1">
        <v>70</v>
      </c>
      <c r="F1972" s="1">
        <v>70</v>
      </c>
      <c r="G1972" s="1">
        <v>14.5</v>
      </c>
      <c r="H1972" s="1">
        <f t="shared" si="275"/>
        <v>0.90625</v>
      </c>
      <c r="I1972" s="1">
        <v>250</v>
      </c>
      <c r="J1972" s="1">
        <v>7.37</v>
      </c>
      <c r="K1972">
        <f t="shared" si="276"/>
        <v>7.4571428571428573</v>
      </c>
      <c r="L1972">
        <f t="shared" si="277"/>
        <v>252.84188571428572</v>
      </c>
      <c r="M1972">
        <f t="shared" si="278"/>
        <v>-2.8418857142857235</v>
      </c>
    </row>
    <row r="1973" spans="1:13">
      <c r="A1973" s="1">
        <v>2491</v>
      </c>
      <c r="B1973" s="2" t="s">
        <v>2325</v>
      </c>
      <c r="C1973" s="2">
        <v>0</v>
      </c>
      <c r="D1973" s="2" t="s">
        <v>2213</v>
      </c>
      <c r="E1973" s="1">
        <v>90</v>
      </c>
      <c r="F1973" s="1">
        <v>88</v>
      </c>
      <c r="G1973" s="1">
        <v>25.32</v>
      </c>
      <c r="H1973" s="1">
        <f t="shared" si="275"/>
        <v>1.5825</v>
      </c>
      <c r="I1973" s="1">
        <v>343</v>
      </c>
      <c r="J1973" s="1">
        <v>10.119999999999999</v>
      </c>
      <c r="K1973">
        <f t="shared" si="276"/>
        <v>10.128</v>
      </c>
      <c r="L1973">
        <f t="shared" si="277"/>
        <v>343.399968</v>
      </c>
      <c r="M1973">
        <f t="shared" si="278"/>
        <v>-0.39996800000000121</v>
      </c>
    </row>
    <row r="1974" spans="1:13">
      <c r="A1974" s="1">
        <v>2492</v>
      </c>
      <c r="B1974" s="2" t="s">
        <v>2326</v>
      </c>
      <c r="C1974" s="2">
        <v>0</v>
      </c>
      <c r="D1974" s="2" t="s">
        <v>2213</v>
      </c>
      <c r="E1974" s="1">
        <v>90.5</v>
      </c>
      <c r="F1974" s="1">
        <v>88.5</v>
      </c>
      <c r="G1974" s="1">
        <v>24.39</v>
      </c>
      <c r="H1974" s="1">
        <f t="shared" si="275"/>
        <v>1.524375</v>
      </c>
      <c r="I1974" s="1">
        <v>329</v>
      </c>
      <c r="J1974" s="1">
        <v>9.6999999999999993</v>
      </c>
      <c r="K1974">
        <f t="shared" si="276"/>
        <v>9.7020994475138131</v>
      </c>
      <c r="L1974">
        <f t="shared" si="277"/>
        <v>328.95938386740335</v>
      </c>
      <c r="M1974">
        <f t="shared" si="278"/>
        <v>4.0616132596653642E-2</v>
      </c>
    </row>
    <row r="1975" spans="1:13">
      <c r="A1975" s="1">
        <v>2493</v>
      </c>
      <c r="B1975" s="2" t="s">
        <v>2327</v>
      </c>
      <c r="C1975" s="2">
        <v>0</v>
      </c>
      <c r="D1975" s="2" t="s">
        <v>1870</v>
      </c>
      <c r="E1975" s="1">
        <v>62</v>
      </c>
      <c r="F1975" s="1">
        <v>60</v>
      </c>
      <c r="G1975" s="1">
        <v>9.65</v>
      </c>
      <c r="H1975" s="1">
        <f t="shared" si="275"/>
        <v>0.60312500000000002</v>
      </c>
      <c r="I1975" s="1">
        <v>190</v>
      </c>
      <c r="J1975" s="1">
        <v>5.6</v>
      </c>
      <c r="K1975">
        <f t="shared" si="276"/>
        <v>5.6032258064516132</v>
      </c>
      <c r="L1975">
        <f t="shared" si="277"/>
        <v>189.98297419354839</v>
      </c>
      <c r="M1975">
        <f t="shared" si="278"/>
        <v>1.7025806451613335E-2</v>
      </c>
    </row>
    <row r="1976" spans="1:13">
      <c r="A1976" s="1">
        <v>2494</v>
      </c>
      <c r="B1976" s="2" t="s">
        <v>2328</v>
      </c>
      <c r="C1976" s="2">
        <v>0</v>
      </c>
      <c r="D1976" s="2" t="s">
        <v>106</v>
      </c>
      <c r="E1976" s="1">
        <v>90</v>
      </c>
      <c r="F1976" s="1">
        <v>88</v>
      </c>
      <c r="G1976" s="1">
        <v>23.38</v>
      </c>
      <c r="H1976" s="1">
        <f t="shared" si="275"/>
        <v>1.4612499999999999</v>
      </c>
      <c r="I1976" s="1">
        <v>317</v>
      </c>
      <c r="J1976" s="1">
        <v>9.35</v>
      </c>
      <c r="K1976">
        <f t="shared" si="276"/>
        <v>9.3520000000000003</v>
      </c>
      <c r="L1976">
        <f t="shared" si="277"/>
        <v>317.08891199999999</v>
      </c>
      <c r="M1976">
        <f t="shared" si="278"/>
        <v>-8.8911999999993441E-2</v>
      </c>
    </row>
    <row r="1977" spans="1:13">
      <c r="A1977" s="1">
        <v>2495</v>
      </c>
      <c r="B1977" s="2" t="s">
        <v>2329</v>
      </c>
      <c r="C1977" s="2">
        <v>0</v>
      </c>
      <c r="D1977" s="2" t="s">
        <v>106</v>
      </c>
      <c r="E1977" s="1">
        <v>90</v>
      </c>
      <c r="F1977" s="1">
        <v>88</v>
      </c>
      <c r="G1977" s="1">
        <v>38.61</v>
      </c>
      <c r="H1977" s="1">
        <f t="shared" si="275"/>
        <v>2.413125</v>
      </c>
      <c r="I1977" s="1">
        <v>524</v>
      </c>
      <c r="J1977" s="1">
        <v>15.45</v>
      </c>
      <c r="K1977">
        <f t="shared" si="276"/>
        <v>15.443999999999999</v>
      </c>
      <c r="L1977">
        <f t="shared" si="277"/>
        <v>523.64426399999991</v>
      </c>
      <c r="M1977">
        <f t="shared" si="278"/>
        <v>0.35573600000009264</v>
      </c>
    </row>
    <row r="1978" spans="1:13">
      <c r="A1978" s="1">
        <v>2496</v>
      </c>
      <c r="B1978" s="2" t="s">
        <v>2330</v>
      </c>
      <c r="C1978" s="2">
        <v>0</v>
      </c>
      <c r="D1978" s="2" t="s">
        <v>2331</v>
      </c>
      <c r="E1978" s="1">
        <v>91</v>
      </c>
      <c r="F1978" s="1">
        <v>89</v>
      </c>
      <c r="G1978" s="1">
        <v>21.71</v>
      </c>
      <c r="H1978" s="1">
        <f t="shared" si="275"/>
        <v>1.3568750000000001</v>
      </c>
      <c r="I1978" s="1">
        <v>315</v>
      </c>
      <c r="J1978" s="1">
        <v>9.2899999999999991</v>
      </c>
      <c r="K1978">
        <f t="shared" si="276"/>
        <v>8.588571428571429</v>
      </c>
      <c r="L1978">
        <f t="shared" si="277"/>
        <v>291.20410285714286</v>
      </c>
      <c r="M1978">
        <f t="shared" si="278"/>
        <v>23.795897142857143</v>
      </c>
    </row>
    <row r="1979" spans="1:13">
      <c r="A1979" s="1">
        <v>2498</v>
      </c>
      <c r="B1979" s="2" t="s">
        <v>2332</v>
      </c>
      <c r="C1979" s="2">
        <v>0</v>
      </c>
      <c r="D1979" s="2" t="s">
        <v>2333</v>
      </c>
      <c r="E1979" s="1">
        <v>61</v>
      </c>
      <c r="F1979" s="1">
        <v>60</v>
      </c>
      <c r="G1979" s="1">
        <v>6.46</v>
      </c>
      <c r="H1979" s="1">
        <f t="shared" si="275"/>
        <v>0.40375</v>
      </c>
      <c r="I1979" s="1">
        <v>127.15</v>
      </c>
      <c r="J1979" s="1">
        <v>3.75</v>
      </c>
      <c r="K1979">
        <f t="shared" si="276"/>
        <v>3.8124590163934426</v>
      </c>
      <c r="L1979">
        <f t="shared" si="277"/>
        <v>129.26523540983607</v>
      </c>
      <c r="M1979">
        <f t="shared" si="278"/>
        <v>-2.1152354098360604</v>
      </c>
    </row>
    <row r="1980" spans="1:13">
      <c r="A1980" s="1">
        <v>2499</v>
      </c>
      <c r="B1980" s="2" t="s">
        <v>2334</v>
      </c>
      <c r="C1980" s="2">
        <v>0</v>
      </c>
      <c r="D1980" s="2" t="s">
        <v>2335</v>
      </c>
      <c r="E1980" s="1">
        <v>61</v>
      </c>
      <c r="F1980" s="1">
        <v>60</v>
      </c>
      <c r="G1980" s="1">
        <v>6.41</v>
      </c>
      <c r="H1980" s="1">
        <f t="shared" si="275"/>
        <v>0.40062500000000001</v>
      </c>
      <c r="I1980" s="1">
        <v>126.13</v>
      </c>
      <c r="J1980" s="1">
        <v>3.72</v>
      </c>
      <c r="K1980">
        <f t="shared" si="276"/>
        <v>3.7829508196721315</v>
      </c>
      <c r="L1980">
        <f t="shared" si="277"/>
        <v>128.26473049180328</v>
      </c>
      <c r="M1980">
        <f t="shared" si="278"/>
        <v>-2.1347304918032819</v>
      </c>
    </row>
    <row r="1981" spans="1:13">
      <c r="A1981" s="1">
        <v>2500</v>
      </c>
      <c r="B1981" s="2" t="s">
        <v>2336</v>
      </c>
      <c r="C1981" s="2">
        <v>0</v>
      </c>
      <c r="D1981" s="2" t="s">
        <v>472</v>
      </c>
      <c r="E1981" s="1">
        <v>90</v>
      </c>
      <c r="F1981" s="1">
        <v>88</v>
      </c>
      <c r="G1981" s="1">
        <v>27.4</v>
      </c>
      <c r="H1981" s="1">
        <f t="shared" si="275"/>
        <v>1.7124999999999999</v>
      </c>
      <c r="I1981" s="1">
        <v>371</v>
      </c>
      <c r="J1981" s="1">
        <v>10.94</v>
      </c>
      <c r="K1981">
        <f t="shared" si="276"/>
        <v>10.959999999999999</v>
      </c>
      <c r="L1981">
        <f t="shared" si="277"/>
        <v>371.60975999999994</v>
      </c>
      <c r="M1981">
        <f t="shared" si="278"/>
        <v>-0.60975999999993746</v>
      </c>
    </row>
    <row r="1982" spans="1:13">
      <c r="A1982" s="1">
        <v>2501</v>
      </c>
      <c r="B1982" s="2" t="s">
        <v>2337</v>
      </c>
      <c r="C1982" s="2">
        <v>0</v>
      </c>
      <c r="D1982" s="2" t="s">
        <v>2331</v>
      </c>
      <c r="E1982" s="1">
        <v>90</v>
      </c>
      <c r="F1982" s="1">
        <v>88</v>
      </c>
      <c r="G1982" s="1">
        <v>26.74</v>
      </c>
      <c r="H1982" s="1">
        <f t="shared" si="275"/>
        <v>1.6712499999999999</v>
      </c>
      <c r="I1982" s="1">
        <v>363</v>
      </c>
      <c r="J1982" s="1">
        <v>10.71</v>
      </c>
      <c r="K1982">
        <f t="shared" si="276"/>
        <v>10.696</v>
      </c>
      <c r="L1982">
        <f t="shared" si="277"/>
        <v>362.65857599999998</v>
      </c>
      <c r="M1982">
        <f t="shared" si="278"/>
        <v>0.34142400000001771</v>
      </c>
    </row>
    <row r="1983" spans="1:13">
      <c r="A1983" s="1">
        <v>2502</v>
      </c>
      <c r="B1983" s="2" t="s">
        <v>2338</v>
      </c>
      <c r="C1983" s="2">
        <v>0</v>
      </c>
      <c r="D1983" s="2" t="s">
        <v>2216</v>
      </c>
      <c r="E1983" s="1">
        <v>64</v>
      </c>
      <c r="F1983" s="1">
        <v>62</v>
      </c>
      <c r="G1983" s="1">
        <v>21</v>
      </c>
      <c r="H1983" s="1">
        <f t="shared" si="275"/>
        <v>1.3125</v>
      </c>
      <c r="I1983" s="1">
        <v>400</v>
      </c>
      <c r="J1983" s="1">
        <v>11.8</v>
      </c>
      <c r="K1983">
        <f t="shared" si="276"/>
        <v>11.8125</v>
      </c>
      <c r="L1983">
        <f t="shared" si="277"/>
        <v>400.51462499999997</v>
      </c>
      <c r="M1983">
        <f t="shared" si="278"/>
        <v>-0.5146249999999668</v>
      </c>
    </row>
    <row r="1984" spans="1:13">
      <c r="A1984" s="1">
        <v>2503</v>
      </c>
      <c r="B1984" s="2" t="s">
        <v>2339</v>
      </c>
      <c r="C1984" s="2" t="s">
        <v>2182</v>
      </c>
      <c r="D1984" s="2" t="s">
        <v>2340</v>
      </c>
      <c r="E1984" s="1">
        <v>53</v>
      </c>
      <c r="F1984" s="1">
        <v>51</v>
      </c>
      <c r="G1984" s="1">
        <v>7.95</v>
      </c>
      <c r="H1984" s="1">
        <f t="shared" si="275"/>
        <v>0.49687500000000001</v>
      </c>
      <c r="I1984" s="1">
        <v>183.09</v>
      </c>
      <c r="J1984" s="1">
        <v>5.4</v>
      </c>
      <c r="K1984">
        <f t="shared" si="276"/>
        <v>5.3999999999999995</v>
      </c>
      <c r="L1984">
        <f t="shared" si="277"/>
        <v>183.09239999999997</v>
      </c>
      <c r="M1984">
        <f t="shared" si="278"/>
        <v>-2.3999999999659849E-3</v>
      </c>
    </row>
    <row r="1985" spans="1:13">
      <c r="A1985" s="1">
        <v>2504</v>
      </c>
      <c r="B1985" s="2" t="s">
        <v>2341</v>
      </c>
      <c r="C1985" s="2" t="s">
        <v>2182</v>
      </c>
      <c r="D1985" s="2" t="s">
        <v>2342</v>
      </c>
      <c r="E1985" s="1">
        <v>53</v>
      </c>
      <c r="F1985" s="1">
        <v>51</v>
      </c>
      <c r="G1985" s="1">
        <v>7.95</v>
      </c>
      <c r="H1985" s="1">
        <f t="shared" si="275"/>
        <v>0.49687500000000001</v>
      </c>
      <c r="I1985" s="1">
        <v>183.09</v>
      </c>
      <c r="J1985" s="1">
        <v>5.4</v>
      </c>
      <c r="K1985">
        <f t="shared" si="276"/>
        <v>5.3999999999999995</v>
      </c>
      <c r="L1985">
        <f t="shared" si="277"/>
        <v>183.09239999999997</v>
      </c>
      <c r="M1985">
        <f t="shared" si="278"/>
        <v>-2.3999999999659849E-3</v>
      </c>
    </row>
    <row r="1986" spans="1:13">
      <c r="A1986" s="1">
        <v>2505</v>
      </c>
      <c r="B1986" s="2" t="s">
        <v>2343</v>
      </c>
      <c r="C1986" s="2" t="s">
        <v>2182</v>
      </c>
      <c r="D1986" s="2" t="s">
        <v>2344</v>
      </c>
      <c r="E1986" s="1">
        <v>53</v>
      </c>
      <c r="F1986" s="1">
        <v>51</v>
      </c>
      <c r="G1986" s="1">
        <v>7.95</v>
      </c>
      <c r="H1986" s="1">
        <f t="shared" si="275"/>
        <v>0.49687500000000001</v>
      </c>
      <c r="I1986" s="1">
        <v>183.09</v>
      </c>
      <c r="J1986" s="1">
        <v>5.4</v>
      </c>
      <c r="K1986">
        <f t="shared" si="276"/>
        <v>5.3999999999999995</v>
      </c>
      <c r="L1986">
        <f t="shared" si="277"/>
        <v>183.09239999999997</v>
      </c>
      <c r="M1986">
        <f t="shared" si="278"/>
        <v>-2.3999999999659849E-3</v>
      </c>
    </row>
    <row r="1987" spans="1:13">
      <c r="A1987" s="1">
        <v>2506</v>
      </c>
      <c r="B1987" s="2" t="s">
        <v>2345</v>
      </c>
      <c r="C1987" s="2" t="s">
        <v>2182</v>
      </c>
      <c r="D1987" s="2" t="s">
        <v>2346</v>
      </c>
      <c r="E1987" s="1">
        <v>8</v>
      </c>
      <c r="F1987" s="1">
        <v>8</v>
      </c>
      <c r="G1987" s="1">
        <v>3.33</v>
      </c>
      <c r="H1987" s="1">
        <f t="shared" si="275"/>
        <v>0.208125</v>
      </c>
      <c r="I1987" s="1">
        <v>254.29</v>
      </c>
      <c r="J1987" s="1">
        <v>7.5</v>
      </c>
      <c r="K1987">
        <f t="shared" si="276"/>
        <v>14.984999999999999</v>
      </c>
      <c r="L1987">
        <f t="shared" si="277"/>
        <v>508.08140999999995</v>
      </c>
      <c r="M1987">
        <f t="shared" si="278"/>
        <v>-253.79140999999996</v>
      </c>
    </row>
    <row r="1988" spans="1:13">
      <c r="A1988" s="1">
        <v>2507</v>
      </c>
      <c r="B1988" s="2" t="s">
        <v>2347</v>
      </c>
      <c r="C1988" s="2" t="s">
        <v>2182</v>
      </c>
      <c r="D1988" s="2" t="s">
        <v>2348</v>
      </c>
      <c r="E1988" s="1">
        <v>8</v>
      </c>
      <c r="F1988" s="1">
        <v>8</v>
      </c>
      <c r="G1988" s="1">
        <v>3.33</v>
      </c>
      <c r="H1988" s="1">
        <f t="shared" si="275"/>
        <v>0.208125</v>
      </c>
      <c r="I1988" s="1">
        <v>254.29</v>
      </c>
      <c r="J1988" s="1">
        <v>7.5</v>
      </c>
      <c r="K1988">
        <f t="shared" si="276"/>
        <v>14.984999999999999</v>
      </c>
      <c r="L1988">
        <f t="shared" si="277"/>
        <v>508.08140999999995</v>
      </c>
      <c r="M1988">
        <f t="shared" si="278"/>
        <v>-253.79140999999996</v>
      </c>
    </row>
    <row r="1989" spans="1:13">
      <c r="A1989" s="1">
        <v>2508</v>
      </c>
      <c r="B1989" s="2" t="s">
        <v>2349</v>
      </c>
      <c r="C1989" s="2">
        <v>0</v>
      </c>
      <c r="D1989" s="2" t="s">
        <v>910</v>
      </c>
      <c r="E1989" s="1">
        <v>91</v>
      </c>
      <c r="F1989" s="1">
        <v>89</v>
      </c>
      <c r="G1989" s="1">
        <v>20.76</v>
      </c>
      <c r="H1989" s="1">
        <f t="shared" si="275"/>
        <v>1.2975000000000001</v>
      </c>
      <c r="I1989" s="1">
        <v>278</v>
      </c>
      <c r="J1989" s="1">
        <v>8.1999999999999993</v>
      </c>
      <c r="K1989">
        <f t="shared" si="276"/>
        <v>8.2127472527472527</v>
      </c>
      <c r="L1989">
        <f t="shared" si="277"/>
        <v>278.46140835164834</v>
      </c>
      <c r="M1989">
        <f t="shared" si="278"/>
        <v>-0.46140835164834471</v>
      </c>
    </row>
    <row r="1990" spans="1:13">
      <c r="A1990" s="1">
        <v>2509</v>
      </c>
      <c r="B1990" s="2" t="s">
        <v>2350</v>
      </c>
      <c r="C1990" s="2">
        <v>0</v>
      </c>
      <c r="D1990" s="2" t="s">
        <v>2331</v>
      </c>
      <c r="E1990" s="1">
        <v>90</v>
      </c>
      <c r="F1990" s="1">
        <v>88</v>
      </c>
      <c r="G1990" s="1">
        <v>29.1</v>
      </c>
      <c r="H1990" s="1">
        <f t="shared" si="275"/>
        <v>1.8187500000000001</v>
      </c>
      <c r="I1990" s="1">
        <v>395</v>
      </c>
      <c r="J1990" s="1">
        <v>11.65</v>
      </c>
      <c r="K1990">
        <f t="shared" si="276"/>
        <v>11.64</v>
      </c>
      <c r="L1990">
        <f t="shared" si="277"/>
        <v>394.66584</v>
      </c>
      <c r="M1990">
        <f t="shared" si="278"/>
        <v>0.33415999999999713</v>
      </c>
    </row>
    <row r="1991" spans="1:13">
      <c r="A1991" s="1">
        <v>2510</v>
      </c>
      <c r="B1991" s="2" t="s">
        <v>2351</v>
      </c>
      <c r="C1991" s="2">
        <v>0</v>
      </c>
      <c r="D1991" s="2" t="s">
        <v>2331</v>
      </c>
      <c r="E1991" s="1">
        <v>90</v>
      </c>
      <c r="F1991" s="1">
        <v>88</v>
      </c>
      <c r="G1991" s="1">
        <v>25.375</v>
      </c>
      <c r="H1991" s="1">
        <f t="shared" si="275"/>
        <v>1.5859375</v>
      </c>
      <c r="I1991" s="1">
        <v>344</v>
      </c>
      <c r="J1991" s="1">
        <v>10.15</v>
      </c>
      <c r="K1991">
        <f t="shared" si="276"/>
        <v>10.15</v>
      </c>
      <c r="L1991">
        <f t="shared" si="277"/>
        <v>344.14589999999998</v>
      </c>
      <c r="M1991">
        <f t="shared" si="278"/>
        <v>-0.14589999999998327</v>
      </c>
    </row>
    <row r="1992" spans="1:13">
      <c r="A1992" s="1">
        <v>2512</v>
      </c>
      <c r="B1992" s="2" t="s">
        <v>2352</v>
      </c>
      <c r="C1992" s="2">
        <v>0</v>
      </c>
      <c r="D1992" s="2" t="s">
        <v>2331</v>
      </c>
      <c r="E1992" s="1">
        <v>90</v>
      </c>
      <c r="F1992" s="1">
        <v>88</v>
      </c>
      <c r="G1992" s="1">
        <v>26.13</v>
      </c>
      <c r="H1992" s="1">
        <f t="shared" si="275"/>
        <v>1.6331249999999999</v>
      </c>
      <c r="I1992" s="1">
        <v>354</v>
      </c>
      <c r="J1992" s="1">
        <v>10.44</v>
      </c>
      <c r="K1992">
        <f t="shared" si="276"/>
        <v>10.452</v>
      </c>
      <c r="L1992">
        <f t="shared" si="277"/>
        <v>354.38551200000001</v>
      </c>
      <c r="M1992">
        <f t="shared" si="278"/>
        <v>-0.38551200000000563</v>
      </c>
    </row>
    <row r="1993" spans="1:13">
      <c r="A1993" s="1">
        <v>2513</v>
      </c>
      <c r="B1993" s="2" t="s">
        <v>2353</v>
      </c>
      <c r="C1993" s="2">
        <v>0</v>
      </c>
      <c r="D1993" s="2" t="s">
        <v>2331</v>
      </c>
      <c r="E1993" s="1">
        <v>90</v>
      </c>
      <c r="F1993" s="1">
        <v>88</v>
      </c>
      <c r="G1993" s="1">
        <v>26.02</v>
      </c>
      <c r="H1993" s="1">
        <f t="shared" si="275"/>
        <v>1.62625</v>
      </c>
      <c r="I1993" s="1">
        <v>353</v>
      </c>
      <c r="J1993" s="1">
        <v>10.41</v>
      </c>
      <c r="K1993">
        <f t="shared" si="276"/>
        <v>10.407999999999999</v>
      </c>
      <c r="L1993">
        <f t="shared" si="277"/>
        <v>352.89364799999998</v>
      </c>
      <c r="M1993">
        <f t="shared" si="278"/>
        <v>0.10635200000001532</v>
      </c>
    </row>
    <row r="1994" spans="1:13">
      <c r="A1994" s="1">
        <v>2514</v>
      </c>
      <c r="B1994" s="2" t="s">
        <v>2354</v>
      </c>
      <c r="C1994" s="2">
        <v>0</v>
      </c>
      <c r="D1994" s="2" t="s">
        <v>2355</v>
      </c>
      <c r="E1994" s="1">
        <v>56.25</v>
      </c>
      <c r="F1994" s="1">
        <v>54.25</v>
      </c>
      <c r="G1994" s="1">
        <v>10.86</v>
      </c>
      <c r="H1994" s="1">
        <f t="shared" si="275"/>
        <v>0.67874999999999996</v>
      </c>
      <c r="I1994" s="1">
        <v>235.64</v>
      </c>
      <c r="J1994" s="1">
        <v>6.95</v>
      </c>
      <c r="K1994">
        <f t="shared" si="276"/>
        <v>6.9504000000000001</v>
      </c>
      <c r="L1994">
        <f t="shared" si="277"/>
        <v>235.66026239999999</v>
      </c>
      <c r="M1994">
        <f t="shared" si="278"/>
        <v>-2.0262400000007119E-2</v>
      </c>
    </row>
    <row r="1995" spans="1:13">
      <c r="A1995" s="1">
        <v>2515</v>
      </c>
      <c r="B1995" s="2" t="s">
        <v>2356</v>
      </c>
      <c r="C1995" s="2">
        <v>0</v>
      </c>
      <c r="D1995" s="2" t="s">
        <v>2357</v>
      </c>
      <c r="E1995" s="1">
        <v>58</v>
      </c>
      <c r="F1995" s="1">
        <v>56</v>
      </c>
      <c r="G1995" s="1">
        <v>12.9</v>
      </c>
      <c r="H1995" s="1">
        <f t="shared" si="275"/>
        <v>0.80625000000000002</v>
      </c>
      <c r="I1995" s="1">
        <v>270</v>
      </c>
      <c r="J1995" s="1">
        <v>7.96</v>
      </c>
      <c r="K1995">
        <f t="shared" si="276"/>
        <v>8.0068965517241377</v>
      </c>
      <c r="L1995">
        <f t="shared" si="277"/>
        <v>271.48183448275859</v>
      </c>
      <c r="M1995">
        <f t="shared" si="278"/>
        <v>-1.4818344827585861</v>
      </c>
    </row>
    <row r="1996" spans="1:13">
      <c r="A1996" s="1">
        <v>2516</v>
      </c>
      <c r="B1996" s="2">
        <v>125792</v>
      </c>
      <c r="C1996" s="2">
        <v>0</v>
      </c>
      <c r="D1996" s="2" t="s">
        <v>2052</v>
      </c>
      <c r="E1996" s="1">
        <v>67.5</v>
      </c>
      <c r="F1996" s="1">
        <v>67</v>
      </c>
      <c r="G1996" s="1">
        <v>20.309999999999999</v>
      </c>
      <c r="H1996" s="1">
        <f t="shared" ref="H1996:H2038" si="279">G1996/16</f>
        <v>1.2693749999999999</v>
      </c>
      <c r="I1996" s="1">
        <v>370</v>
      </c>
      <c r="J1996" s="1">
        <v>10.91</v>
      </c>
      <c r="K1996">
        <f t="shared" ref="K1996:K2038" si="280">G1996/E1996*36</f>
        <v>10.831999999999999</v>
      </c>
      <c r="L1996">
        <f t="shared" ref="L1996:L2038" si="281">K1996*33.906</f>
        <v>367.26979199999994</v>
      </c>
      <c r="M1996">
        <f t="shared" ref="M1996:M2038" si="282">I1996-L1996</f>
        <v>2.7302080000000615</v>
      </c>
    </row>
    <row r="1997" spans="1:13">
      <c r="A1997" s="1">
        <v>2517</v>
      </c>
      <c r="B1997" s="2" t="s">
        <v>2358</v>
      </c>
      <c r="C1997" s="2">
        <v>0</v>
      </c>
      <c r="D1997" s="2" t="s">
        <v>2359</v>
      </c>
      <c r="E1997" s="1">
        <v>61</v>
      </c>
      <c r="F1997" s="1">
        <v>60</v>
      </c>
      <c r="G1997" s="1">
        <v>10.73</v>
      </c>
      <c r="H1997" s="1">
        <f t="shared" si="279"/>
        <v>0.67062500000000003</v>
      </c>
      <c r="I1997" s="1">
        <v>214.62</v>
      </c>
      <c r="J1997" s="1">
        <v>6.33</v>
      </c>
      <c r="K1997">
        <f t="shared" si="280"/>
        <v>6.3324590163934431</v>
      </c>
      <c r="L1997">
        <f t="shared" si="281"/>
        <v>214.70835540983609</v>
      </c>
      <c r="M1997">
        <f t="shared" si="282"/>
        <v>-8.8355409836083254E-2</v>
      </c>
    </row>
    <row r="1998" spans="1:13">
      <c r="A1998" s="1">
        <v>2518</v>
      </c>
      <c r="B1998" s="2" t="s">
        <v>2360</v>
      </c>
      <c r="C1998" s="2">
        <v>0</v>
      </c>
      <c r="D1998" s="2" t="s">
        <v>106</v>
      </c>
      <c r="E1998" s="1">
        <v>90</v>
      </c>
      <c r="F1998" s="1">
        <v>88</v>
      </c>
      <c r="G1998" s="1">
        <v>21.64</v>
      </c>
      <c r="H1998" s="1">
        <f t="shared" si="279"/>
        <v>1.3525</v>
      </c>
      <c r="I1998" s="1">
        <v>293</v>
      </c>
      <c r="J1998" s="1">
        <v>8.64</v>
      </c>
      <c r="K1998">
        <f t="shared" si="280"/>
        <v>8.6560000000000006</v>
      </c>
      <c r="L1998">
        <f t="shared" si="281"/>
        <v>293.49033600000001</v>
      </c>
      <c r="M1998">
        <f t="shared" si="282"/>
        <v>-0.49033600000001343</v>
      </c>
    </row>
    <row r="1999" spans="1:13">
      <c r="A1999" s="1">
        <v>2519</v>
      </c>
      <c r="B1999" s="2" t="s">
        <v>2361</v>
      </c>
      <c r="C1999" s="2">
        <v>0</v>
      </c>
      <c r="D1999" s="2" t="s">
        <v>106</v>
      </c>
      <c r="E1999" s="1">
        <v>90</v>
      </c>
      <c r="F1999" s="1">
        <v>88</v>
      </c>
      <c r="G1999" s="1">
        <v>22.01</v>
      </c>
      <c r="H1999" s="1">
        <f t="shared" si="279"/>
        <v>1.3756250000000001</v>
      </c>
      <c r="I1999" s="1">
        <v>299</v>
      </c>
      <c r="J1999" s="1">
        <v>8.82</v>
      </c>
      <c r="K1999">
        <f t="shared" si="280"/>
        <v>8.8040000000000003</v>
      </c>
      <c r="L1999">
        <f t="shared" si="281"/>
        <v>298.50842399999999</v>
      </c>
      <c r="M1999">
        <f t="shared" si="282"/>
        <v>0.49157600000000912</v>
      </c>
    </row>
    <row r="2000" spans="1:13">
      <c r="A2000" s="1">
        <v>2520</v>
      </c>
      <c r="B2000" s="2" t="s">
        <v>2362</v>
      </c>
      <c r="C2000" s="2" t="s">
        <v>2317</v>
      </c>
      <c r="D2000" s="2" t="s">
        <v>2363</v>
      </c>
      <c r="E2000" s="1">
        <v>62</v>
      </c>
      <c r="F2000" s="1">
        <v>60</v>
      </c>
      <c r="G2000" s="1">
        <v>13.55</v>
      </c>
      <c r="H2000" s="1">
        <f t="shared" si="279"/>
        <v>0.84687500000000004</v>
      </c>
      <c r="I2000" s="1">
        <v>271</v>
      </c>
      <c r="J2000" s="1">
        <v>7.99</v>
      </c>
      <c r="K2000">
        <f t="shared" si="280"/>
        <v>7.8677419354838714</v>
      </c>
      <c r="L2000">
        <f t="shared" si="281"/>
        <v>266.76365806451611</v>
      </c>
      <c r="M2000">
        <f t="shared" si="282"/>
        <v>4.2363419354838925</v>
      </c>
    </row>
    <row r="2001" spans="1:13">
      <c r="A2001" s="1">
        <v>2521</v>
      </c>
      <c r="B2001" s="2" t="s">
        <v>2364</v>
      </c>
      <c r="C2001" s="2">
        <v>0</v>
      </c>
      <c r="D2001" s="2" t="s">
        <v>2274</v>
      </c>
      <c r="E2001" s="1">
        <v>66</v>
      </c>
      <c r="F2001" s="1">
        <v>64</v>
      </c>
      <c r="G2001" s="1">
        <v>7.76</v>
      </c>
      <c r="H2001" s="1">
        <f t="shared" si="279"/>
        <v>0.48499999999999999</v>
      </c>
      <c r="I2001" s="1">
        <v>143.41999999999999</v>
      </c>
      <c r="J2001" s="1">
        <v>4.2300000000000004</v>
      </c>
      <c r="K2001">
        <f t="shared" si="280"/>
        <v>4.2327272727272724</v>
      </c>
      <c r="L2001">
        <f t="shared" si="281"/>
        <v>143.51485090909088</v>
      </c>
      <c r="M2001">
        <f t="shared" si="282"/>
        <v>-9.485090909089422E-2</v>
      </c>
    </row>
    <row r="2002" spans="1:13">
      <c r="A2002" s="1">
        <v>2522</v>
      </c>
      <c r="B2002" s="2" t="s">
        <v>2365</v>
      </c>
      <c r="C2002" s="2">
        <v>0</v>
      </c>
      <c r="D2002" s="2" t="s">
        <v>2274</v>
      </c>
      <c r="E2002" s="1">
        <v>67</v>
      </c>
      <c r="F2002" s="1">
        <v>65</v>
      </c>
      <c r="G2002" s="1">
        <v>8.24</v>
      </c>
      <c r="H2002" s="1">
        <f t="shared" si="279"/>
        <v>0.51500000000000001</v>
      </c>
      <c r="I2002" s="1">
        <v>150.19999999999999</v>
      </c>
      <c r="J2002" s="1">
        <v>4.43</v>
      </c>
      <c r="K2002">
        <f t="shared" si="280"/>
        <v>4.4274626865671642</v>
      </c>
      <c r="L2002">
        <f t="shared" si="281"/>
        <v>150.11754985074626</v>
      </c>
      <c r="M2002">
        <f t="shared" si="282"/>
        <v>8.2450149253730842E-2</v>
      </c>
    </row>
    <row r="2003" spans="1:13">
      <c r="A2003" s="1">
        <v>2523</v>
      </c>
      <c r="B2003" s="2" t="s">
        <v>2366</v>
      </c>
      <c r="C2003" s="2">
        <v>0</v>
      </c>
      <c r="D2003" s="2" t="s">
        <v>106</v>
      </c>
      <c r="E2003" s="1">
        <v>90</v>
      </c>
      <c r="F2003" s="1">
        <v>88</v>
      </c>
      <c r="G2003" s="1">
        <v>22.19</v>
      </c>
      <c r="H2003" s="1">
        <f t="shared" si="279"/>
        <v>1.3868750000000001</v>
      </c>
      <c r="I2003" s="1">
        <v>301</v>
      </c>
      <c r="J2003" s="1">
        <v>8.8800000000000008</v>
      </c>
      <c r="K2003">
        <f t="shared" si="280"/>
        <v>8.8760000000000012</v>
      </c>
      <c r="L2003">
        <f t="shared" si="281"/>
        <v>300.949656</v>
      </c>
      <c r="M2003">
        <f t="shared" si="282"/>
        <v>5.0343999999995503E-2</v>
      </c>
    </row>
    <row r="2004" spans="1:13">
      <c r="A2004" s="1">
        <v>2524</v>
      </c>
      <c r="B2004" s="2" t="s">
        <v>2367</v>
      </c>
      <c r="C2004" s="2">
        <v>0</v>
      </c>
      <c r="D2004" s="2" t="s">
        <v>106</v>
      </c>
      <c r="E2004" s="1">
        <v>90</v>
      </c>
      <c r="F2004" s="1">
        <v>88</v>
      </c>
      <c r="G2004" s="1">
        <v>21.81</v>
      </c>
      <c r="H2004" s="1">
        <f t="shared" si="279"/>
        <v>1.3631249999999999</v>
      </c>
      <c r="I2004" s="1">
        <v>296</v>
      </c>
      <c r="J2004" s="1">
        <v>8.73</v>
      </c>
      <c r="K2004">
        <f t="shared" si="280"/>
        <v>8.7240000000000002</v>
      </c>
      <c r="L2004">
        <f t="shared" si="281"/>
        <v>295.79594400000002</v>
      </c>
      <c r="M2004">
        <f t="shared" si="282"/>
        <v>0.20405599999998003</v>
      </c>
    </row>
    <row r="2005" spans="1:13">
      <c r="A2005" s="1">
        <v>2525</v>
      </c>
      <c r="B2005" s="2" t="s">
        <v>2368</v>
      </c>
      <c r="C2005" s="2">
        <v>0</v>
      </c>
      <c r="D2005" s="2" t="s">
        <v>472</v>
      </c>
      <c r="E2005" s="1">
        <v>90</v>
      </c>
      <c r="F2005" s="1">
        <v>88</v>
      </c>
      <c r="G2005" s="1">
        <v>29.62</v>
      </c>
      <c r="H2005" s="1">
        <f t="shared" si="279"/>
        <v>1.8512500000000001</v>
      </c>
      <c r="I2005" s="1">
        <v>401</v>
      </c>
      <c r="J2005" s="1">
        <v>11.83</v>
      </c>
      <c r="K2005">
        <f t="shared" si="280"/>
        <v>11.848000000000001</v>
      </c>
      <c r="L2005">
        <f t="shared" si="281"/>
        <v>401.71828800000003</v>
      </c>
      <c r="M2005">
        <f t="shared" si="282"/>
        <v>-0.71828800000002957</v>
      </c>
    </row>
    <row r="2006" spans="1:13">
      <c r="A2006" s="1">
        <v>2526</v>
      </c>
      <c r="B2006" s="2" t="s">
        <v>2369</v>
      </c>
      <c r="C2006" s="2">
        <v>0</v>
      </c>
      <c r="D2006" s="2" t="s">
        <v>2370</v>
      </c>
      <c r="E2006" s="1">
        <v>60</v>
      </c>
      <c r="F2006" s="1">
        <v>60</v>
      </c>
      <c r="G2006" s="1">
        <v>26.45</v>
      </c>
      <c r="H2006" s="1">
        <f t="shared" si="279"/>
        <v>1.653125</v>
      </c>
      <c r="I2006" s="1">
        <v>540</v>
      </c>
      <c r="J2006" s="1">
        <v>15.93</v>
      </c>
      <c r="K2006">
        <f t="shared" si="280"/>
        <v>15.87</v>
      </c>
      <c r="L2006">
        <f t="shared" si="281"/>
        <v>538.08821999999998</v>
      </c>
      <c r="M2006">
        <f t="shared" si="282"/>
        <v>1.9117800000000216</v>
      </c>
    </row>
    <row r="2007" spans="1:13">
      <c r="A2007" s="1">
        <v>2527</v>
      </c>
      <c r="B2007" s="2" t="s">
        <v>2371</v>
      </c>
      <c r="C2007" s="2">
        <v>0</v>
      </c>
      <c r="D2007" s="2" t="s">
        <v>1632</v>
      </c>
      <c r="E2007" s="1">
        <v>90</v>
      </c>
      <c r="F2007" s="1">
        <v>88</v>
      </c>
      <c r="G2007" s="1">
        <v>21.51</v>
      </c>
      <c r="H2007" s="1">
        <f t="shared" si="279"/>
        <v>1.3443750000000001</v>
      </c>
      <c r="I2007" s="1">
        <v>292</v>
      </c>
      <c r="J2007" s="1">
        <v>8.61</v>
      </c>
      <c r="K2007">
        <f t="shared" si="280"/>
        <v>8.604000000000001</v>
      </c>
      <c r="L2007">
        <f t="shared" si="281"/>
        <v>291.72722400000004</v>
      </c>
      <c r="M2007">
        <f t="shared" si="282"/>
        <v>0.27277599999996482</v>
      </c>
    </row>
    <row r="2008" spans="1:13">
      <c r="A2008" s="1">
        <v>2528</v>
      </c>
      <c r="B2008" s="2" t="s">
        <v>2372</v>
      </c>
      <c r="C2008" s="2">
        <v>0</v>
      </c>
      <c r="D2008" s="2" t="s">
        <v>910</v>
      </c>
      <c r="E2008" s="1">
        <v>90</v>
      </c>
      <c r="F2008" s="1">
        <v>88</v>
      </c>
      <c r="G2008" s="1">
        <v>22.38</v>
      </c>
      <c r="H2008" s="1">
        <f t="shared" si="279"/>
        <v>1.3987499999999999</v>
      </c>
      <c r="I2008" s="1">
        <v>303</v>
      </c>
      <c r="J2008" s="1">
        <v>8.94</v>
      </c>
      <c r="K2008">
        <f t="shared" si="280"/>
        <v>8.952</v>
      </c>
      <c r="L2008">
        <f t="shared" si="281"/>
        <v>303.52651199999997</v>
      </c>
      <c r="M2008">
        <f t="shared" si="282"/>
        <v>-0.52651199999996834</v>
      </c>
    </row>
    <row r="2009" spans="1:13">
      <c r="A2009" s="1">
        <v>2529</v>
      </c>
      <c r="B2009" s="2" t="s">
        <v>2373</v>
      </c>
      <c r="C2009" s="2" t="s">
        <v>329</v>
      </c>
      <c r="D2009" s="2" t="s">
        <v>910</v>
      </c>
      <c r="E2009" s="1">
        <v>92</v>
      </c>
      <c r="F2009" s="1">
        <v>90</v>
      </c>
      <c r="G2009" s="1">
        <v>37.47</v>
      </c>
      <c r="H2009" s="1">
        <f t="shared" si="279"/>
        <v>2.3418749999999999</v>
      </c>
      <c r="I2009" s="1">
        <v>497</v>
      </c>
      <c r="J2009" s="1">
        <v>14.66</v>
      </c>
      <c r="K2009">
        <f t="shared" si="280"/>
        <v>14.662173913043477</v>
      </c>
      <c r="L2009">
        <f t="shared" si="281"/>
        <v>497.1356686956521</v>
      </c>
      <c r="M2009">
        <f t="shared" si="282"/>
        <v>-0.13566869565210027</v>
      </c>
    </row>
    <row r="2010" spans="1:13">
      <c r="A2010" s="1">
        <v>2530</v>
      </c>
      <c r="B2010" s="2" t="s">
        <v>2374</v>
      </c>
      <c r="C2010" s="2">
        <v>0</v>
      </c>
      <c r="D2010" s="2" t="s">
        <v>910</v>
      </c>
      <c r="E2010" s="1">
        <v>90</v>
      </c>
      <c r="F2010" s="1">
        <v>88</v>
      </c>
      <c r="G2010" s="1">
        <v>17.88</v>
      </c>
      <c r="H2010" s="1">
        <f t="shared" si="279"/>
        <v>1.1174999999999999</v>
      </c>
      <c r="I2010" s="1">
        <v>242</v>
      </c>
      <c r="J2010" s="1">
        <v>7.14</v>
      </c>
      <c r="K2010">
        <f t="shared" si="280"/>
        <v>7.1519999999999992</v>
      </c>
      <c r="L2010">
        <f t="shared" si="281"/>
        <v>242.49571199999997</v>
      </c>
      <c r="M2010">
        <f t="shared" si="282"/>
        <v>-0.49571199999996907</v>
      </c>
    </row>
    <row r="2011" spans="1:13">
      <c r="A2011" s="1">
        <v>2531</v>
      </c>
      <c r="B2011" s="2" t="s">
        <v>2375</v>
      </c>
      <c r="C2011" s="2">
        <v>0</v>
      </c>
      <c r="D2011" s="2" t="s">
        <v>910</v>
      </c>
      <c r="E2011" s="1">
        <v>90</v>
      </c>
      <c r="F2011" s="1">
        <v>88</v>
      </c>
      <c r="G2011" s="1">
        <v>15.9</v>
      </c>
      <c r="H2011" s="1">
        <f t="shared" si="279"/>
        <v>0.99375000000000002</v>
      </c>
      <c r="I2011" s="1">
        <v>216</v>
      </c>
      <c r="J2011" s="1">
        <v>6.37</v>
      </c>
      <c r="K2011">
        <f t="shared" si="280"/>
        <v>6.36</v>
      </c>
      <c r="L2011">
        <f t="shared" si="281"/>
        <v>215.64215999999999</v>
      </c>
      <c r="M2011">
        <f t="shared" si="282"/>
        <v>0.35784000000001015</v>
      </c>
    </row>
    <row r="2012" spans="1:13">
      <c r="A2012" s="1">
        <v>2532</v>
      </c>
      <c r="B2012" s="2" t="s">
        <v>2376</v>
      </c>
      <c r="C2012" s="2">
        <v>0</v>
      </c>
      <c r="D2012" s="2" t="s">
        <v>703</v>
      </c>
      <c r="E2012" s="1">
        <v>90</v>
      </c>
      <c r="F2012" s="1">
        <v>88</v>
      </c>
      <c r="G2012" s="1">
        <v>15.79</v>
      </c>
      <c r="H2012" s="1">
        <f t="shared" si="279"/>
        <v>0.98687499999999995</v>
      </c>
      <c r="I2012" s="1">
        <v>214</v>
      </c>
      <c r="J2012" s="1">
        <v>6.31</v>
      </c>
      <c r="K2012">
        <f t="shared" si="280"/>
        <v>6.3159999999999998</v>
      </c>
      <c r="L2012">
        <f t="shared" si="281"/>
        <v>214.150296</v>
      </c>
      <c r="M2012">
        <f t="shared" si="282"/>
        <v>-0.15029599999999732</v>
      </c>
    </row>
    <row r="2013" spans="1:13">
      <c r="A2013" s="1">
        <v>2534</v>
      </c>
      <c r="B2013" s="2" t="s">
        <v>2377</v>
      </c>
      <c r="C2013" s="2">
        <v>0</v>
      </c>
      <c r="D2013" s="2" t="s">
        <v>106</v>
      </c>
      <c r="E2013" s="1">
        <v>90</v>
      </c>
      <c r="F2013" s="1">
        <v>88</v>
      </c>
      <c r="G2013" s="1">
        <v>16.18</v>
      </c>
      <c r="H2013" s="1">
        <f t="shared" si="279"/>
        <v>1.01125</v>
      </c>
      <c r="I2013" s="1">
        <v>220</v>
      </c>
      <c r="J2013" s="1">
        <v>6.49</v>
      </c>
      <c r="K2013">
        <f t="shared" si="280"/>
        <v>6.4720000000000004</v>
      </c>
      <c r="L2013">
        <f t="shared" si="281"/>
        <v>219.43963200000002</v>
      </c>
      <c r="M2013">
        <f t="shared" si="282"/>
        <v>0.56036799999998266</v>
      </c>
    </row>
    <row r="2014" spans="1:13">
      <c r="A2014" s="1">
        <v>2535</v>
      </c>
      <c r="B2014" s="2" t="s">
        <v>2378</v>
      </c>
      <c r="C2014" s="2">
        <v>0</v>
      </c>
      <c r="D2014" s="2" t="s">
        <v>2379</v>
      </c>
      <c r="E2014" s="1">
        <v>61.5</v>
      </c>
      <c r="F2014" s="1">
        <v>61.5</v>
      </c>
      <c r="G2014" s="1">
        <v>11.62</v>
      </c>
      <c r="H2014" s="1">
        <f t="shared" si="279"/>
        <v>0.72624999999999995</v>
      </c>
      <c r="I2014" s="1">
        <v>230.56</v>
      </c>
      <c r="J2014" s="1">
        <v>6.8</v>
      </c>
      <c r="K2014">
        <f t="shared" si="280"/>
        <v>6.8019512195121949</v>
      </c>
      <c r="L2014">
        <f t="shared" si="281"/>
        <v>230.62695804878047</v>
      </c>
      <c r="M2014">
        <f t="shared" si="282"/>
        <v>-6.6958048780463741E-2</v>
      </c>
    </row>
    <row r="2015" spans="1:13">
      <c r="A2015" s="1">
        <v>2536</v>
      </c>
      <c r="B2015" s="2" t="s">
        <v>2380</v>
      </c>
      <c r="C2015" s="2">
        <v>0</v>
      </c>
      <c r="D2015" s="2" t="s">
        <v>2379</v>
      </c>
      <c r="E2015" s="1">
        <v>60</v>
      </c>
      <c r="F2015" s="1">
        <v>60</v>
      </c>
      <c r="G2015" s="1">
        <v>12.67</v>
      </c>
      <c r="H2015" s="1">
        <f t="shared" si="279"/>
        <v>0.791875</v>
      </c>
      <c r="I2015" s="1">
        <v>257.68</v>
      </c>
      <c r="J2015" s="1">
        <v>7.6</v>
      </c>
      <c r="K2015">
        <f t="shared" si="280"/>
        <v>7.6020000000000003</v>
      </c>
      <c r="L2015">
        <f t="shared" si="281"/>
        <v>257.75341200000003</v>
      </c>
      <c r="M2015">
        <f t="shared" si="282"/>
        <v>-7.3412000000018907E-2</v>
      </c>
    </row>
    <row r="2016" spans="1:13">
      <c r="A2016" s="1">
        <v>2537</v>
      </c>
      <c r="B2016" s="2" t="s">
        <v>2381</v>
      </c>
      <c r="C2016" s="2">
        <v>0</v>
      </c>
      <c r="D2016" s="2" t="s">
        <v>106</v>
      </c>
      <c r="E2016" s="1">
        <v>90</v>
      </c>
      <c r="F2016" s="1">
        <v>88</v>
      </c>
      <c r="G2016" s="1">
        <v>21.78</v>
      </c>
      <c r="H2016" s="1">
        <f t="shared" si="279"/>
        <v>1.3612500000000001</v>
      </c>
      <c r="I2016" s="1">
        <v>295</v>
      </c>
      <c r="J2016" s="1">
        <v>8.6999999999999993</v>
      </c>
      <c r="K2016">
        <f t="shared" si="280"/>
        <v>8.7120000000000015</v>
      </c>
      <c r="L2016">
        <f t="shared" si="281"/>
        <v>295.38907200000006</v>
      </c>
      <c r="M2016">
        <f t="shared" si="282"/>
        <v>-0.3890720000000556</v>
      </c>
    </row>
    <row r="2017" spans="1:13">
      <c r="A2017" s="1">
        <v>2539</v>
      </c>
      <c r="B2017" s="2" t="s">
        <v>2382</v>
      </c>
      <c r="C2017" s="2">
        <v>0</v>
      </c>
      <c r="D2017" s="2" t="s">
        <v>106</v>
      </c>
      <c r="E2017" s="1">
        <v>90</v>
      </c>
      <c r="F2017" s="1">
        <v>88</v>
      </c>
      <c r="G2017" s="1">
        <v>19.97</v>
      </c>
      <c r="H2017" s="1">
        <f t="shared" si="279"/>
        <v>1.2481249999999999</v>
      </c>
      <c r="I2017" s="1">
        <v>271</v>
      </c>
      <c r="J2017" s="1">
        <v>7.99</v>
      </c>
      <c r="K2017">
        <f t="shared" si="280"/>
        <v>7.9879999999999995</v>
      </c>
      <c r="L2017">
        <f t="shared" si="281"/>
        <v>270.84112799999997</v>
      </c>
      <c r="M2017">
        <f t="shared" si="282"/>
        <v>0.15887200000003077</v>
      </c>
    </row>
    <row r="2018" spans="1:13">
      <c r="A2018" s="1">
        <v>2540</v>
      </c>
      <c r="B2018" s="2" t="s">
        <v>2383</v>
      </c>
      <c r="C2018" s="2">
        <v>0</v>
      </c>
      <c r="D2018" s="2" t="s">
        <v>2242</v>
      </c>
      <c r="E2018" s="1">
        <v>90</v>
      </c>
      <c r="F2018" s="1">
        <v>88</v>
      </c>
      <c r="G2018" s="1">
        <v>22.4</v>
      </c>
      <c r="H2018" s="1">
        <f t="shared" si="279"/>
        <v>1.4</v>
      </c>
      <c r="I2018" s="1">
        <v>304</v>
      </c>
      <c r="J2018" s="1">
        <v>8.9700000000000006</v>
      </c>
      <c r="K2018">
        <f t="shared" si="280"/>
        <v>8.9599999999999991</v>
      </c>
      <c r="L2018">
        <f t="shared" si="281"/>
        <v>303.79775999999998</v>
      </c>
      <c r="M2018">
        <f t="shared" si="282"/>
        <v>0.20224000000001752</v>
      </c>
    </row>
    <row r="2019" spans="1:13">
      <c r="A2019" s="1">
        <v>2541</v>
      </c>
      <c r="B2019" s="2" t="s">
        <v>2284</v>
      </c>
      <c r="C2019" s="2" t="s">
        <v>2384</v>
      </c>
      <c r="D2019" s="2" t="s">
        <v>2385</v>
      </c>
      <c r="E2019" s="1">
        <v>62</v>
      </c>
      <c r="F2019" s="1">
        <v>60</v>
      </c>
      <c r="G2019" s="1">
        <v>6.88</v>
      </c>
      <c r="H2019" s="1">
        <f t="shared" si="279"/>
        <v>0.43</v>
      </c>
      <c r="I2019" s="1">
        <v>135</v>
      </c>
      <c r="J2019" s="1">
        <v>3.98</v>
      </c>
      <c r="K2019">
        <f t="shared" si="280"/>
        <v>3.9948387096774192</v>
      </c>
      <c r="L2019">
        <f t="shared" si="281"/>
        <v>135.44900129032257</v>
      </c>
      <c r="M2019">
        <f t="shared" si="282"/>
        <v>-0.44900129032257041</v>
      </c>
    </row>
    <row r="2020" spans="1:13">
      <c r="A2020" s="1">
        <v>2542</v>
      </c>
      <c r="B2020" s="2" t="s">
        <v>2285</v>
      </c>
      <c r="C2020" s="2" t="s">
        <v>2384</v>
      </c>
      <c r="D2020" s="2" t="s">
        <v>2385</v>
      </c>
      <c r="E2020" s="1">
        <v>62</v>
      </c>
      <c r="F2020" s="1">
        <v>60</v>
      </c>
      <c r="G2020" s="1">
        <v>6.88</v>
      </c>
      <c r="H2020" s="1">
        <f t="shared" si="279"/>
        <v>0.43</v>
      </c>
      <c r="I2020" s="1">
        <v>135</v>
      </c>
      <c r="J2020" s="1">
        <v>3.98</v>
      </c>
      <c r="K2020">
        <f t="shared" si="280"/>
        <v>3.9948387096774192</v>
      </c>
      <c r="L2020">
        <f t="shared" si="281"/>
        <v>135.44900129032257</v>
      </c>
      <c r="M2020">
        <f t="shared" si="282"/>
        <v>-0.44900129032257041</v>
      </c>
    </row>
    <row r="2021" spans="1:13">
      <c r="A2021" s="1">
        <v>2543</v>
      </c>
      <c r="B2021" s="2" t="s">
        <v>2386</v>
      </c>
      <c r="C2021" s="2" t="s">
        <v>2281</v>
      </c>
      <c r="D2021" s="2" t="s">
        <v>2387</v>
      </c>
      <c r="E2021" s="1">
        <v>68</v>
      </c>
      <c r="F2021" s="1">
        <v>66</v>
      </c>
      <c r="G2021" s="1">
        <v>27.3</v>
      </c>
      <c r="H2021" s="1">
        <f t="shared" si="279"/>
        <v>1.70625</v>
      </c>
      <c r="I2021" s="1">
        <v>490</v>
      </c>
      <c r="J2021" s="1">
        <v>14.45</v>
      </c>
      <c r="K2021">
        <f t="shared" si="280"/>
        <v>14.452941176470588</v>
      </c>
      <c r="L2021">
        <f t="shared" si="281"/>
        <v>490.04142352941176</v>
      </c>
      <c r="M2021">
        <f t="shared" si="282"/>
        <v>-4.1423529411758864E-2</v>
      </c>
    </row>
    <row r="2022" spans="1:13">
      <c r="A2022" s="1">
        <v>2544</v>
      </c>
      <c r="B2022" s="2" t="s">
        <v>2388</v>
      </c>
      <c r="C2022" s="2" t="s">
        <v>2281</v>
      </c>
      <c r="D2022" s="2" t="s">
        <v>2389</v>
      </c>
      <c r="E2022" s="1">
        <v>68</v>
      </c>
      <c r="F2022" s="1">
        <v>66</v>
      </c>
      <c r="G2022" s="1">
        <v>27.3</v>
      </c>
      <c r="H2022" s="1">
        <f t="shared" si="279"/>
        <v>1.70625</v>
      </c>
      <c r="I2022" s="1">
        <v>490</v>
      </c>
      <c r="J2022" s="1">
        <v>14.45</v>
      </c>
      <c r="K2022">
        <f t="shared" si="280"/>
        <v>14.452941176470588</v>
      </c>
      <c r="L2022">
        <f t="shared" si="281"/>
        <v>490.04142352941176</v>
      </c>
      <c r="M2022">
        <f t="shared" si="282"/>
        <v>-4.1423529411758864E-2</v>
      </c>
    </row>
    <row r="2023" spans="1:13">
      <c r="A2023" s="1">
        <v>2545</v>
      </c>
      <c r="B2023" s="2" t="s">
        <v>2390</v>
      </c>
      <c r="C2023" s="2" t="s">
        <v>2281</v>
      </c>
      <c r="D2023" s="2" t="s">
        <v>2391</v>
      </c>
      <c r="E2023" s="1">
        <v>68</v>
      </c>
      <c r="F2023" s="1">
        <v>66</v>
      </c>
      <c r="G2023" s="1">
        <v>27.3</v>
      </c>
      <c r="H2023" s="1">
        <f t="shared" si="279"/>
        <v>1.70625</v>
      </c>
      <c r="I2023" s="1">
        <v>490</v>
      </c>
      <c r="J2023" s="1">
        <v>14.45</v>
      </c>
      <c r="K2023">
        <f t="shared" si="280"/>
        <v>14.452941176470588</v>
      </c>
      <c r="L2023">
        <f t="shared" si="281"/>
        <v>490.04142352941176</v>
      </c>
      <c r="M2023">
        <f t="shared" si="282"/>
        <v>-4.1423529411758864E-2</v>
      </c>
    </row>
    <row r="2024" spans="1:13">
      <c r="A2024" s="1">
        <v>2546</v>
      </c>
      <c r="B2024" s="2" t="s">
        <v>2392</v>
      </c>
      <c r="C2024" s="2" t="s">
        <v>2281</v>
      </c>
      <c r="D2024" s="2" t="s">
        <v>2393</v>
      </c>
      <c r="E2024" s="1">
        <v>68</v>
      </c>
      <c r="F2024" s="1">
        <v>66</v>
      </c>
      <c r="G2024" s="1">
        <v>27.3</v>
      </c>
      <c r="H2024" s="1">
        <f t="shared" si="279"/>
        <v>1.70625</v>
      </c>
      <c r="I2024" s="1">
        <v>490</v>
      </c>
      <c r="J2024" s="1">
        <v>14.45</v>
      </c>
      <c r="K2024">
        <f t="shared" si="280"/>
        <v>14.452941176470588</v>
      </c>
      <c r="L2024">
        <f t="shared" si="281"/>
        <v>490.04142352941176</v>
      </c>
      <c r="M2024">
        <f t="shared" si="282"/>
        <v>-4.1423529411758864E-2</v>
      </c>
    </row>
    <row r="2025" spans="1:13">
      <c r="A2025" s="1">
        <v>2547</v>
      </c>
      <c r="B2025" s="2" t="s">
        <v>2394</v>
      </c>
      <c r="C2025" s="2">
        <v>0</v>
      </c>
      <c r="D2025" s="2" t="s">
        <v>106</v>
      </c>
      <c r="E2025" s="1">
        <v>120</v>
      </c>
      <c r="F2025" s="1">
        <v>118</v>
      </c>
      <c r="G2025" s="1">
        <v>40.82</v>
      </c>
      <c r="H2025" s="1">
        <f t="shared" si="279"/>
        <v>2.55125</v>
      </c>
      <c r="I2025" s="1">
        <v>415</v>
      </c>
      <c r="J2025" s="1">
        <v>12.24</v>
      </c>
      <c r="K2025">
        <f t="shared" si="280"/>
        <v>12.246</v>
      </c>
      <c r="L2025">
        <f t="shared" si="281"/>
        <v>415.21287599999999</v>
      </c>
      <c r="M2025">
        <f t="shared" si="282"/>
        <v>-0.21287599999999429</v>
      </c>
    </row>
    <row r="2026" spans="1:13">
      <c r="A2026" s="1">
        <v>2548</v>
      </c>
      <c r="B2026" s="2" t="s">
        <v>2395</v>
      </c>
      <c r="C2026" s="2">
        <v>0</v>
      </c>
      <c r="D2026" s="2" t="s">
        <v>1272</v>
      </c>
      <c r="E2026" s="1">
        <v>120</v>
      </c>
      <c r="F2026" s="1">
        <v>61</v>
      </c>
      <c r="G2026" s="1">
        <v>48.6</v>
      </c>
      <c r="H2026" s="1">
        <f t="shared" si="279"/>
        <v>3.0375000000000001</v>
      </c>
      <c r="I2026" s="1">
        <v>500</v>
      </c>
      <c r="J2026" s="1">
        <v>14.75</v>
      </c>
      <c r="K2026">
        <f t="shared" si="280"/>
        <v>14.580000000000002</v>
      </c>
      <c r="L2026">
        <f t="shared" si="281"/>
        <v>494.34948000000003</v>
      </c>
      <c r="M2026">
        <f t="shared" si="282"/>
        <v>5.6505199999999718</v>
      </c>
    </row>
    <row r="2027" spans="1:13">
      <c r="A2027" s="1">
        <v>2549</v>
      </c>
      <c r="B2027" s="2" t="s">
        <v>2396</v>
      </c>
      <c r="C2027" s="2" t="s">
        <v>2317</v>
      </c>
      <c r="D2027" s="2" t="s">
        <v>2397</v>
      </c>
      <c r="E2027" s="1">
        <v>62</v>
      </c>
      <c r="F2027" s="1">
        <v>60</v>
      </c>
      <c r="G2027" s="1">
        <v>13.55</v>
      </c>
      <c r="H2027" s="1">
        <f t="shared" si="279"/>
        <v>0.84687500000000004</v>
      </c>
      <c r="I2027" s="1">
        <v>271</v>
      </c>
      <c r="J2027" s="1">
        <v>7.99</v>
      </c>
      <c r="K2027">
        <f t="shared" si="280"/>
        <v>7.8677419354838714</v>
      </c>
      <c r="L2027">
        <f t="shared" si="281"/>
        <v>266.76365806451611</v>
      </c>
      <c r="M2027">
        <f t="shared" si="282"/>
        <v>4.2363419354838925</v>
      </c>
    </row>
    <row r="2028" spans="1:13">
      <c r="A2028" s="1">
        <v>2550</v>
      </c>
      <c r="B2028" s="2" t="s">
        <v>2398</v>
      </c>
      <c r="C2028" s="2">
        <v>0</v>
      </c>
      <c r="D2028" s="2" t="s">
        <v>1798</v>
      </c>
      <c r="E2028" s="1">
        <v>90</v>
      </c>
      <c r="F2028" s="1">
        <v>88</v>
      </c>
      <c r="G2028" s="1">
        <v>31.4</v>
      </c>
      <c r="H2028" s="1">
        <f t="shared" si="279"/>
        <v>1.9624999999999999</v>
      </c>
      <c r="I2028" s="1">
        <v>426</v>
      </c>
      <c r="J2028" s="1">
        <v>12.56</v>
      </c>
      <c r="K2028">
        <f t="shared" si="280"/>
        <v>12.559999999999999</v>
      </c>
      <c r="L2028">
        <f t="shared" si="281"/>
        <v>425.85935999999992</v>
      </c>
      <c r="M2028">
        <f t="shared" si="282"/>
        <v>0.14064000000007582</v>
      </c>
    </row>
    <row r="2029" spans="1:13">
      <c r="A2029" s="1">
        <v>2552</v>
      </c>
      <c r="B2029" s="2" t="s">
        <v>1012</v>
      </c>
      <c r="C2029" s="2">
        <v>4011</v>
      </c>
      <c r="D2029" s="2" t="s">
        <v>712</v>
      </c>
      <c r="E2029" s="1">
        <v>90</v>
      </c>
      <c r="F2029" s="1">
        <v>90</v>
      </c>
      <c r="G2029" s="1">
        <v>20.3</v>
      </c>
      <c r="H2029" s="1">
        <f t="shared" si="279"/>
        <v>1.26875</v>
      </c>
      <c r="I2029" s="1">
        <v>275</v>
      </c>
      <c r="J2029" s="1">
        <v>8.11</v>
      </c>
      <c r="K2029">
        <f t="shared" si="280"/>
        <v>8.120000000000001</v>
      </c>
      <c r="L2029">
        <f t="shared" si="281"/>
        <v>275.31672000000003</v>
      </c>
      <c r="M2029">
        <f t="shared" si="282"/>
        <v>-0.31672000000003209</v>
      </c>
    </row>
    <row r="2030" spans="1:13">
      <c r="A2030" s="1">
        <v>2553</v>
      </c>
      <c r="B2030" s="2" t="s">
        <v>2399</v>
      </c>
      <c r="C2030" s="2">
        <v>0</v>
      </c>
      <c r="D2030" s="2" t="s">
        <v>472</v>
      </c>
      <c r="E2030" s="1">
        <v>90</v>
      </c>
      <c r="F2030" s="1">
        <v>88</v>
      </c>
      <c r="G2030" s="1">
        <v>25.37</v>
      </c>
      <c r="H2030" s="1">
        <f t="shared" si="279"/>
        <v>1.5856250000000001</v>
      </c>
      <c r="I2030" s="1">
        <v>344</v>
      </c>
      <c r="J2030" s="1">
        <v>10.15</v>
      </c>
      <c r="K2030">
        <f t="shared" si="280"/>
        <v>10.148000000000001</v>
      </c>
      <c r="L2030">
        <f t="shared" si="281"/>
        <v>344.07808800000004</v>
      </c>
      <c r="M2030">
        <f t="shared" si="282"/>
        <v>-7.8088000000036573E-2</v>
      </c>
    </row>
    <row r="2031" spans="1:13">
      <c r="A2031" s="1">
        <v>2554</v>
      </c>
      <c r="B2031" s="2" t="s">
        <v>2400</v>
      </c>
      <c r="C2031" s="2">
        <v>0</v>
      </c>
      <c r="D2031" s="2" t="s">
        <v>106</v>
      </c>
      <c r="E2031" s="1">
        <v>100</v>
      </c>
      <c r="F2031" s="1">
        <v>50</v>
      </c>
      <c r="G2031" s="1">
        <v>28.75</v>
      </c>
      <c r="H2031" s="1">
        <f t="shared" si="279"/>
        <v>1.796875</v>
      </c>
      <c r="I2031" s="1">
        <v>390</v>
      </c>
      <c r="J2031" s="1">
        <v>11.5</v>
      </c>
      <c r="K2031">
        <f t="shared" si="280"/>
        <v>10.35</v>
      </c>
      <c r="L2031">
        <f t="shared" si="281"/>
        <v>350.9271</v>
      </c>
      <c r="M2031">
        <f t="shared" si="282"/>
        <v>39.072900000000004</v>
      </c>
    </row>
    <row r="2032" spans="1:13">
      <c r="A2032" s="1">
        <v>2555</v>
      </c>
      <c r="B2032" s="2" t="s">
        <v>2401</v>
      </c>
      <c r="C2032" s="2">
        <v>0</v>
      </c>
      <c r="D2032" s="2" t="s">
        <v>106</v>
      </c>
      <c r="E2032" s="1">
        <v>91</v>
      </c>
      <c r="F2032" s="1">
        <v>89</v>
      </c>
      <c r="G2032" s="1">
        <v>10.35</v>
      </c>
      <c r="H2032" s="1">
        <f t="shared" si="279"/>
        <v>0.64687499999999998</v>
      </c>
      <c r="I2032" s="1">
        <v>139</v>
      </c>
      <c r="J2032" s="1">
        <v>4.0999999999999996</v>
      </c>
      <c r="K2032">
        <f t="shared" si="280"/>
        <v>4.0945054945054942</v>
      </c>
      <c r="L2032">
        <f t="shared" si="281"/>
        <v>138.82830329670327</v>
      </c>
      <c r="M2032">
        <f t="shared" si="282"/>
        <v>0.17169670329673181</v>
      </c>
    </row>
    <row r="2033" spans="1:13">
      <c r="A2033" s="1">
        <v>2556</v>
      </c>
      <c r="B2033" s="2" t="s">
        <v>2402</v>
      </c>
      <c r="C2033" s="2">
        <v>0</v>
      </c>
      <c r="D2033" s="2" t="s">
        <v>106</v>
      </c>
      <c r="E2033" s="1">
        <v>91</v>
      </c>
      <c r="F2033" s="1">
        <v>89</v>
      </c>
      <c r="G2033" s="1">
        <v>10.08</v>
      </c>
      <c r="H2033" s="1">
        <f t="shared" si="279"/>
        <v>0.63</v>
      </c>
      <c r="I2033" s="1">
        <v>135</v>
      </c>
      <c r="J2033" s="1">
        <v>3.98</v>
      </c>
      <c r="K2033">
        <f t="shared" si="280"/>
        <v>3.9876923076923076</v>
      </c>
      <c r="L2033">
        <f t="shared" si="281"/>
        <v>135.20669538461539</v>
      </c>
      <c r="M2033">
        <f t="shared" si="282"/>
        <v>-0.2066953846153865</v>
      </c>
    </row>
    <row r="2034" spans="1:13">
      <c r="A2034" s="1">
        <v>2557</v>
      </c>
      <c r="B2034" s="2" t="s">
        <v>2403</v>
      </c>
      <c r="C2034" s="2">
        <v>0</v>
      </c>
      <c r="D2034" s="2" t="s">
        <v>125</v>
      </c>
      <c r="E2034" s="1">
        <v>91</v>
      </c>
      <c r="F2034" s="1">
        <v>89</v>
      </c>
      <c r="G2034" s="1">
        <v>10.26</v>
      </c>
      <c r="H2034" s="1">
        <f t="shared" si="279"/>
        <v>0.64124999999999999</v>
      </c>
      <c r="I2034" s="1">
        <v>138</v>
      </c>
      <c r="J2034" s="1">
        <v>4.07</v>
      </c>
      <c r="K2034">
        <f t="shared" si="280"/>
        <v>4.0589010989010985</v>
      </c>
      <c r="L2034">
        <f t="shared" si="281"/>
        <v>137.62110065934064</v>
      </c>
      <c r="M2034">
        <f t="shared" si="282"/>
        <v>0.37889934065935904</v>
      </c>
    </row>
    <row r="2035" spans="1:13">
      <c r="A2035" s="1">
        <v>2558</v>
      </c>
      <c r="B2035" s="2" t="s">
        <v>2404</v>
      </c>
      <c r="C2035" s="2">
        <v>0</v>
      </c>
      <c r="D2035" s="2" t="s">
        <v>106</v>
      </c>
      <c r="E2035" s="1">
        <v>90</v>
      </c>
      <c r="F2035" s="1">
        <v>88</v>
      </c>
      <c r="G2035" s="1">
        <v>16.25</v>
      </c>
      <c r="H2035" s="1">
        <f t="shared" si="279"/>
        <v>1.015625</v>
      </c>
      <c r="I2035" s="1">
        <v>220</v>
      </c>
      <c r="J2035" s="1">
        <v>6.49</v>
      </c>
      <c r="K2035">
        <f t="shared" si="280"/>
        <v>6.5</v>
      </c>
      <c r="L2035">
        <f t="shared" si="281"/>
        <v>220.38899999999998</v>
      </c>
      <c r="M2035">
        <f t="shared" si="282"/>
        <v>-0.38899999999998158</v>
      </c>
    </row>
    <row r="2036" spans="1:13">
      <c r="A2036" s="1">
        <v>2559</v>
      </c>
      <c r="B2036" s="2" t="s">
        <v>2405</v>
      </c>
      <c r="C2036" s="2">
        <v>0</v>
      </c>
      <c r="D2036" s="2" t="s">
        <v>115</v>
      </c>
      <c r="E2036" s="1">
        <v>107</v>
      </c>
      <c r="F2036" s="1">
        <v>105</v>
      </c>
      <c r="G2036" s="1">
        <v>35.06</v>
      </c>
      <c r="H2036" s="1">
        <f t="shared" si="279"/>
        <v>2.1912500000000001</v>
      </c>
      <c r="I2036" s="1">
        <v>400</v>
      </c>
      <c r="J2036" s="1">
        <v>11.8</v>
      </c>
      <c r="K2036">
        <f t="shared" si="280"/>
        <v>11.795887850467292</v>
      </c>
      <c r="L2036">
        <f t="shared" si="281"/>
        <v>399.95137345794399</v>
      </c>
      <c r="M2036">
        <f t="shared" si="282"/>
        <v>4.8626542056013022E-2</v>
      </c>
    </row>
    <row r="2037" spans="1:13">
      <c r="A2037" s="1">
        <v>2560</v>
      </c>
      <c r="B2037" s="2" t="s">
        <v>111</v>
      </c>
      <c r="C2037" s="2">
        <v>4011</v>
      </c>
      <c r="D2037" s="2" t="s">
        <v>106</v>
      </c>
      <c r="E2037" s="1">
        <v>90</v>
      </c>
      <c r="F2037" s="1">
        <v>90</v>
      </c>
      <c r="G2037" s="1">
        <v>20.3</v>
      </c>
      <c r="H2037" s="1">
        <f t="shared" si="279"/>
        <v>1.26875</v>
      </c>
      <c r="I2037" s="1">
        <v>275</v>
      </c>
      <c r="J2037" s="1">
        <v>8.11</v>
      </c>
      <c r="K2037">
        <f t="shared" si="280"/>
        <v>8.120000000000001</v>
      </c>
      <c r="L2037">
        <f t="shared" si="281"/>
        <v>275.31672000000003</v>
      </c>
      <c r="M2037">
        <f t="shared" si="282"/>
        <v>-0.31672000000003209</v>
      </c>
    </row>
    <row r="2038" spans="1:13">
      <c r="A2038" s="1">
        <v>2561</v>
      </c>
      <c r="B2038" s="2" t="s">
        <v>2406</v>
      </c>
      <c r="C2038" s="2">
        <v>0</v>
      </c>
      <c r="D2038" s="2" t="s">
        <v>106</v>
      </c>
      <c r="E2038" s="1">
        <v>91</v>
      </c>
      <c r="F2038" s="1">
        <v>89</v>
      </c>
      <c r="G2038" s="1">
        <v>21.96</v>
      </c>
      <c r="H2038" s="1">
        <f t="shared" si="279"/>
        <v>1.3725000000000001</v>
      </c>
      <c r="I2038" s="1">
        <v>295</v>
      </c>
      <c r="J2038" s="1">
        <v>8.6999999999999993</v>
      </c>
      <c r="K2038">
        <f t="shared" si="280"/>
        <v>8.6874725274725275</v>
      </c>
      <c r="L2038">
        <f t="shared" si="281"/>
        <v>294.55744351648349</v>
      </c>
      <c r="M2038">
        <f t="shared" si="282"/>
        <v>0.44255648351651189</v>
      </c>
    </row>
    <row r="2039" spans="1:13" hidden="1">
      <c r="A2039" s="1">
        <v>2562</v>
      </c>
      <c r="B2039" s="2" t="s">
        <v>2407</v>
      </c>
      <c r="C2039" s="2">
        <v>0</v>
      </c>
      <c r="D2039" s="2" t="s">
        <v>106</v>
      </c>
      <c r="E2039" s="1">
        <v>91</v>
      </c>
      <c r="F2039" s="1">
        <v>89</v>
      </c>
      <c r="G2039" s="1">
        <v>15.33</v>
      </c>
      <c r="H2039" s="1"/>
      <c r="I2039" s="1">
        <v>206</v>
      </c>
      <c r="J2039" s="1">
        <v>6.08</v>
      </c>
    </row>
    <row r="2040" spans="1:13" hidden="1">
      <c r="A2040" s="1">
        <v>2563</v>
      </c>
      <c r="B2040" s="2" t="s">
        <v>2408</v>
      </c>
      <c r="C2040" s="2">
        <v>0</v>
      </c>
      <c r="D2040" s="2" t="s">
        <v>106</v>
      </c>
      <c r="E2040" s="1">
        <v>91</v>
      </c>
      <c r="F2040" s="1">
        <v>89</v>
      </c>
      <c r="G2040" s="1">
        <v>14.34</v>
      </c>
      <c r="H2040" s="1"/>
      <c r="I2040" s="1">
        <v>0</v>
      </c>
      <c r="J2040" s="1">
        <v>0</v>
      </c>
    </row>
    <row r="2041" spans="1:13">
      <c r="A2041" s="1">
        <v>2564</v>
      </c>
      <c r="B2041" s="2" t="s">
        <v>2409</v>
      </c>
      <c r="C2041" s="2">
        <v>0</v>
      </c>
      <c r="D2041" s="2" t="s">
        <v>2410</v>
      </c>
      <c r="E2041" s="1">
        <v>66</v>
      </c>
      <c r="F2041" s="1">
        <v>64</v>
      </c>
      <c r="G2041" s="1">
        <v>12.85</v>
      </c>
      <c r="H2041" s="1">
        <f>G2041/16</f>
        <v>0.80312499999999998</v>
      </c>
      <c r="I2041" s="1">
        <v>237</v>
      </c>
      <c r="J2041" s="1">
        <v>6.99</v>
      </c>
      <c r="K2041">
        <f t="shared" ref="K2041" si="283">G2041/E2041*36</f>
        <v>7.0090909090909097</v>
      </c>
      <c r="L2041">
        <f t="shared" ref="L2041" si="284">K2041*33.906</f>
        <v>237.65023636363637</v>
      </c>
      <c r="M2041">
        <f>I2041-L2041</f>
        <v>-0.65023636363636683</v>
      </c>
    </row>
    <row r="2042" spans="1:13" hidden="1">
      <c r="A2042" s="1">
        <v>2565</v>
      </c>
      <c r="B2042" s="2" t="s">
        <v>2411</v>
      </c>
      <c r="C2042" s="2">
        <v>0</v>
      </c>
      <c r="D2042" s="2" t="s">
        <v>2410</v>
      </c>
      <c r="E2042" s="1">
        <v>63</v>
      </c>
      <c r="F2042" s="1">
        <v>61</v>
      </c>
      <c r="G2042" s="1">
        <v>13.74</v>
      </c>
      <c r="H2042" s="1"/>
      <c r="I2042" s="1">
        <v>266</v>
      </c>
      <c r="J2042" s="1">
        <v>7.85</v>
      </c>
    </row>
    <row r="2043" spans="1:13">
      <c r="A2043" s="1">
        <v>2566</v>
      </c>
      <c r="B2043" s="2" t="s">
        <v>2412</v>
      </c>
      <c r="C2043" s="2">
        <v>0</v>
      </c>
      <c r="D2043" s="2" t="s">
        <v>106</v>
      </c>
      <c r="E2043" s="1">
        <v>112</v>
      </c>
      <c r="F2043" s="1">
        <v>110</v>
      </c>
      <c r="G2043" s="1">
        <v>45</v>
      </c>
      <c r="H2043" s="1">
        <f>G2043/16</f>
        <v>2.8125</v>
      </c>
      <c r="I2043" s="1">
        <v>490</v>
      </c>
      <c r="J2043" s="1">
        <v>14.45</v>
      </c>
      <c r="K2043">
        <f t="shared" ref="K2043" si="285">G2043/E2043*36</f>
        <v>14.464285714285715</v>
      </c>
      <c r="L2043">
        <f t="shared" ref="L2043" si="286">K2043*33.906</f>
        <v>490.42607142857145</v>
      </c>
      <c r="M2043">
        <f>I2043-L2043</f>
        <v>-0.42607142857144709</v>
      </c>
    </row>
    <row r="2044" spans="1:13" hidden="1">
      <c r="A2044" s="1">
        <v>2567</v>
      </c>
      <c r="B2044" s="2" t="s">
        <v>2413</v>
      </c>
      <c r="C2044" s="2">
        <v>0</v>
      </c>
      <c r="D2044" s="2" t="s">
        <v>106</v>
      </c>
      <c r="E2044" s="1">
        <v>92</v>
      </c>
      <c r="F2044" s="1">
        <v>90</v>
      </c>
      <c r="G2044" s="1">
        <v>15.02</v>
      </c>
      <c r="H2044" s="1"/>
      <c r="I2044" s="1">
        <v>199</v>
      </c>
      <c r="J2044" s="1">
        <v>5.87</v>
      </c>
    </row>
    <row r="2045" spans="1:13">
      <c r="A2045" s="1">
        <v>2569</v>
      </c>
      <c r="B2045" s="2" t="s">
        <v>2414</v>
      </c>
      <c r="C2045" s="2">
        <v>0</v>
      </c>
      <c r="D2045" s="2" t="s">
        <v>910</v>
      </c>
      <c r="E2045" s="1">
        <v>91</v>
      </c>
      <c r="F2045" s="1">
        <v>89</v>
      </c>
      <c r="G2045" s="1">
        <v>19.829999999999998</v>
      </c>
      <c r="H2045" s="1">
        <f t="shared" ref="H2045:H2050" si="287">G2045/16</f>
        <v>1.2393749999999999</v>
      </c>
      <c r="I2045" s="1">
        <v>266</v>
      </c>
      <c r="J2045" s="1">
        <v>7.85</v>
      </c>
      <c r="K2045">
        <f t="shared" ref="K2045:K2050" si="288">G2045/E2045*36</f>
        <v>7.844835164835164</v>
      </c>
      <c r="L2045">
        <f t="shared" ref="L2045:L2050" si="289">K2045*33.906</f>
        <v>265.98698109890108</v>
      </c>
      <c r="M2045">
        <f t="shared" ref="M2045:M2050" si="290">I2045-L2045</f>
        <v>1.3018901098917013E-2</v>
      </c>
    </row>
    <row r="2046" spans="1:13">
      <c r="A2046" s="1">
        <v>2570</v>
      </c>
      <c r="B2046" s="2" t="s">
        <v>2415</v>
      </c>
      <c r="C2046" s="2">
        <v>0</v>
      </c>
      <c r="D2046" s="2" t="s">
        <v>106</v>
      </c>
      <c r="E2046" s="1">
        <v>91</v>
      </c>
      <c r="F2046" s="1">
        <v>89</v>
      </c>
      <c r="G2046" s="1">
        <v>27.58</v>
      </c>
      <c r="H2046" s="1">
        <f t="shared" si="287"/>
        <v>1.7237499999999999</v>
      </c>
      <c r="I2046" s="1">
        <v>370</v>
      </c>
      <c r="J2046" s="1">
        <v>10.91</v>
      </c>
      <c r="K2046">
        <f t="shared" si="288"/>
        <v>10.910769230769231</v>
      </c>
      <c r="L2046">
        <f t="shared" si="289"/>
        <v>369.94054153846156</v>
      </c>
      <c r="M2046">
        <f t="shared" si="290"/>
        <v>5.9458461538440588E-2</v>
      </c>
    </row>
    <row r="2047" spans="1:13">
      <c r="A2047" s="1">
        <v>2574</v>
      </c>
      <c r="B2047" s="2" t="s">
        <v>2416</v>
      </c>
      <c r="C2047" s="2">
        <v>0</v>
      </c>
      <c r="D2047" s="2" t="s">
        <v>2417</v>
      </c>
      <c r="E2047" s="1">
        <v>58</v>
      </c>
      <c r="F2047" s="1">
        <v>56</v>
      </c>
      <c r="G2047" s="1">
        <v>12.88</v>
      </c>
      <c r="H2047" s="1">
        <f t="shared" si="287"/>
        <v>0.80500000000000005</v>
      </c>
      <c r="I2047" s="1">
        <v>271</v>
      </c>
      <c r="J2047" s="1">
        <v>7.99</v>
      </c>
      <c r="K2047">
        <f t="shared" si="288"/>
        <v>7.9944827586206904</v>
      </c>
      <c r="L2047">
        <f t="shared" si="289"/>
        <v>271.06093241379313</v>
      </c>
      <c r="M2047">
        <f t="shared" si="290"/>
        <v>-6.0932413793125306E-2</v>
      </c>
    </row>
    <row r="2048" spans="1:13">
      <c r="A2048" s="1">
        <v>2575</v>
      </c>
      <c r="B2048" s="2" t="s">
        <v>2418</v>
      </c>
      <c r="C2048" s="2">
        <v>0</v>
      </c>
      <c r="D2048" s="2" t="s">
        <v>910</v>
      </c>
      <c r="E2048" s="1">
        <v>91</v>
      </c>
      <c r="F2048" s="1">
        <v>89</v>
      </c>
      <c r="G2048" s="1">
        <v>22.125</v>
      </c>
      <c r="H2048" s="1">
        <f t="shared" si="287"/>
        <v>1.3828125</v>
      </c>
      <c r="I2048" s="1">
        <v>300</v>
      </c>
      <c r="J2048" s="1">
        <v>8.85</v>
      </c>
      <c r="K2048">
        <f t="shared" si="288"/>
        <v>8.7527472527472518</v>
      </c>
      <c r="L2048">
        <f t="shared" si="289"/>
        <v>296.77064835164833</v>
      </c>
      <c r="M2048">
        <f t="shared" si="290"/>
        <v>3.2293516483516669</v>
      </c>
    </row>
    <row r="2049" spans="1:13">
      <c r="A2049" s="1">
        <v>2576</v>
      </c>
      <c r="B2049" s="2" t="s">
        <v>2419</v>
      </c>
      <c r="C2049" s="2">
        <v>0</v>
      </c>
      <c r="D2049" s="2" t="s">
        <v>910</v>
      </c>
      <c r="E2049" s="1">
        <v>91</v>
      </c>
      <c r="F2049" s="1">
        <v>89</v>
      </c>
      <c r="G2049" s="1">
        <v>24.06</v>
      </c>
      <c r="H2049" s="1">
        <f t="shared" si="287"/>
        <v>1.5037499999999999</v>
      </c>
      <c r="I2049" s="1">
        <v>320</v>
      </c>
      <c r="J2049" s="1">
        <v>9.44</v>
      </c>
      <c r="K2049">
        <f t="shared" si="288"/>
        <v>9.5182417582417571</v>
      </c>
      <c r="L2049">
        <f t="shared" si="289"/>
        <v>322.72550505494502</v>
      </c>
      <c r="M2049">
        <f t="shared" si="290"/>
        <v>-2.7255050549450175</v>
      </c>
    </row>
    <row r="2050" spans="1:13">
      <c r="A2050" s="1">
        <v>2577</v>
      </c>
      <c r="B2050" s="2" t="s">
        <v>2420</v>
      </c>
      <c r="C2050" s="2">
        <v>0</v>
      </c>
      <c r="D2050" s="2" t="s">
        <v>106</v>
      </c>
      <c r="E2050" s="1">
        <v>91</v>
      </c>
      <c r="F2050" s="1">
        <v>89</v>
      </c>
      <c r="G2050" s="1">
        <v>15.67</v>
      </c>
      <c r="H2050" s="1">
        <f t="shared" si="287"/>
        <v>0.979375</v>
      </c>
      <c r="I2050" s="1">
        <v>210</v>
      </c>
      <c r="J2050" s="1">
        <v>6.19</v>
      </c>
      <c r="K2050">
        <f t="shared" si="288"/>
        <v>6.1991208791208789</v>
      </c>
      <c r="L2050">
        <f t="shared" si="289"/>
        <v>210.18739252747253</v>
      </c>
      <c r="M2050">
        <f t="shared" si="290"/>
        <v>-0.18739252747252522</v>
      </c>
    </row>
    <row r="2051" spans="1:13" hidden="1">
      <c r="A2051" s="1">
        <v>2578</v>
      </c>
      <c r="B2051" s="2" t="s">
        <v>2421</v>
      </c>
      <c r="C2051" s="2">
        <v>0</v>
      </c>
      <c r="D2051" s="2" t="s">
        <v>910</v>
      </c>
      <c r="E2051" s="1">
        <v>92</v>
      </c>
      <c r="F2051" s="1">
        <v>90</v>
      </c>
      <c r="G2051" s="1">
        <v>18.04</v>
      </c>
      <c r="H2051" s="1"/>
      <c r="I2051" s="1">
        <v>239</v>
      </c>
      <c r="J2051" s="1">
        <v>7.05</v>
      </c>
    </row>
    <row r="2052" spans="1:13">
      <c r="A2052" s="1">
        <v>2579</v>
      </c>
      <c r="B2052" s="2" t="s">
        <v>2422</v>
      </c>
      <c r="C2052" s="2">
        <v>0</v>
      </c>
      <c r="D2052" s="2" t="s">
        <v>910</v>
      </c>
      <c r="E2052" s="1">
        <v>91</v>
      </c>
      <c r="F2052" s="1">
        <v>89</v>
      </c>
      <c r="G2052" s="1">
        <v>21.85</v>
      </c>
      <c r="H2052" s="1">
        <f>G2052/16</f>
        <v>1.3656250000000001</v>
      </c>
      <c r="I2052" s="1">
        <v>293</v>
      </c>
      <c r="J2052" s="1">
        <v>8.64</v>
      </c>
      <c r="K2052">
        <f t="shared" ref="K2052" si="291">G2052/E2052*36</f>
        <v>8.6439560439560434</v>
      </c>
      <c r="L2052">
        <f t="shared" ref="L2052" si="292">K2052*33.906</f>
        <v>293.08197362637361</v>
      </c>
      <c r="M2052">
        <f>I2052-L2052</f>
        <v>-8.1973626373610387E-2</v>
      </c>
    </row>
    <row r="2053" spans="1:13" hidden="1">
      <c r="A2053" s="1">
        <v>2580</v>
      </c>
      <c r="B2053" s="2" t="s">
        <v>2423</v>
      </c>
      <c r="C2053" s="2">
        <v>0</v>
      </c>
      <c r="D2053" s="2" t="s">
        <v>106</v>
      </c>
      <c r="E2053" s="1">
        <v>92</v>
      </c>
      <c r="F2053" s="1">
        <v>90</v>
      </c>
      <c r="G2053" s="1">
        <v>16.04</v>
      </c>
      <c r="H2053" s="1"/>
      <c r="I2053" s="1">
        <v>212</v>
      </c>
      <c r="J2053" s="1">
        <v>6.25</v>
      </c>
    </row>
    <row r="2054" spans="1:13" hidden="1">
      <c r="A2054" s="1">
        <v>2584</v>
      </c>
      <c r="B2054" s="2" t="s">
        <v>2424</v>
      </c>
      <c r="C2054" s="2">
        <v>0</v>
      </c>
      <c r="D2054" s="2" t="s">
        <v>106</v>
      </c>
      <c r="E2054" s="1">
        <v>91</v>
      </c>
      <c r="F2054" s="1">
        <v>89</v>
      </c>
      <c r="G2054" s="1">
        <v>9.5500000000000007</v>
      </c>
      <c r="H2054" s="1"/>
      <c r="I2054" s="1">
        <v>128</v>
      </c>
      <c r="J2054" s="1">
        <v>3.78</v>
      </c>
    </row>
    <row r="2055" spans="1:13" hidden="1">
      <c r="A2055" s="1">
        <v>2585</v>
      </c>
      <c r="B2055" s="2" t="s">
        <v>2425</v>
      </c>
      <c r="C2055" s="2">
        <v>0</v>
      </c>
      <c r="D2055" s="2" t="s">
        <v>2213</v>
      </c>
      <c r="E2055" s="1">
        <v>93</v>
      </c>
      <c r="F2055" s="1">
        <v>91</v>
      </c>
      <c r="G2055" s="1">
        <v>28.87</v>
      </c>
      <c r="H2055" s="1"/>
      <c r="I2055" s="1">
        <v>379</v>
      </c>
      <c r="J2055" s="1">
        <v>11.18</v>
      </c>
    </row>
    <row r="2056" spans="1:13" hidden="1">
      <c r="A2056" s="1">
        <v>2586</v>
      </c>
      <c r="B2056" s="2" t="s">
        <v>2426</v>
      </c>
      <c r="C2056" s="2">
        <v>0</v>
      </c>
      <c r="D2056" s="2" t="s">
        <v>106</v>
      </c>
      <c r="E2056" s="1">
        <v>90.5</v>
      </c>
      <c r="F2056" s="1">
        <v>88.5</v>
      </c>
      <c r="G2056" s="1">
        <v>13.56</v>
      </c>
      <c r="H2056" s="1"/>
      <c r="I2056" s="1">
        <v>182</v>
      </c>
      <c r="J2056" s="1">
        <v>5.37</v>
      </c>
    </row>
    <row r="2057" spans="1:13" hidden="1">
      <c r="A2057" s="1">
        <v>2587</v>
      </c>
      <c r="B2057" s="2" t="s">
        <v>2427</v>
      </c>
      <c r="C2057" s="2">
        <v>0</v>
      </c>
      <c r="D2057" s="2" t="s">
        <v>106</v>
      </c>
      <c r="E2057" s="1">
        <v>91</v>
      </c>
      <c r="F2057" s="1">
        <v>89</v>
      </c>
      <c r="G2057" s="1">
        <v>13.86</v>
      </c>
      <c r="H2057" s="1"/>
      <c r="I2057" s="1">
        <v>187</v>
      </c>
      <c r="J2057" s="1">
        <v>5.52</v>
      </c>
    </row>
    <row r="2058" spans="1:13" hidden="1">
      <c r="A2058" s="1">
        <v>2588</v>
      </c>
      <c r="B2058" s="2" t="s">
        <v>2428</v>
      </c>
      <c r="C2058" s="2">
        <v>0</v>
      </c>
      <c r="D2058" s="2" t="s">
        <v>106</v>
      </c>
      <c r="E2058" s="1">
        <v>90</v>
      </c>
      <c r="F2058" s="1">
        <v>88</v>
      </c>
      <c r="G2058" s="1">
        <v>14.61</v>
      </c>
      <c r="H2058" s="1"/>
      <c r="I2058" s="1">
        <v>198</v>
      </c>
      <c r="J2058" s="1">
        <v>5.84</v>
      </c>
    </row>
    <row r="2059" spans="1:13">
      <c r="A2059" s="1">
        <v>2590</v>
      </c>
      <c r="B2059" s="2" t="s">
        <v>2429</v>
      </c>
      <c r="C2059" s="2">
        <v>0</v>
      </c>
      <c r="D2059" s="2" t="s">
        <v>2430</v>
      </c>
      <c r="E2059" s="1">
        <v>68</v>
      </c>
      <c r="F2059" s="1">
        <v>66</v>
      </c>
      <c r="G2059" s="1">
        <v>7.55</v>
      </c>
      <c r="H2059" s="1">
        <f t="shared" ref="H2059:H2061" si="293">G2059/16</f>
        <v>0.47187499999999999</v>
      </c>
      <c r="I2059" s="1">
        <v>135</v>
      </c>
      <c r="J2059" s="1">
        <v>3.98</v>
      </c>
      <c r="K2059">
        <f t="shared" ref="K2059:K2061" si="294">G2059/E2059*36</f>
        <v>3.9970588235294118</v>
      </c>
      <c r="L2059">
        <f t="shared" ref="L2059:L2061" si="295">K2059*33.906</f>
        <v>135.52427647058823</v>
      </c>
      <c r="M2059">
        <f t="shared" ref="M2059:M2061" si="296">I2059-L2059</f>
        <v>-0.52427647058823368</v>
      </c>
    </row>
    <row r="2060" spans="1:13">
      <c r="A2060" s="1">
        <v>2591</v>
      </c>
      <c r="B2060" s="2" t="s">
        <v>2431</v>
      </c>
      <c r="C2060" s="2">
        <v>0</v>
      </c>
      <c r="D2060" s="2" t="s">
        <v>2432</v>
      </c>
      <c r="E2060" s="1">
        <v>68</v>
      </c>
      <c r="F2060" s="1">
        <v>66</v>
      </c>
      <c r="G2060" s="1">
        <v>7.55</v>
      </c>
      <c r="H2060" s="1">
        <f t="shared" si="293"/>
        <v>0.47187499999999999</v>
      </c>
      <c r="I2060" s="1">
        <v>135</v>
      </c>
      <c r="J2060" s="1">
        <v>3.98</v>
      </c>
      <c r="K2060">
        <f t="shared" si="294"/>
        <v>3.9970588235294118</v>
      </c>
      <c r="L2060">
        <f t="shared" si="295"/>
        <v>135.52427647058823</v>
      </c>
      <c r="M2060">
        <f t="shared" si="296"/>
        <v>-0.52427647058823368</v>
      </c>
    </row>
    <row r="2061" spans="1:13">
      <c r="A2061" s="1">
        <v>2592</v>
      </c>
      <c r="B2061" s="2" t="s">
        <v>1918</v>
      </c>
      <c r="C2061" s="2">
        <v>4046</v>
      </c>
      <c r="D2061" s="2" t="s">
        <v>712</v>
      </c>
      <c r="E2061" s="1">
        <v>90</v>
      </c>
      <c r="F2061" s="1">
        <v>89</v>
      </c>
      <c r="G2061" s="1">
        <v>36.200000000000003</v>
      </c>
      <c r="H2061" s="1">
        <f t="shared" si="293"/>
        <v>2.2625000000000002</v>
      </c>
      <c r="I2061" s="1">
        <v>490</v>
      </c>
      <c r="J2061" s="1">
        <v>14.45</v>
      </c>
      <c r="K2061">
        <f t="shared" si="294"/>
        <v>14.48</v>
      </c>
      <c r="L2061">
        <f t="shared" si="295"/>
        <v>490.95888000000002</v>
      </c>
      <c r="M2061">
        <f t="shared" si="296"/>
        <v>-0.95888000000002194</v>
      </c>
    </row>
    <row r="2062" spans="1:13" hidden="1">
      <c r="A2062" s="1">
        <v>2593</v>
      </c>
      <c r="B2062" s="2" t="s">
        <v>2433</v>
      </c>
      <c r="C2062" s="2">
        <v>0</v>
      </c>
      <c r="D2062" s="2" t="s">
        <v>910</v>
      </c>
      <c r="E2062" s="1">
        <v>91</v>
      </c>
      <c r="F2062" s="1">
        <v>88</v>
      </c>
      <c r="G2062" s="1">
        <v>18.309999999999999</v>
      </c>
      <c r="H2062" s="1"/>
      <c r="I2062" s="1">
        <v>245</v>
      </c>
      <c r="J2062" s="1">
        <v>7.23</v>
      </c>
    </row>
    <row r="2063" spans="1:13" hidden="1">
      <c r="A2063" s="1">
        <v>2594</v>
      </c>
      <c r="B2063" s="2" t="s">
        <v>2434</v>
      </c>
      <c r="C2063" s="2">
        <v>0</v>
      </c>
      <c r="D2063" s="2" t="s">
        <v>2435</v>
      </c>
      <c r="E2063" s="1">
        <v>65.75</v>
      </c>
      <c r="F2063" s="1">
        <v>63.75</v>
      </c>
      <c r="G2063" s="1">
        <v>8.23</v>
      </c>
      <c r="H2063" s="1"/>
      <c r="I2063" s="1">
        <v>152.91</v>
      </c>
      <c r="J2063" s="1">
        <v>4.51</v>
      </c>
    </row>
    <row r="2064" spans="1:13">
      <c r="A2064" s="1">
        <v>2595</v>
      </c>
      <c r="B2064" s="2" t="s">
        <v>2436</v>
      </c>
      <c r="C2064" s="2">
        <v>0</v>
      </c>
      <c r="D2064" s="2" t="s">
        <v>2437</v>
      </c>
      <c r="E2064" s="1">
        <v>63</v>
      </c>
      <c r="F2064" s="1">
        <v>61</v>
      </c>
      <c r="G2064" s="1">
        <v>8.66</v>
      </c>
      <c r="H2064" s="1">
        <f t="shared" ref="H2064:H2070" si="297">G2064/16</f>
        <v>0.54125000000000001</v>
      </c>
      <c r="I2064" s="1">
        <v>167.83</v>
      </c>
      <c r="J2064" s="1">
        <v>4.95</v>
      </c>
      <c r="K2064">
        <f t="shared" ref="K2064:K2070" si="298">G2064/E2064*36</f>
        <v>4.9485714285714284</v>
      </c>
      <c r="L2064">
        <f t="shared" ref="L2064:L2070" si="299">K2064*33.906</f>
        <v>167.78626285714284</v>
      </c>
      <c r="M2064">
        <f t="shared" ref="M2064:M2070" si="300">I2064-L2064</f>
        <v>4.373714285716801E-2</v>
      </c>
    </row>
    <row r="2065" spans="1:13">
      <c r="A2065" s="1">
        <v>2596</v>
      </c>
      <c r="B2065" s="2" t="s">
        <v>2438</v>
      </c>
      <c r="C2065" s="2">
        <v>0</v>
      </c>
      <c r="D2065" s="2" t="s">
        <v>2439</v>
      </c>
      <c r="E2065" s="1">
        <v>45</v>
      </c>
      <c r="F2065" s="1">
        <v>43</v>
      </c>
      <c r="G2065" s="1">
        <v>20.6</v>
      </c>
      <c r="H2065" s="1">
        <f t="shared" si="297"/>
        <v>1.2875000000000001</v>
      </c>
      <c r="I2065" s="1">
        <v>559</v>
      </c>
      <c r="J2065" s="1">
        <v>16.489999999999998</v>
      </c>
      <c r="K2065">
        <f t="shared" si="298"/>
        <v>16.48</v>
      </c>
      <c r="L2065">
        <f t="shared" si="299"/>
        <v>558.77088000000003</v>
      </c>
      <c r="M2065">
        <f t="shared" si="300"/>
        <v>0.22911999999996624</v>
      </c>
    </row>
    <row r="2066" spans="1:13">
      <c r="A2066" s="1">
        <v>2597</v>
      </c>
      <c r="B2066" s="2" t="s">
        <v>2440</v>
      </c>
      <c r="C2066" s="2">
        <v>0</v>
      </c>
      <c r="D2066" s="2" t="s">
        <v>2441</v>
      </c>
      <c r="E2066" s="1">
        <v>45</v>
      </c>
      <c r="F2066" s="1">
        <v>43</v>
      </c>
      <c r="G2066" s="1">
        <v>20.6</v>
      </c>
      <c r="H2066" s="1">
        <f t="shared" si="297"/>
        <v>1.2875000000000001</v>
      </c>
      <c r="I2066" s="1">
        <v>559</v>
      </c>
      <c r="J2066" s="1">
        <v>16.489999999999998</v>
      </c>
      <c r="K2066">
        <f t="shared" si="298"/>
        <v>16.48</v>
      </c>
      <c r="L2066">
        <f t="shared" si="299"/>
        <v>558.77088000000003</v>
      </c>
      <c r="M2066">
        <f t="shared" si="300"/>
        <v>0.22911999999996624</v>
      </c>
    </row>
    <row r="2067" spans="1:13">
      <c r="A2067" s="1">
        <v>2598</v>
      </c>
      <c r="B2067" s="2" t="s">
        <v>2442</v>
      </c>
      <c r="C2067" s="2">
        <v>0</v>
      </c>
      <c r="D2067" s="2" t="s">
        <v>2443</v>
      </c>
      <c r="E2067" s="1">
        <v>45</v>
      </c>
      <c r="F2067" s="1">
        <v>43</v>
      </c>
      <c r="G2067" s="1">
        <v>20.6</v>
      </c>
      <c r="H2067" s="1">
        <f t="shared" si="297"/>
        <v>1.2875000000000001</v>
      </c>
      <c r="I2067" s="1">
        <v>559</v>
      </c>
      <c r="J2067" s="1">
        <v>16.489999999999998</v>
      </c>
      <c r="K2067">
        <f t="shared" si="298"/>
        <v>16.48</v>
      </c>
      <c r="L2067">
        <f t="shared" si="299"/>
        <v>558.77088000000003</v>
      </c>
      <c r="M2067">
        <f t="shared" si="300"/>
        <v>0.22911999999996624</v>
      </c>
    </row>
    <row r="2068" spans="1:13">
      <c r="A2068" s="1">
        <v>2599</v>
      </c>
      <c r="B2068" s="2" t="s">
        <v>2444</v>
      </c>
      <c r="C2068" s="2">
        <v>0</v>
      </c>
      <c r="D2068" s="2" t="s">
        <v>2445</v>
      </c>
      <c r="E2068" s="1">
        <v>66</v>
      </c>
      <c r="F2068" s="1">
        <v>64</v>
      </c>
      <c r="G2068" s="1">
        <v>23.77</v>
      </c>
      <c r="H2068" s="1">
        <f t="shared" si="297"/>
        <v>1.485625</v>
      </c>
      <c r="I2068" s="1">
        <v>440</v>
      </c>
      <c r="J2068" s="1">
        <v>12.98</v>
      </c>
      <c r="K2068">
        <f t="shared" si="298"/>
        <v>12.965454545454547</v>
      </c>
      <c r="L2068">
        <f t="shared" si="299"/>
        <v>439.60670181818182</v>
      </c>
      <c r="M2068">
        <f t="shared" si="300"/>
        <v>0.39329818181818155</v>
      </c>
    </row>
    <row r="2069" spans="1:13">
      <c r="A2069" s="1">
        <v>2600</v>
      </c>
      <c r="B2069" s="2" t="s">
        <v>2446</v>
      </c>
      <c r="C2069" s="2">
        <v>0</v>
      </c>
      <c r="D2069" s="2" t="s">
        <v>2447</v>
      </c>
      <c r="E2069" s="1">
        <v>62</v>
      </c>
      <c r="F2069" s="1">
        <v>60</v>
      </c>
      <c r="G2069" s="1">
        <v>22.01</v>
      </c>
      <c r="H2069" s="1">
        <f t="shared" si="297"/>
        <v>1.3756250000000001</v>
      </c>
      <c r="I2069" s="1">
        <v>433.31</v>
      </c>
      <c r="J2069" s="1">
        <v>12.78</v>
      </c>
      <c r="K2069">
        <f t="shared" si="298"/>
        <v>12.780000000000001</v>
      </c>
      <c r="L2069">
        <f t="shared" si="299"/>
        <v>433.31868000000003</v>
      </c>
      <c r="M2069">
        <f t="shared" si="300"/>
        <v>-8.6800000000266664E-3</v>
      </c>
    </row>
    <row r="2070" spans="1:13">
      <c r="A2070" s="1">
        <v>2601</v>
      </c>
      <c r="B2070" s="2" t="s">
        <v>2448</v>
      </c>
      <c r="C2070" s="2">
        <v>0</v>
      </c>
      <c r="D2070" s="2" t="s">
        <v>2449</v>
      </c>
      <c r="E2070" s="1">
        <v>66</v>
      </c>
      <c r="F2070" s="1">
        <v>64</v>
      </c>
      <c r="G2070" s="1">
        <v>23.7</v>
      </c>
      <c r="H2070" s="1">
        <f t="shared" si="297"/>
        <v>1.48125</v>
      </c>
      <c r="I2070" s="1">
        <v>440</v>
      </c>
      <c r="J2070" s="1">
        <v>12.98</v>
      </c>
      <c r="K2070">
        <f t="shared" si="298"/>
        <v>12.927272727272726</v>
      </c>
      <c r="L2070">
        <f t="shared" si="299"/>
        <v>438.31210909090902</v>
      </c>
      <c r="M2070">
        <f t="shared" si="300"/>
        <v>1.6878909090909815</v>
      </c>
    </row>
    <row r="2071" spans="1:13" hidden="1">
      <c r="A2071" s="1">
        <v>2602</v>
      </c>
      <c r="B2071" s="2" t="s">
        <v>2450</v>
      </c>
      <c r="C2071" s="2">
        <v>0</v>
      </c>
      <c r="D2071" s="2" t="s">
        <v>2451</v>
      </c>
      <c r="E2071" s="1">
        <v>59</v>
      </c>
      <c r="F2071" s="1">
        <v>59</v>
      </c>
      <c r="G2071" s="1">
        <v>8.25</v>
      </c>
      <c r="H2071" s="1"/>
      <c r="I2071" s="1">
        <v>161.05000000000001</v>
      </c>
      <c r="J2071" s="1">
        <v>4.75</v>
      </c>
    </row>
    <row r="2072" spans="1:13" hidden="1">
      <c r="A2072" s="1">
        <v>2603</v>
      </c>
      <c r="B2072" s="2" t="s">
        <v>2452</v>
      </c>
      <c r="C2072" s="2">
        <v>0</v>
      </c>
      <c r="D2072" s="2" t="s">
        <v>2453</v>
      </c>
      <c r="E2072" s="1">
        <v>59</v>
      </c>
      <c r="F2072" s="1">
        <v>59</v>
      </c>
      <c r="G2072" s="1">
        <v>8.25</v>
      </c>
      <c r="H2072" s="1"/>
      <c r="I2072" s="1">
        <v>161.05000000000001</v>
      </c>
      <c r="J2072" s="1">
        <v>4.75</v>
      </c>
    </row>
    <row r="2073" spans="1:13" hidden="1">
      <c r="A2073" s="1">
        <v>2604</v>
      </c>
      <c r="B2073" s="2" t="s">
        <v>2454</v>
      </c>
      <c r="C2073" s="2">
        <v>0</v>
      </c>
      <c r="D2073" s="2" t="s">
        <v>2455</v>
      </c>
      <c r="E2073" s="1">
        <v>59</v>
      </c>
      <c r="F2073" s="1">
        <v>58</v>
      </c>
      <c r="G2073" s="1">
        <v>6.67</v>
      </c>
      <c r="H2073" s="1"/>
      <c r="I2073" s="1">
        <v>135.62</v>
      </c>
      <c r="J2073" s="1">
        <v>4</v>
      </c>
    </row>
    <row r="2074" spans="1:13" hidden="1">
      <c r="A2074" s="1">
        <v>2605</v>
      </c>
      <c r="B2074" s="2" t="s">
        <v>2456</v>
      </c>
      <c r="C2074" s="2">
        <v>0</v>
      </c>
      <c r="D2074" s="2" t="s">
        <v>2455</v>
      </c>
      <c r="E2074" s="1">
        <v>59</v>
      </c>
      <c r="F2074" s="1">
        <v>58</v>
      </c>
      <c r="G2074" s="1">
        <v>6.67</v>
      </c>
      <c r="H2074" s="1"/>
      <c r="I2074" s="1">
        <v>135.62</v>
      </c>
      <c r="J2074" s="1">
        <v>4</v>
      </c>
    </row>
    <row r="2075" spans="1:13" hidden="1">
      <c r="A2075" s="1">
        <v>2606</v>
      </c>
      <c r="B2075" s="2" t="s">
        <v>2457</v>
      </c>
      <c r="C2075" s="2">
        <v>0</v>
      </c>
      <c r="D2075" s="2" t="s">
        <v>106</v>
      </c>
      <c r="E2075" s="1">
        <v>92</v>
      </c>
      <c r="F2075" s="1">
        <v>90</v>
      </c>
      <c r="G2075" s="1">
        <v>15.54</v>
      </c>
      <c r="H2075" s="1"/>
      <c r="I2075" s="1">
        <v>206</v>
      </c>
      <c r="J2075" s="1">
        <v>6.08</v>
      </c>
    </row>
    <row r="2076" spans="1:13">
      <c r="A2076" s="1">
        <v>2607</v>
      </c>
      <c r="B2076" s="2" t="s">
        <v>2458</v>
      </c>
      <c r="C2076" s="2">
        <v>0</v>
      </c>
      <c r="D2076" s="2" t="s">
        <v>106</v>
      </c>
      <c r="E2076" s="1">
        <v>92</v>
      </c>
      <c r="F2076" s="1">
        <v>90</v>
      </c>
      <c r="G2076" s="1">
        <v>13.69</v>
      </c>
      <c r="H2076" s="1">
        <f>G2076/16</f>
        <v>0.85562499999999997</v>
      </c>
      <c r="I2076" s="1">
        <v>182</v>
      </c>
      <c r="J2076" s="1">
        <v>5.37</v>
      </c>
      <c r="K2076">
        <f t="shared" ref="K2076" si="301">G2076/E2076*36</f>
        <v>5.3569565217391304</v>
      </c>
      <c r="L2076">
        <f t="shared" ref="L2076" si="302">K2076*33.906</f>
        <v>181.63296782608694</v>
      </c>
      <c r="M2076">
        <f>I2076-L2076</f>
        <v>0.36703217391305998</v>
      </c>
    </row>
    <row r="2077" spans="1:13" hidden="1">
      <c r="A2077" s="1">
        <v>2608</v>
      </c>
      <c r="B2077" s="2" t="s">
        <v>2459</v>
      </c>
      <c r="C2077" s="2">
        <v>0</v>
      </c>
      <c r="D2077" s="2" t="s">
        <v>106</v>
      </c>
      <c r="E2077" s="1">
        <v>92</v>
      </c>
      <c r="F2077" s="1">
        <v>90</v>
      </c>
      <c r="G2077" s="1">
        <v>15.48</v>
      </c>
      <c r="H2077" s="1"/>
      <c r="I2077" s="1">
        <v>204</v>
      </c>
      <c r="J2077" s="1">
        <v>6.02</v>
      </c>
    </row>
    <row r="2078" spans="1:13" hidden="1">
      <c r="A2078" s="1">
        <v>2610</v>
      </c>
      <c r="B2078" s="2" t="s">
        <v>2460</v>
      </c>
      <c r="C2078" s="2">
        <v>0</v>
      </c>
      <c r="D2078" s="2" t="s">
        <v>2461</v>
      </c>
      <c r="E2078" s="1">
        <v>66.5</v>
      </c>
      <c r="F2078" s="1">
        <v>65</v>
      </c>
      <c r="G2078" s="1">
        <v>24.57</v>
      </c>
      <c r="H2078" s="1"/>
      <c r="I2078" s="1">
        <v>450.95</v>
      </c>
      <c r="J2078" s="1">
        <v>13.3</v>
      </c>
    </row>
    <row r="2079" spans="1:13">
      <c r="A2079" s="1">
        <v>2611</v>
      </c>
      <c r="B2079" s="2" t="s">
        <v>2462</v>
      </c>
      <c r="C2079" s="2">
        <v>0</v>
      </c>
      <c r="D2079" s="2" t="s">
        <v>2463</v>
      </c>
      <c r="E2079" s="1">
        <v>61</v>
      </c>
      <c r="F2079" s="1">
        <v>60</v>
      </c>
      <c r="G2079" s="1">
        <v>10.73</v>
      </c>
      <c r="H2079" s="1">
        <f t="shared" ref="H2079:H2080" si="303">G2079/16</f>
        <v>0.67062500000000003</v>
      </c>
      <c r="I2079" s="1">
        <v>214.62</v>
      </c>
      <c r="J2079" s="1">
        <v>6.33</v>
      </c>
      <c r="K2079">
        <f t="shared" ref="K2079:K2080" si="304">G2079/E2079*36</f>
        <v>6.3324590163934431</v>
      </c>
      <c r="L2079">
        <f t="shared" ref="L2079:L2080" si="305">K2079*33.906</f>
        <v>214.70835540983609</v>
      </c>
      <c r="M2079">
        <f t="shared" ref="M2079:M2080" si="306">I2079-L2079</f>
        <v>-8.8355409836083254E-2</v>
      </c>
    </row>
    <row r="2080" spans="1:13">
      <c r="A2080" s="1">
        <v>2612</v>
      </c>
      <c r="B2080" s="2" t="s">
        <v>2464</v>
      </c>
      <c r="C2080" s="2">
        <v>0</v>
      </c>
      <c r="D2080" s="2" t="s">
        <v>2465</v>
      </c>
      <c r="E2080" s="1">
        <v>58</v>
      </c>
      <c r="F2080" s="1">
        <v>56</v>
      </c>
      <c r="G2080" s="1">
        <v>12.88</v>
      </c>
      <c r="H2080" s="1">
        <f t="shared" si="303"/>
        <v>0.80500000000000005</v>
      </c>
      <c r="I2080" s="1">
        <v>271</v>
      </c>
      <c r="J2080" s="1">
        <v>7.99</v>
      </c>
      <c r="K2080">
        <f t="shared" si="304"/>
        <v>7.9944827586206904</v>
      </c>
      <c r="L2080">
        <f t="shared" si="305"/>
        <v>271.06093241379313</v>
      </c>
      <c r="M2080">
        <f t="shared" si="306"/>
        <v>-6.0932413793125306E-2</v>
      </c>
    </row>
    <row r="2081" spans="1:13" hidden="1">
      <c r="A2081" s="1">
        <v>2619</v>
      </c>
      <c r="B2081" s="2" t="s">
        <v>2466</v>
      </c>
      <c r="C2081" s="2">
        <v>0</v>
      </c>
      <c r="D2081" s="2" t="s">
        <v>106</v>
      </c>
      <c r="E2081" s="1">
        <v>91</v>
      </c>
      <c r="F2081" s="1">
        <v>89</v>
      </c>
      <c r="G2081" s="1">
        <v>14.35</v>
      </c>
      <c r="H2081" s="1"/>
      <c r="I2081" s="1">
        <v>194</v>
      </c>
      <c r="J2081" s="1">
        <v>5.72</v>
      </c>
    </row>
    <row r="2082" spans="1:13">
      <c r="A2082" s="1">
        <v>2622</v>
      </c>
      <c r="B2082" s="2" t="s">
        <v>2467</v>
      </c>
      <c r="C2082" s="2">
        <v>0</v>
      </c>
      <c r="D2082" s="2" t="s">
        <v>106</v>
      </c>
      <c r="E2082" s="1">
        <v>90</v>
      </c>
      <c r="F2082" s="1">
        <v>88</v>
      </c>
      <c r="G2082" s="1">
        <v>15</v>
      </c>
      <c r="H2082" s="1">
        <f t="shared" ref="H2082:H2083" si="307">G2082/16</f>
        <v>0.9375</v>
      </c>
      <c r="I2082" s="1">
        <v>215</v>
      </c>
      <c r="J2082" s="1">
        <v>6.34</v>
      </c>
      <c r="K2082">
        <f t="shared" ref="K2082:K2083" si="308">G2082/E2082*36</f>
        <v>6</v>
      </c>
      <c r="L2082">
        <f t="shared" ref="L2082:L2083" si="309">K2082*33.906</f>
        <v>203.43599999999998</v>
      </c>
      <c r="M2082">
        <f t="shared" ref="M2082:M2083" si="310">I2082-L2082</f>
        <v>11.564000000000021</v>
      </c>
    </row>
    <row r="2083" spans="1:13">
      <c r="A2083" s="1">
        <v>2623</v>
      </c>
      <c r="B2083" s="2" t="s">
        <v>2468</v>
      </c>
      <c r="C2083" s="2">
        <v>0</v>
      </c>
      <c r="D2083" s="2" t="s">
        <v>910</v>
      </c>
      <c r="E2083" s="1">
        <v>90</v>
      </c>
      <c r="F2083" s="1">
        <v>88</v>
      </c>
      <c r="G2083" s="1">
        <v>17.670000000000002</v>
      </c>
      <c r="H2083" s="1">
        <f t="shared" si="307"/>
        <v>1.1043750000000001</v>
      </c>
      <c r="I2083" s="1">
        <v>300</v>
      </c>
      <c r="J2083" s="1">
        <v>8.85</v>
      </c>
      <c r="K2083">
        <f t="shared" si="308"/>
        <v>7.0680000000000014</v>
      </c>
      <c r="L2083">
        <f t="shared" si="309"/>
        <v>239.64760800000005</v>
      </c>
      <c r="M2083">
        <f t="shared" si="310"/>
        <v>60.352391999999952</v>
      </c>
    </row>
    <row r="2084" spans="1:13" hidden="1">
      <c r="A2084" s="1">
        <v>2624</v>
      </c>
      <c r="B2084" s="2" t="s">
        <v>2469</v>
      </c>
      <c r="C2084" s="2">
        <v>0</v>
      </c>
      <c r="D2084" s="2" t="s">
        <v>910</v>
      </c>
      <c r="E2084" s="1">
        <v>90</v>
      </c>
      <c r="F2084" s="1">
        <v>88</v>
      </c>
      <c r="G2084" s="1">
        <v>22.1</v>
      </c>
      <c r="H2084" s="1"/>
      <c r="I2084" s="1">
        <v>320</v>
      </c>
      <c r="J2084" s="1">
        <v>9.44</v>
      </c>
    </row>
    <row r="2085" spans="1:13" hidden="1">
      <c r="A2085" s="1">
        <v>2625</v>
      </c>
      <c r="B2085" s="2" t="s">
        <v>2470</v>
      </c>
      <c r="C2085" s="2">
        <v>0</v>
      </c>
      <c r="D2085" s="2" t="s">
        <v>472</v>
      </c>
      <c r="E2085" s="1">
        <v>89</v>
      </c>
      <c r="F2085" s="1">
        <v>87</v>
      </c>
      <c r="G2085" s="1">
        <v>30.59</v>
      </c>
      <c r="H2085" s="1"/>
      <c r="I2085" s="1">
        <v>420</v>
      </c>
      <c r="J2085" s="1">
        <v>12.39</v>
      </c>
    </row>
    <row r="2086" spans="1:13" hidden="1">
      <c r="A2086" s="1">
        <v>2626</v>
      </c>
      <c r="B2086" s="2" t="s">
        <v>2471</v>
      </c>
      <c r="C2086" s="2">
        <v>0</v>
      </c>
      <c r="D2086" s="2" t="s">
        <v>472</v>
      </c>
      <c r="E2086" s="1">
        <v>83</v>
      </c>
      <c r="F2086" s="1">
        <v>81</v>
      </c>
      <c r="G2086" s="1">
        <v>29.76</v>
      </c>
      <c r="H2086" s="1"/>
      <c r="I2086" s="1">
        <v>409</v>
      </c>
      <c r="J2086" s="1">
        <v>12.06</v>
      </c>
    </row>
    <row r="2087" spans="1:13" hidden="1">
      <c r="A2087" s="1">
        <v>2627</v>
      </c>
      <c r="B2087" s="2" t="s">
        <v>2472</v>
      </c>
      <c r="C2087" s="2">
        <v>0</v>
      </c>
      <c r="D2087" s="2" t="s">
        <v>2331</v>
      </c>
      <c r="E2087" s="1">
        <v>91</v>
      </c>
      <c r="F2087" s="1">
        <v>89</v>
      </c>
      <c r="G2087" s="1">
        <v>21.13</v>
      </c>
      <c r="H2087" s="1"/>
      <c r="I2087" s="1">
        <v>283</v>
      </c>
      <c r="J2087" s="1">
        <v>8.35</v>
      </c>
    </row>
    <row r="2088" spans="1:13">
      <c r="A2088" s="1">
        <v>2628</v>
      </c>
      <c r="B2088" s="2" t="s">
        <v>2473</v>
      </c>
      <c r="C2088" s="2">
        <v>0</v>
      </c>
      <c r="D2088" s="2" t="s">
        <v>2331</v>
      </c>
      <c r="E2088" s="1">
        <v>90.5</v>
      </c>
      <c r="F2088" s="1">
        <v>88.5</v>
      </c>
      <c r="G2088" s="1">
        <v>19.309999999999999</v>
      </c>
      <c r="H2088" s="1">
        <f t="shared" ref="H2088:H2092" si="311">G2088/16</f>
        <v>1.2068749999999999</v>
      </c>
      <c r="I2088" s="1">
        <v>260</v>
      </c>
      <c r="J2088" s="1">
        <v>7.67</v>
      </c>
      <c r="K2088">
        <f t="shared" ref="K2088:K2092" si="312">G2088/E2088*36</f>
        <v>7.6813259668508289</v>
      </c>
      <c r="L2088">
        <f t="shared" ref="L2088:L2092" si="313">K2088*33.906</f>
        <v>260.44303823204422</v>
      </c>
      <c r="M2088">
        <f t="shared" ref="M2088:M2092" si="314">I2088-L2088</f>
        <v>-0.44303823204421633</v>
      </c>
    </row>
    <row r="2089" spans="1:13">
      <c r="A2089" s="1">
        <v>2629</v>
      </c>
      <c r="B2089" s="2" t="s">
        <v>2042</v>
      </c>
      <c r="C2089" s="2" t="s">
        <v>2474</v>
      </c>
      <c r="D2089" s="2" t="s">
        <v>2475</v>
      </c>
      <c r="E2089" s="1">
        <v>63</v>
      </c>
      <c r="F2089" s="1">
        <v>61</v>
      </c>
      <c r="G2089" s="1">
        <v>14.87</v>
      </c>
      <c r="H2089" s="1">
        <f t="shared" si="311"/>
        <v>0.92937499999999995</v>
      </c>
      <c r="I2089" s="1">
        <v>288</v>
      </c>
      <c r="J2089" s="1">
        <v>8.49</v>
      </c>
      <c r="K2089">
        <f t="shared" si="312"/>
        <v>8.4971428571428564</v>
      </c>
      <c r="L2089">
        <f t="shared" si="313"/>
        <v>288.10412571428566</v>
      </c>
      <c r="M2089">
        <f t="shared" si="314"/>
        <v>-0.10412571428565798</v>
      </c>
    </row>
    <row r="2090" spans="1:13">
      <c r="A2090" s="1">
        <v>2630</v>
      </c>
      <c r="B2090" s="2" t="s">
        <v>2042</v>
      </c>
      <c r="C2090" s="2" t="s">
        <v>2476</v>
      </c>
      <c r="D2090" s="2" t="s">
        <v>2477</v>
      </c>
      <c r="E2090" s="1">
        <v>63</v>
      </c>
      <c r="F2090" s="1">
        <v>61</v>
      </c>
      <c r="G2090" s="1">
        <v>14.87</v>
      </c>
      <c r="H2090" s="1">
        <f t="shared" si="311"/>
        <v>0.92937499999999995</v>
      </c>
      <c r="I2090" s="1">
        <v>288</v>
      </c>
      <c r="J2090" s="1">
        <v>8.49</v>
      </c>
      <c r="K2090">
        <f t="shared" si="312"/>
        <v>8.4971428571428564</v>
      </c>
      <c r="L2090">
        <f t="shared" si="313"/>
        <v>288.10412571428566</v>
      </c>
      <c r="M2090">
        <f t="shared" si="314"/>
        <v>-0.10412571428565798</v>
      </c>
    </row>
    <row r="2091" spans="1:13">
      <c r="A2091" s="1">
        <v>2631</v>
      </c>
      <c r="B2091" s="2" t="s">
        <v>2478</v>
      </c>
      <c r="C2091" s="2">
        <v>0</v>
      </c>
      <c r="D2091" s="2" t="s">
        <v>1798</v>
      </c>
      <c r="E2091" s="1">
        <v>90</v>
      </c>
      <c r="F2091" s="1">
        <v>88</v>
      </c>
      <c r="G2091" s="1">
        <v>29.9</v>
      </c>
      <c r="H2091" s="1">
        <f t="shared" si="311"/>
        <v>1.8687499999999999</v>
      </c>
      <c r="I2091" s="1">
        <v>400</v>
      </c>
      <c r="J2091" s="1">
        <v>11.8</v>
      </c>
      <c r="K2091">
        <f t="shared" si="312"/>
        <v>11.959999999999999</v>
      </c>
      <c r="L2091">
        <f t="shared" si="313"/>
        <v>405.51575999999994</v>
      </c>
      <c r="M2091">
        <f t="shared" si="314"/>
        <v>-5.5157599999999434</v>
      </c>
    </row>
    <row r="2092" spans="1:13">
      <c r="A2092" s="1">
        <v>2632</v>
      </c>
      <c r="B2092" s="2" t="s">
        <v>2479</v>
      </c>
      <c r="C2092" s="2">
        <v>0</v>
      </c>
      <c r="D2092" s="2" t="s">
        <v>308</v>
      </c>
      <c r="E2092" s="1">
        <v>62</v>
      </c>
      <c r="F2092" s="1">
        <v>60</v>
      </c>
      <c r="G2092" s="1">
        <v>9.5</v>
      </c>
      <c r="H2092" s="1">
        <f t="shared" si="311"/>
        <v>0.59375</v>
      </c>
      <c r="I2092" s="1">
        <v>185</v>
      </c>
      <c r="J2092" s="1">
        <v>5.46</v>
      </c>
      <c r="K2092">
        <f t="shared" si="312"/>
        <v>5.5161290322580649</v>
      </c>
      <c r="L2092">
        <f t="shared" si="313"/>
        <v>187.02987096774194</v>
      </c>
      <c r="M2092">
        <f t="shared" si="314"/>
        <v>-2.0298709677419424</v>
      </c>
    </row>
    <row r="2093" spans="1:13" hidden="1">
      <c r="A2093" s="1">
        <v>2633</v>
      </c>
      <c r="B2093" s="2" t="s">
        <v>2480</v>
      </c>
      <c r="C2093" s="2" t="s">
        <v>2481</v>
      </c>
      <c r="D2093" s="2" t="s">
        <v>724</v>
      </c>
      <c r="E2093" s="1">
        <v>90</v>
      </c>
      <c r="F2093" s="1">
        <v>90</v>
      </c>
      <c r="G2093" s="1">
        <v>24.8</v>
      </c>
      <c r="H2093" s="1"/>
      <c r="I2093" s="1">
        <v>350</v>
      </c>
      <c r="J2093" s="1">
        <v>10.32</v>
      </c>
    </row>
    <row r="2094" spans="1:13">
      <c r="A2094" s="1">
        <v>2634</v>
      </c>
      <c r="B2094" s="2" t="s">
        <v>2482</v>
      </c>
      <c r="C2094" s="2" t="s">
        <v>2483</v>
      </c>
      <c r="D2094" s="2" t="s">
        <v>724</v>
      </c>
      <c r="E2094" s="1">
        <v>90</v>
      </c>
      <c r="F2094" s="1">
        <v>90</v>
      </c>
      <c r="G2094" s="1">
        <v>17.399999999999999</v>
      </c>
      <c r="H2094" s="1">
        <f t="shared" ref="H2094:H2096" si="315">G2094/16</f>
        <v>1.0874999999999999</v>
      </c>
      <c r="I2094" s="1">
        <v>225</v>
      </c>
      <c r="J2094" s="1">
        <v>6.64</v>
      </c>
      <c r="K2094">
        <f t="shared" ref="K2094:K2096" si="316">G2094/E2094*36</f>
        <v>6.96</v>
      </c>
      <c r="L2094">
        <f t="shared" ref="L2094:L2096" si="317">K2094*33.906</f>
        <v>235.98576</v>
      </c>
      <c r="M2094">
        <f t="shared" ref="M2094:M2096" si="318">I2094-L2094</f>
        <v>-10.985759999999999</v>
      </c>
    </row>
    <row r="2095" spans="1:13">
      <c r="A2095" s="1">
        <v>2635</v>
      </c>
      <c r="B2095" s="2" t="s">
        <v>2484</v>
      </c>
      <c r="C2095" s="2" t="s">
        <v>2485</v>
      </c>
      <c r="D2095" s="2" t="s">
        <v>724</v>
      </c>
      <c r="E2095" s="1">
        <v>90</v>
      </c>
      <c r="F2095" s="1">
        <v>90</v>
      </c>
      <c r="G2095" s="1">
        <v>17.3</v>
      </c>
      <c r="H2095" s="1">
        <f t="shared" si="315"/>
        <v>1.08125</v>
      </c>
      <c r="I2095" s="1">
        <v>235</v>
      </c>
      <c r="J2095" s="1">
        <v>6.93</v>
      </c>
      <c r="K2095">
        <f t="shared" si="316"/>
        <v>6.9200000000000008</v>
      </c>
      <c r="L2095">
        <f t="shared" si="317"/>
        <v>234.62952000000001</v>
      </c>
      <c r="M2095">
        <f t="shared" si="318"/>
        <v>0.37047999999998638</v>
      </c>
    </row>
    <row r="2096" spans="1:13">
      <c r="A2096" s="1">
        <v>2636</v>
      </c>
      <c r="B2096" s="2" t="s">
        <v>1918</v>
      </c>
      <c r="C2096" s="2">
        <v>3828</v>
      </c>
      <c r="D2096" s="2" t="s">
        <v>712</v>
      </c>
      <c r="E2096" s="1">
        <v>90</v>
      </c>
      <c r="F2096" s="1">
        <v>89</v>
      </c>
      <c r="G2096" s="1">
        <v>36.200000000000003</v>
      </c>
      <c r="H2096" s="1">
        <f t="shared" si="315"/>
        <v>2.2625000000000002</v>
      </c>
      <c r="I2096" s="1">
        <v>490</v>
      </c>
      <c r="J2096" s="1">
        <v>14.45</v>
      </c>
      <c r="K2096">
        <f t="shared" si="316"/>
        <v>14.48</v>
      </c>
      <c r="L2096">
        <f t="shared" si="317"/>
        <v>490.95888000000002</v>
      </c>
      <c r="M2096">
        <f t="shared" si="318"/>
        <v>-0.95888000000002194</v>
      </c>
    </row>
    <row r="2097" spans="1:13" hidden="1">
      <c r="A2097" s="1">
        <v>2637</v>
      </c>
      <c r="B2097" s="2" t="s">
        <v>2486</v>
      </c>
      <c r="C2097" s="2">
        <v>0</v>
      </c>
      <c r="D2097" s="2" t="s">
        <v>2331</v>
      </c>
      <c r="E2097" s="1">
        <v>92</v>
      </c>
      <c r="F2097" s="1">
        <v>90</v>
      </c>
      <c r="G2097" s="1">
        <v>22.44</v>
      </c>
      <c r="H2097" s="1"/>
      <c r="I2097" s="1">
        <v>298</v>
      </c>
      <c r="J2097" s="1">
        <v>8.7899999999999991</v>
      </c>
    </row>
    <row r="2098" spans="1:13" hidden="1">
      <c r="A2098" s="1">
        <v>2640</v>
      </c>
      <c r="B2098" s="2" t="s">
        <v>2487</v>
      </c>
      <c r="C2098" s="2">
        <v>0</v>
      </c>
      <c r="D2098" s="2" t="s">
        <v>2331</v>
      </c>
      <c r="E2098" s="1">
        <v>91</v>
      </c>
      <c r="F2098" s="1">
        <v>89</v>
      </c>
      <c r="G2098" s="1">
        <v>24.29</v>
      </c>
      <c r="H2098" s="1"/>
      <c r="I2098" s="1">
        <v>326</v>
      </c>
      <c r="J2098" s="1">
        <v>9.61</v>
      </c>
    </row>
    <row r="2099" spans="1:13" hidden="1">
      <c r="A2099" s="1">
        <v>2641</v>
      </c>
      <c r="B2099" s="2" t="s">
        <v>2488</v>
      </c>
      <c r="C2099" s="2">
        <v>0</v>
      </c>
      <c r="D2099" s="2" t="s">
        <v>125</v>
      </c>
      <c r="E2099" s="1">
        <v>90</v>
      </c>
      <c r="F2099" s="1">
        <v>88</v>
      </c>
      <c r="G2099" s="1">
        <v>13.27</v>
      </c>
      <c r="H2099" s="1"/>
      <c r="I2099" s="1">
        <v>180</v>
      </c>
      <c r="J2099" s="1">
        <v>5.31</v>
      </c>
    </row>
    <row r="2100" spans="1:13" hidden="1">
      <c r="A2100" s="1">
        <v>2642</v>
      </c>
      <c r="B2100" s="2" t="s">
        <v>2489</v>
      </c>
      <c r="C2100" s="2">
        <v>0</v>
      </c>
      <c r="D2100" s="2" t="s">
        <v>106</v>
      </c>
      <c r="E2100" s="1">
        <v>90</v>
      </c>
      <c r="F2100" s="1">
        <v>88</v>
      </c>
      <c r="G2100" s="1">
        <v>27.45</v>
      </c>
      <c r="H2100" s="1"/>
      <c r="I2100" s="1">
        <v>374</v>
      </c>
      <c r="J2100" s="1">
        <v>11.03</v>
      </c>
    </row>
    <row r="2101" spans="1:13">
      <c r="A2101" s="1">
        <v>2643</v>
      </c>
      <c r="B2101" s="2" t="s">
        <v>2490</v>
      </c>
      <c r="C2101" s="2">
        <v>0</v>
      </c>
      <c r="D2101" s="2" t="s">
        <v>106</v>
      </c>
      <c r="E2101" s="1">
        <v>90</v>
      </c>
      <c r="F2101" s="1">
        <v>88</v>
      </c>
      <c r="G2101" s="1">
        <v>17.329999999999998</v>
      </c>
      <c r="H2101" s="1">
        <f t="shared" ref="H2101:H2107" si="319">G2101/16</f>
        <v>1.0831249999999999</v>
      </c>
      <c r="I2101" s="1">
        <v>235</v>
      </c>
      <c r="J2101" s="1">
        <v>6.93</v>
      </c>
      <c r="K2101">
        <f t="shared" ref="K2101:K2107" si="320">G2101/E2101*36</f>
        <v>6.9319999999999995</v>
      </c>
      <c r="L2101">
        <f t="shared" ref="L2101:L2107" si="321">K2101*33.906</f>
        <v>235.03639199999998</v>
      </c>
      <c r="M2101">
        <f t="shared" ref="M2101:M2107" si="322">I2101-L2101</f>
        <v>-3.6391999999977998E-2</v>
      </c>
    </row>
    <row r="2102" spans="1:13">
      <c r="A2102" s="1">
        <v>2644</v>
      </c>
      <c r="B2102" s="2" t="s">
        <v>2491</v>
      </c>
      <c r="C2102" s="2">
        <v>0</v>
      </c>
      <c r="D2102" s="2" t="s">
        <v>2492</v>
      </c>
      <c r="E2102" s="1">
        <v>58</v>
      </c>
      <c r="F2102" s="1">
        <v>56</v>
      </c>
      <c r="G2102" s="1">
        <v>12.88</v>
      </c>
      <c r="H2102" s="1">
        <f t="shared" si="319"/>
        <v>0.80500000000000005</v>
      </c>
      <c r="I2102" s="1">
        <v>271</v>
      </c>
      <c r="J2102" s="1">
        <v>7.99</v>
      </c>
      <c r="K2102">
        <f t="shared" si="320"/>
        <v>7.9944827586206904</v>
      </c>
      <c r="L2102">
        <f t="shared" si="321"/>
        <v>271.06093241379313</v>
      </c>
      <c r="M2102">
        <f t="shared" si="322"/>
        <v>-6.0932413793125306E-2</v>
      </c>
    </row>
    <row r="2103" spans="1:13">
      <c r="A2103" s="1">
        <v>2645</v>
      </c>
      <c r="B2103" s="2" t="s">
        <v>2493</v>
      </c>
      <c r="C2103" s="2">
        <v>0</v>
      </c>
      <c r="D2103" s="2" t="s">
        <v>2492</v>
      </c>
      <c r="E2103" s="1">
        <v>59</v>
      </c>
      <c r="F2103" s="1">
        <v>57</v>
      </c>
      <c r="G2103" s="1">
        <v>12.78</v>
      </c>
      <c r="H2103" s="1">
        <f t="shared" si="319"/>
        <v>0.79874999999999996</v>
      </c>
      <c r="I2103" s="1">
        <v>264</v>
      </c>
      <c r="J2103" s="1">
        <v>7.79</v>
      </c>
      <c r="K2103">
        <f t="shared" si="320"/>
        <v>7.7979661016949153</v>
      </c>
      <c r="L2103">
        <f t="shared" si="321"/>
        <v>264.3978386440678</v>
      </c>
      <c r="M2103">
        <f t="shared" si="322"/>
        <v>-0.39783864406780367</v>
      </c>
    </row>
    <row r="2104" spans="1:13">
      <c r="A2104" s="1">
        <v>2646</v>
      </c>
      <c r="B2104" s="2" t="s">
        <v>2494</v>
      </c>
      <c r="C2104" s="2">
        <v>0</v>
      </c>
      <c r="D2104" s="2" t="s">
        <v>2495</v>
      </c>
      <c r="E2104" s="1">
        <v>62</v>
      </c>
      <c r="F2104" s="1">
        <v>60</v>
      </c>
      <c r="G2104" s="1">
        <v>12.5</v>
      </c>
      <c r="H2104" s="1">
        <f t="shared" si="319"/>
        <v>0.78125</v>
      </c>
      <c r="I2104" s="1">
        <v>245</v>
      </c>
      <c r="J2104" s="1">
        <v>7.23</v>
      </c>
      <c r="K2104">
        <f t="shared" si="320"/>
        <v>7.258064516129032</v>
      </c>
      <c r="L2104">
        <f t="shared" si="321"/>
        <v>246.09193548387094</v>
      </c>
      <c r="M2104">
        <f t="shared" si="322"/>
        <v>-1.091935483870941</v>
      </c>
    </row>
    <row r="2105" spans="1:13">
      <c r="A2105" s="1">
        <v>2650</v>
      </c>
      <c r="B2105" s="2" t="s">
        <v>2491</v>
      </c>
      <c r="C2105" s="2" t="s">
        <v>2095</v>
      </c>
      <c r="D2105" s="2" t="s">
        <v>2496</v>
      </c>
      <c r="E2105" s="1">
        <v>58</v>
      </c>
      <c r="F2105" s="1">
        <v>56</v>
      </c>
      <c r="G2105" s="1">
        <v>12.88</v>
      </c>
      <c r="H2105" s="1">
        <f t="shared" si="319"/>
        <v>0.80500000000000005</v>
      </c>
      <c r="I2105" s="1">
        <v>271</v>
      </c>
      <c r="J2105" s="1">
        <v>7.99</v>
      </c>
      <c r="K2105">
        <f t="shared" si="320"/>
        <v>7.9944827586206904</v>
      </c>
      <c r="L2105">
        <f t="shared" si="321"/>
        <v>271.06093241379313</v>
      </c>
      <c r="M2105">
        <f t="shared" si="322"/>
        <v>-6.0932413793125306E-2</v>
      </c>
    </row>
    <row r="2106" spans="1:13">
      <c r="A2106" s="1">
        <v>2651</v>
      </c>
      <c r="B2106" s="2" t="s">
        <v>2494</v>
      </c>
      <c r="C2106" s="2" t="s">
        <v>2497</v>
      </c>
      <c r="D2106" s="2" t="s">
        <v>2496</v>
      </c>
      <c r="E2106" s="1">
        <v>62</v>
      </c>
      <c r="F2106" s="1">
        <v>60</v>
      </c>
      <c r="G2106" s="1">
        <v>12.5</v>
      </c>
      <c r="H2106" s="1">
        <f t="shared" si="319"/>
        <v>0.78125</v>
      </c>
      <c r="I2106" s="1">
        <v>245</v>
      </c>
      <c r="J2106" s="1">
        <v>7.23</v>
      </c>
      <c r="K2106">
        <f t="shared" si="320"/>
        <v>7.258064516129032</v>
      </c>
      <c r="L2106">
        <f t="shared" si="321"/>
        <v>246.09193548387094</v>
      </c>
      <c r="M2106">
        <f t="shared" si="322"/>
        <v>-1.091935483870941</v>
      </c>
    </row>
    <row r="2107" spans="1:13">
      <c r="A2107" s="1">
        <v>2652</v>
      </c>
      <c r="B2107" s="2" t="s">
        <v>2493</v>
      </c>
      <c r="C2107" s="2" t="s">
        <v>2497</v>
      </c>
      <c r="D2107" s="2" t="s">
        <v>2496</v>
      </c>
      <c r="E2107" s="1">
        <v>59</v>
      </c>
      <c r="F2107" s="1">
        <v>57</v>
      </c>
      <c r="G2107" s="1">
        <v>12.78</v>
      </c>
      <c r="H2107" s="1">
        <f t="shared" si="319"/>
        <v>0.79874999999999996</v>
      </c>
      <c r="I2107" s="1">
        <v>264</v>
      </c>
      <c r="J2107" s="1">
        <v>7.79</v>
      </c>
      <c r="K2107">
        <f t="shared" si="320"/>
        <v>7.7979661016949153</v>
      </c>
      <c r="L2107">
        <f t="shared" si="321"/>
        <v>264.3978386440678</v>
      </c>
      <c r="M2107">
        <f t="shared" si="322"/>
        <v>-0.39783864406780367</v>
      </c>
    </row>
    <row r="2108" spans="1:13" hidden="1">
      <c r="A2108" s="1">
        <v>2653</v>
      </c>
      <c r="B2108" s="2" t="s">
        <v>2498</v>
      </c>
      <c r="C2108" s="2">
        <v>0</v>
      </c>
      <c r="D2108" s="2" t="s">
        <v>106</v>
      </c>
      <c r="E2108" s="1">
        <v>90</v>
      </c>
      <c r="F2108" s="1">
        <v>88</v>
      </c>
      <c r="G2108" s="1">
        <v>29.89</v>
      </c>
      <c r="H2108" s="1"/>
      <c r="I2108" s="1">
        <v>405</v>
      </c>
      <c r="J2108" s="1">
        <v>11.94</v>
      </c>
    </row>
    <row r="2109" spans="1:13" hidden="1">
      <c r="A2109" s="1">
        <v>2654</v>
      </c>
      <c r="B2109" s="2" t="s">
        <v>2499</v>
      </c>
      <c r="C2109" s="2">
        <v>0</v>
      </c>
      <c r="D2109" s="2" t="s">
        <v>106</v>
      </c>
      <c r="E2109" s="1">
        <v>90</v>
      </c>
      <c r="F2109" s="1">
        <v>88</v>
      </c>
      <c r="G2109" s="1">
        <v>27.87</v>
      </c>
      <c r="H2109" s="1"/>
      <c r="I2109" s="1">
        <v>378</v>
      </c>
      <c r="J2109" s="1">
        <v>11.15</v>
      </c>
    </row>
    <row r="2110" spans="1:13" hidden="1">
      <c r="A2110" s="1">
        <v>2655</v>
      </c>
      <c r="B2110" s="2" t="s">
        <v>2500</v>
      </c>
      <c r="C2110" s="2">
        <v>0</v>
      </c>
      <c r="D2110" s="2" t="s">
        <v>405</v>
      </c>
      <c r="E2110" s="1">
        <v>63</v>
      </c>
      <c r="F2110" s="1">
        <v>61</v>
      </c>
      <c r="G2110" s="1">
        <v>2.36</v>
      </c>
      <c r="H2110" s="1"/>
      <c r="I2110" s="1">
        <v>45</v>
      </c>
      <c r="J2110" s="1">
        <v>1.33</v>
      </c>
    </row>
    <row r="2111" spans="1:13">
      <c r="A2111" s="1">
        <v>2656</v>
      </c>
      <c r="B2111" s="2" t="s">
        <v>2193</v>
      </c>
      <c r="C2111" s="2" t="s">
        <v>2501</v>
      </c>
      <c r="D2111" s="2" t="s">
        <v>2502</v>
      </c>
      <c r="E2111" s="1">
        <v>60</v>
      </c>
      <c r="F2111" s="1">
        <v>58</v>
      </c>
      <c r="G2111" s="1">
        <v>15</v>
      </c>
      <c r="H2111" s="1">
        <f t="shared" ref="H2111:H2112" si="323">G2111/16</f>
        <v>0.9375</v>
      </c>
      <c r="I2111" s="1">
        <v>305.14999999999998</v>
      </c>
      <c r="J2111" s="1">
        <v>9</v>
      </c>
      <c r="K2111">
        <f t="shared" ref="K2111:K2112" si="324">G2111/E2111*36</f>
        <v>9</v>
      </c>
      <c r="L2111">
        <f t="shared" ref="L2111:L2112" si="325">K2111*33.906</f>
        <v>305.154</v>
      </c>
      <c r="M2111">
        <f t="shared" ref="M2111:M2112" si="326">I2111-L2111</f>
        <v>-4.0000000000190994E-3</v>
      </c>
    </row>
    <row r="2112" spans="1:13">
      <c r="A2112" s="1">
        <v>2657</v>
      </c>
      <c r="B2112" s="2" t="s">
        <v>2193</v>
      </c>
      <c r="C2112" s="2" t="s">
        <v>2503</v>
      </c>
      <c r="D2112" s="2" t="s">
        <v>2504</v>
      </c>
      <c r="E2112" s="1">
        <v>60</v>
      </c>
      <c r="F2112" s="1">
        <v>58</v>
      </c>
      <c r="G2112" s="1">
        <v>15</v>
      </c>
      <c r="H2112" s="1">
        <f t="shared" si="323"/>
        <v>0.9375</v>
      </c>
      <c r="I2112" s="1">
        <v>305.14999999999998</v>
      </c>
      <c r="J2112" s="1">
        <v>9</v>
      </c>
      <c r="K2112">
        <f t="shared" si="324"/>
        <v>9</v>
      </c>
      <c r="L2112">
        <f t="shared" si="325"/>
        <v>305.154</v>
      </c>
      <c r="M2112">
        <f t="shared" si="326"/>
        <v>-4.0000000000190994E-3</v>
      </c>
    </row>
    <row r="2113" spans="1:13" hidden="1">
      <c r="A2113" s="1">
        <v>2658</v>
      </c>
      <c r="B2113" s="2" t="s">
        <v>2505</v>
      </c>
      <c r="C2113" s="2">
        <v>0</v>
      </c>
      <c r="D2113" s="2" t="s">
        <v>106</v>
      </c>
      <c r="E2113" s="1">
        <v>80</v>
      </c>
      <c r="F2113" s="1">
        <v>78</v>
      </c>
      <c r="G2113" s="1">
        <v>18.84</v>
      </c>
      <c r="H2113" s="1"/>
      <c r="I2113" s="1">
        <v>290</v>
      </c>
      <c r="J2113" s="1">
        <v>8.5500000000000007</v>
      </c>
    </row>
    <row r="2114" spans="1:13" hidden="1">
      <c r="A2114" s="1">
        <v>2663</v>
      </c>
      <c r="B2114" s="2" t="s">
        <v>2506</v>
      </c>
      <c r="C2114" s="2">
        <v>0</v>
      </c>
      <c r="D2114" s="2" t="s">
        <v>106</v>
      </c>
      <c r="E2114" s="1">
        <v>93</v>
      </c>
      <c r="F2114" s="1">
        <v>91</v>
      </c>
      <c r="G2114" s="1">
        <v>13.37</v>
      </c>
      <c r="H2114" s="1"/>
      <c r="I2114" s="1">
        <v>177</v>
      </c>
      <c r="J2114" s="1">
        <v>5.22</v>
      </c>
    </row>
    <row r="2115" spans="1:13">
      <c r="A2115" s="1">
        <v>2665</v>
      </c>
      <c r="B2115" s="2" t="s">
        <v>2507</v>
      </c>
      <c r="C2115" s="2">
        <v>0</v>
      </c>
      <c r="D2115" s="2" t="s">
        <v>910</v>
      </c>
      <c r="E2115" s="1">
        <v>93</v>
      </c>
      <c r="F2115" s="1">
        <v>91</v>
      </c>
      <c r="G2115" s="1">
        <v>21.8</v>
      </c>
      <c r="H2115" s="1">
        <f>G2115/16</f>
        <v>1.3625</v>
      </c>
      <c r="I2115" s="1">
        <v>288</v>
      </c>
      <c r="J2115" s="1">
        <v>8.49</v>
      </c>
      <c r="K2115">
        <f t="shared" ref="K2115" si="327">G2115/E2115*36</f>
        <v>8.4387096774193555</v>
      </c>
      <c r="L2115">
        <f t="shared" ref="L2115" si="328">K2115*33.906</f>
        <v>286.12289032258064</v>
      </c>
      <c r="M2115">
        <f>I2115-L2115</f>
        <v>1.8771096774193552</v>
      </c>
    </row>
    <row r="2116" spans="1:13" hidden="1">
      <c r="A2116" s="1">
        <v>2666</v>
      </c>
      <c r="B2116" s="2" t="s">
        <v>2508</v>
      </c>
      <c r="C2116" s="2">
        <v>0</v>
      </c>
      <c r="D2116" s="2" t="s">
        <v>910</v>
      </c>
      <c r="E2116" s="1">
        <v>91</v>
      </c>
      <c r="F2116" s="1">
        <v>89</v>
      </c>
      <c r="G2116" s="1">
        <v>18.12</v>
      </c>
      <c r="H2116" s="1"/>
      <c r="I2116" s="1">
        <v>243</v>
      </c>
      <c r="J2116" s="1">
        <v>7.17</v>
      </c>
    </row>
    <row r="2117" spans="1:13" hidden="1">
      <c r="A2117" s="1">
        <v>2668</v>
      </c>
      <c r="B2117" s="2" t="s">
        <v>2509</v>
      </c>
      <c r="C2117" s="2">
        <v>0</v>
      </c>
      <c r="D2117" s="2" t="s">
        <v>106</v>
      </c>
      <c r="E2117" s="1">
        <v>90</v>
      </c>
      <c r="F2117" s="1">
        <v>88</v>
      </c>
      <c r="G2117" s="1">
        <v>14.46</v>
      </c>
      <c r="H2117" s="1"/>
      <c r="I2117" s="1">
        <v>196</v>
      </c>
      <c r="J2117" s="1">
        <v>5.78</v>
      </c>
    </row>
    <row r="2118" spans="1:13">
      <c r="A2118" s="1">
        <v>2669</v>
      </c>
      <c r="B2118" s="2" t="s">
        <v>2510</v>
      </c>
      <c r="C2118" s="2">
        <v>0</v>
      </c>
      <c r="D2118" s="2" t="s">
        <v>106</v>
      </c>
      <c r="E2118" s="1">
        <v>90</v>
      </c>
      <c r="F2118" s="1">
        <v>88</v>
      </c>
      <c r="G2118" s="1">
        <v>13.87</v>
      </c>
      <c r="H2118" s="1">
        <f t="shared" ref="H2118:H2121" si="329">G2118/16</f>
        <v>0.86687499999999995</v>
      </c>
      <c r="I2118" s="1">
        <v>188</v>
      </c>
      <c r="J2118" s="1">
        <v>5.54</v>
      </c>
      <c r="K2118">
        <f t="shared" ref="K2118:K2121" si="330">G2118/E2118*36</f>
        <v>5.548</v>
      </c>
      <c r="L2118">
        <f t="shared" ref="L2118:L2121" si="331">K2118*33.906</f>
        <v>188.110488</v>
      </c>
      <c r="M2118">
        <f t="shared" ref="M2118:M2121" si="332">I2118-L2118</f>
        <v>-0.11048800000000369</v>
      </c>
    </row>
    <row r="2119" spans="1:13">
      <c r="A2119" s="1">
        <v>2671</v>
      </c>
      <c r="B2119" s="2" t="s">
        <v>2511</v>
      </c>
      <c r="C2119" s="2">
        <v>0</v>
      </c>
      <c r="D2119" s="2" t="s">
        <v>910</v>
      </c>
      <c r="E2119" s="1">
        <v>90</v>
      </c>
      <c r="F2119" s="1">
        <v>88</v>
      </c>
      <c r="G2119" s="1">
        <v>24.08</v>
      </c>
      <c r="H2119" s="1">
        <f t="shared" si="329"/>
        <v>1.5049999999999999</v>
      </c>
      <c r="I2119" s="1">
        <v>327</v>
      </c>
      <c r="J2119" s="1">
        <v>9.64</v>
      </c>
      <c r="K2119">
        <f t="shared" si="330"/>
        <v>9.6319999999999997</v>
      </c>
      <c r="L2119">
        <f t="shared" si="331"/>
        <v>326.58259199999998</v>
      </c>
      <c r="M2119">
        <f t="shared" si="332"/>
        <v>0.41740800000002309</v>
      </c>
    </row>
    <row r="2120" spans="1:13">
      <c r="A2120" s="1">
        <v>2672</v>
      </c>
      <c r="B2120" s="2" t="s">
        <v>2512</v>
      </c>
      <c r="C2120" s="2">
        <v>0</v>
      </c>
      <c r="D2120" s="2" t="s">
        <v>910</v>
      </c>
      <c r="E2120" s="1">
        <v>93</v>
      </c>
      <c r="F2120" s="1">
        <v>91</v>
      </c>
      <c r="G2120" s="1">
        <v>18.440000000000001</v>
      </c>
      <c r="H2120" s="1">
        <f t="shared" si="329"/>
        <v>1.1525000000000001</v>
      </c>
      <c r="I2120" s="1">
        <v>242</v>
      </c>
      <c r="J2120" s="1">
        <v>7.14</v>
      </c>
      <c r="K2120">
        <f t="shared" si="330"/>
        <v>7.1380645161290328</v>
      </c>
      <c r="L2120">
        <f t="shared" si="331"/>
        <v>242.02321548387098</v>
      </c>
      <c r="M2120">
        <f t="shared" si="332"/>
        <v>-2.3215483870984599E-2</v>
      </c>
    </row>
    <row r="2121" spans="1:13">
      <c r="A2121" s="1">
        <v>2673</v>
      </c>
      <c r="B2121" s="2" t="s">
        <v>2513</v>
      </c>
      <c r="C2121" s="2">
        <v>0</v>
      </c>
      <c r="D2121" s="2" t="s">
        <v>106</v>
      </c>
      <c r="E2121" s="1">
        <v>90</v>
      </c>
      <c r="F2121" s="1">
        <v>88</v>
      </c>
      <c r="G2121" s="1">
        <v>13.53</v>
      </c>
      <c r="H2121" s="1">
        <f t="shared" si="329"/>
        <v>0.84562499999999996</v>
      </c>
      <c r="I2121" s="1">
        <v>184</v>
      </c>
      <c r="J2121" s="1">
        <v>5.43</v>
      </c>
      <c r="K2121">
        <f t="shared" si="330"/>
        <v>5.411999999999999</v>
      </c>
      <c r="L2121">
        <f t="shared" si="331"/>
        <v>183.49927199999996</v>
      </c>
      <c r="M2121">
        <f t="shared" si="332"/>
        <v>0.50072800000003781</v>
      </c>
    </row>
    <row r="2122" spans="1:13" hidden="1">
      <c r="A2122" s="1">
        <v>2674</v>
      </c>
      <c r="B2122" s="2" t="s">
        <v>2514</v>
      </c>
      <c r="C2122" s="2">
        <v>0</v>
      </c>
      <c r="D2122" s="2" t="s">
        <v>106</v>
      </c>
      <c r="E2122" s="1">
        <v>91</v>
      </c>
      <c r="F2122" s="1">
        <v>89</v>
      </c>
      <c r="G2122" s="1">
        <v>22.62</v>
      </c>
      <c r="H2122" s="1"/>
      <c r="I2122" s="1">
        <v>305</v>
      </c>
      <c r="J2122" s="1">
        <v>9</v>
      </c>
    </row>
    <row r="2123" spans="1:13">
      <c r="A2123" s="1">
        <v>2675</v>
      </c>
      <c r="B2123" s="2" t="s">
        <v>2515</v>
      </c>
      <c r="C2123" s="2">
        <v>0</v>
      </c>
      <c r="D2123" s="2" t="s">
        <v>106</v>
      </c>
      <c r="E2123" s="1">
        <v>90</v>
      </c>
      <c r="F2123" s="1">
        <v>88</v>
      </c>
      <c r="G2123" s="1">
        <v>12.59</v>
      </c>
      <c r="H2123" s="1">
        <f t="shared" ref="H2123:H2131" si="333">G2123/16</f>
        <v>0.78687499999999999</v>
      </c>
      <c r="I2123" s="1">
        <v>170</v>
      </c>
      <c r="J2123" s="1">
        <v>5.01</v>
      </c>
      <c r="K2123">
        <f t="shared" ref="K2123:K2131" si="334">G2123/E2123*36</f>
        <v>5.0360000000000005</v>
      </c>
      <c r="L2123">
        <f t="shared" ref="L2123:L2131" si="335">K2123*33.906</f>
        <v>170.75061600000001</v>
      </c>
      <c r="M2123">
        <f t="shared" ref="M2123:M2131" si="336">I2123-L2123</f>
        <v>-0.75061600000000794</v>
      </c>
    </row>
    <row r="2124" spans="1:13">
      <c r="A2124" s="1">
        <v>2676</v>
      </c>
      <c r="B2124" s="2" t="s">
        <v>2516</v>
      </c>
      <c r="C2124" s="2">
        <v>0</v>
      </c>
      <c r="D2124" s="2" t="s">
        <v>2517</v>
      </c>
      <c r="E2124" s="1">
        <v>63</v>
      </c>
      <c r="F2124" s="1">
        <v>61</v>
      </c>
      <c r="G2124" s="1">
        <v>17</v>
      </c>
      <c r="H2124" s="1">
        <f t="shared" si="333"/>
        <v>1.0625</v>
      </c>
      <c r="I2124" s="1">
        <v>329</v>
      </c>
      <c r="J2124" s="1">
        <v>9.6999999999999993</v>
      </c>
      <c r="K2124">
        <f t="shared" si="334"/>
        <v>9.7142857142857135</v>
      </c>
      <c r="L2124">
        <f t="shared" si="335"/>
        <v>329.3725714285714</v>
      </c>
      <c r="M2124">
        <f t="shared" si="336"/>
        <v>-0.37257142857140479</v>
      </c>
    </row>
    <row r="2125" spans="1:13">
      <c r="A2125" s="1">
        <v>2677</v>
      </c>
      <c r="B2125" s="2" t="s">
        <v>111</v>
      </c>
      <c r="C2125" s="2">
        <v>4073</v>
      </c>
      <c r="D2125" s="2" t="s">
        <v>106</v>
      </c>
      <c r="E2125" s="1">
        <v>90</v>
      </c>
      <c r="F2125" s="1">
        <v>90</v>
      </c>
      <c r="G2125" s="1">
        <v>22.12</v>
      </c>
      <c r="H2125" s="1">
        <f t="shared" si="333"/>
        <v>1.3825000000000001</v>
      </c>
      <c r="I2125" s="1">
        <v>300</v>
      </c>
      <c r="J2125" s="1">
        <v>8.85</v>
      </c>
      <c r="K2125">
        <f t="shared" si="334"/>
        <v>8.8480000000000008</v>
      </c>
      <c r="L2125">
        <f t="shared" si="335"/>
        <v>300.00028800000001</v>
      </c>
      <c r="M2125">
        <f t="shared" si="336"/>
        <v>-2.8800000001183435E-4</v>
      </c>
    </row>
    <row r="2126" spans="1:13">
      <c r="A2126" s="1">
        <v>2679</v>
      </c>
      <c r="B2126" s="2" t="s">
        <v>2518</v>
      </c>
      <c r="C2126" s="2">
        <v>0</v>
      </c>
      <c r="D2126" s="2" t="s">
        <v>2242</v>
      </c>
      <c r="E2126" s="1">
        <v>89</v>
      </c>
      <c r="F2126" s="1">
        <v>87</v>
      </c>
      <c r="G2126" s="1">
        <v>28.8</v>
      </c>
      <c r="H2126" s="1">
        <f t="shared" si="333"/>
        <v>1.8</v>
      </c>
      <c r="I2126" s="1">
        <v>395</v>
      </c>
      <c r="J2126" s="1">
        <v>11.65</v>
      </c>
      <c r="K2126">
        <f t="shared" si="334"/>
        <v>11.649438202247193</v>
      </c>
      <c r="L2126">
        <f t="shared" si="335"/>
        <v>394.9858516853933</v>
      </c>
      <c r="M2126">
        <f t="shared" si="336"/>
        <v>1.4148314606700296E-2</v>
      </c>
    </row>
    <row r="2127" spans="1:13">
      <c r="A2127" s="1">
        <v>2680</v>
      </c>
      <c r="B2127" s="2" t="s">
        <v>2519</v>
      </c>
      <c r="C2127" s="2">
        <v>0</v>
      </c>
      <c r="D2127" s="2" t="s">
        <v>2520</v>
      </c>
      <c r="E2127" s="1">
        <v>68</v>
      </c>
      <c r="F2127" s="1">
        <v>66</v>
      </c>
      <c r="G2127" s="1">
        <v>7.55</v>
      </c>
      <c r="H2127" s="1">
        <f t="shared" si="333"/>
        <v>0.47187499999999999</v>
      </c>
      <c r="I2127" s="1">
        <v>135</v>
      </c>
      <c r="J2127" s="1">
        <v>3.98</v>
      </c>
      <c r="K2127">
        <f t="shared" si="334"/>
        <v>3.9970588235294118</v>
      </c>
      <c r="L2127">
        <f t="shared" si="335"/>
        <v>135.52427647058823</v>
      </c>
      <c r="M2127">
        <f t="shared" si="336"/>
        <v>-0.52427647058823368</v>
      </c>
    </row>
    <row r="2128" spans="1:13">
      <c r="A2128" s="1">
        <v>2681</v>
      </c>
      <c r="B2128" s="2" t="s">
        <v>2521</v>
      </c>
      <c r="C2128" s="2">
        <v>0</v>
      </c>
      <c r="D2128" s="2" t="s">
        <v>2520</v>
      </c>
      <c r="E2128" s="1">
        <v>68</v>
      </c>
      <c r="F2128" s="1">
        <v>66</v>
      </c>
      <c r="G2128" s="1">
        <v>7.55</v>
      </c>
      <c r="H2128" s="1">
        <f t="shared" si="333"/>
        <v>0.47187499999999999</v>
      </c>
      <c r="I2128" s="1">
        <v>135</v>
      </c>
      <c r="J2128" s="1">
        <v>3.98</v>
      </c>
      <c r="K2128">
        <f t="shared" si="334"/>
        <v>3.9970588235294118</v>
      </c>
      <c r="L2128">
        <f t="shared" si="335"/>
        <v>135.52427647058823</v>
      </c>
      <c r="M2128">
        <f t="shared" si="336"/>
        <v>-0.52427647058823368</v>
      </c>
    </row>
    <row r="2129" spans="1:13">
      <c r="A2129" s="1">
        <v>2682</v>
      </c>
      <c r="B2129" s="2" t="s">
        <v>2522</v>
      </c>
      <c r="C2129" s="2">
        <v>0</v>
      </c>
      <c r="D2129" s="2" t="s">
        <v>2088</v>
      </c>
      <c r="E2129" s="1">
        <v>62</v>
      </c>
      <c r="F2129" s="1">
        <v>62</v>
      </c>
      <c r="G2129" s="1">
        <v>11.54</v>
      </c>
      <c r="H2129" s="1">
        <f t="shared" si="333"/>
        <v>0.72124999999999995</v>
      </c>
      <c r="I2129" s="1">
        <v>227.17</v>
      </c>
      <c r="J2129" s="1">
        <v>6.7</v>
      </c>
      <c r="K2129">
        <f t="shared" si="334"/>
        <v>6.7006451612903222</v>
      </c>
      <c r="L2129">
        <f t="shared" si="335"/>
        <v>227.19207483870966</v>
      </c>
      <c r="M2129">
        <f t="shared" si="336"/>
        <v>-2.207483870967053E-2</v>
      </c>
    </row>
    <row r="2130" spans="1:13">
      <c r="A2130" s="1">
        <v>2683</v>
      </c>
      <c r="B2130" s="2" t="s">
        <v>2523</v>
      </c>
      <c r="C2130" s="2">
        <v>0</v>
      </c>
      <c r="D2130" s="2" t="s">
        <v>407</v>
      </c>
      <c r="E2130" s="1">
        <v>60</v>
      </c>
      <c r="F2130" s="1">
        <v>60</v>
      </c>
      <c r="G2130" s="1">
        <v>16.25</v>
      </c>
      <c r="H2130" s="1">
        <f t="shared" si="333"/>
        <v>1.015625</v>
      </c>
      <c r="I2130" s="1">
        <v>330.58</v>
      </c>
      <c r="J2130" s="1">
        <v>9.75</v>
      </c>
      <c r="K2130">
        <f t="shared" si="334"/>
        <v>9.75</v>
      </c>
      <c r="L2130">
        <f t="shared" si="335"/>
        <v>330.58350000000002</v>
      </c>
      <c r="M2130">
        <f t="shared" si="336"/>
        <v>-3.5000000000309228E-3</v>
      </c>
    </row>
    <row r="2131" spans="1:13">
      <c r="A2131" s="1">
        <v>2685</v>
      </c>
      <c r="B2131" s="2" t="s">
        <v>2524</v>
      </c>
      <c r="C2131" s="2">
        <v>0</v>
      </c>
      <c r="D2131" s="2" t="s">
        <v>2242</v>
      </c>
      <c r="E2131" s="1">
        <v>89</v>
      </c>
      <c r="F2131" s="1">
        <v>87</v>
      </c>
      <c r="G2131" s="1">
        <v>26.67</v>
      </c>
      <c r="H2131" s="1">
        <f t="shared" si="333"/>
        <v>1.6668750000000001</v>
      </c>
      <c r="I2131" s="1">
        <v>367</v>
      </c>
      <c r="J2131" s="1">
        <v>10.82</v>
      </c>
      <c r="K2131">
        <f t="shared" si="334"/>
        <v>10.787865168539327</v>
      </c>
      <c r="L2131">
        <f t="shared" si="335"/>
        <v>365.77335640449439</v>
      </c>
      <c r="M2131">
        <f t="shared" si="336"/>
        <v>1.2266435955056068</v>
      </c>
    </row>
    <row r="2132" spans="1:13" hidden="1">
      <c r="A2132" s="1">
        <v>2686</v>
      </c>
      <c r="B2132" s="2" t="s">
        <v>2525</v>
      </c>
      <c r="C2132" s="2">
        <v>0</v>
      </c>
      <c r="D2132" s="2" t="s">
        <v>2099</v>
      </c>
      <c r="E2132" s="1">
        <v>58.25</v>
      </c>
      <c r="F2132" s="1">
        <v>56.25</v>
      </c>
      <c r="G2132" s="1">
        <v>6.01</v>
      </c>
      <c r="H2132" s="1"/>
      <c r="I2132" s="1">
        <v>126.13</v>
      </c>
      <c r="J2132" s="1">
        <v>3.72</v>
      </c>
    </row>
    <row r="2133" spans="1:13">
      <c r="A2133" s="1">
        <v>2687</v>
      </c>
      <c r="B2133" s="2" t="s">
        <v>2526</v>
      </c>
      <c r="C2133" s="2">
        <v>0</v>
      </c>
      <c r="D2133" s="2" t="s">
        <v>2101</v>
      </c>
      <c r="E2133" s="1">
        <v>56</v>
      </c>
      <c r="F2133" s="1">
        <v>54</v>
      </c>
      <c r="G2133" s="1">
        <v>6.6</v>
      </c>
      <c r="H2133" s="1">
        <f t="shared" ref="H2133:H2135" si="337">G2133/16</f>
        <v>0.41249999999999998</v>
      </c>
      <c r="I2133" s="1">
        <v>143.76</v>
      </c>
      <c r="J2133" s="1">
        <v>4.24</v>
      </c>
      <c r="K2133">
        <f t="shared" ref="K2133:K2135" si="338">G2133/E2133*36</f>
        <v>4.2428571428571429</v>
      </c>
      <c r="L2133">
        <f t="shared" ref="L2133:L2135" si="339">K2133*33.906</f>
        <v>143.85831428571427</v>
      </c>
      <c r="M2133">
        <f t="shared" ref="M2133:M2135" si="340">I2133-L2133</f>
        <v>-9.8314285714280913E-2</v>
      </c>
    </row>
    <row r="2134" spans="1:13">
      <c r="A2134" s="1">
        <v>2688</v>
      </c>
      <c r="B2134" s="2" t="s">
        <v>2527</v>
      </c>
      <c r="C2134" s="2">
        <v>0</v>
      </c>
      <c r="D2134" s="2" t="s">
        <v>2528</v>
      </c>
      <c r="E2134" s="1">
        <v>64</v>
      </c>
      <c r="F2134" s="1">
        <v>62</v>
      </c>
      <c r="G2134" s="1">
        <v>9.8000000000000007</v>
      </c>
      <c r="H2134" s="1">
        <f t="shared" si="337"/>
        <v>0.61250000000000004</v>
      </c>
      <c r="I2134" s="1">
        <v>186</v>
      </c>
      <c r="J2134" s="1">
        <v>5.49</v>
      </c>
      <c r="K2134">
        <f t="shared" si="338"/>
        <v>5.5125000000000002</v>
      </c>
      <c r="L2134">
        <f t="shared" si="339"/>
        <v>186.906825</v>
      </c>
      <c r="M2134">
        <f t="shared" si="340"/>
        <v>-0.90682499999999777</v>
      </c>
    </row>
    <row r="2135" spans="1:13">
      <c r="A2135" s="1">
        <v>2689</v>
      </c>
      <c r="B2135" s="2" t="s">
        <v>2529</v>
      </c>
      <c r="C2135" s="2">
        <v>0</v>
      </c>
      <c r="D2135" s="2" t="s">
        <v>2242</v>
      </c>
      <c r="E2135" s="1">
        <v>90</v>
      </c>
      <c r="F2135" s="1">
        <v>88</v>
      </c>
      <c r="G2135" s="1">
        <v>29.05</v>
      </c>
      <c r="H2135" s="1">
        <f t="shared" si="337"/>
        <v>1.815625</v>
      </c>
      <c r="I2135" s="1">
        <v>394</v>
      </c>
      <c r="J2135" s="1">
        <v>11.62</v>
      </c>
      <c r="K2135">
        <f t="shared" si="338"/>
        <v>11.62</v>
      </c>
      <c r="L2135">
        <f t="shared" si="339"/>
        <v>393.98771999999997</v>
      </c>
      <c r="M2135">
        <f t="shared" si="340"/>
        <v>1.2280000000032487E-2</v>
      </c>
    </row>
    <row r="2136" spans="1:13" hidden="1">
      <c r="A2136" s="1">
        <v>2690</v>
      </c>
      <c r="B2136" s="2" t="s">
        <v>2530</v>
      </c>
      <c r="C2136" s="2">
        <v>0</v>
      </c>
      <c r="D2136" s="2" t="s">
        <v>106</v>
      </c>
      <c r="E2136" s="1">
        <v>91</v>
      </c>
      <c r="F2136" s="1">
        <v>89</v>
      </c>
      <c r="G2136" s="1">
        <v>30.05</v>
      </c>
      <c r="H2136" s="1"/>
      <c r="I2136" s="1">
        <v>403</v>
      </c>
      <c r="J2136" s="1">
        <v>11.89</v>
      </c>
    </row>
    <row r="2137" spans="1:13" hidden="1">
      <c r="A2137" s="1">
        <v>2691</v>
      </c>
      <c r="B2137" s="2" t="s">
        <v>2531</v>
      </c>
      <c r="C2137" s="2">
        <v>0</v>
      </c>
      <c r="D2137" s="2" t="s">
        <v>2532</v>
      </c>
      <c r="E2137" s="1">
        <v>62</v>
      </c>
      <c r="F2137" s="1">
        <v>60</v>
      </c>
      <c r="G2137" s="1">
        <v>13.71</v>
      </c>
      <c r="H2137" s="1"/>
      <c r="I2137" s="1">
        <v>269.89</v>
      </c>
      <c r="J2137" s="1">
        <v>7.96</v>
      </c>
    </row>
    <row r="2138" spans="1:13">
      <c r="A2138" s="1">
        <v>2693</v>
      </c>
      <c r="B2138" s="2" t="s">
        <v>2533</v>
      </c>
      <c r="C2138" s="2">
        <v>0</v>
      </c>
      <c r="D2138" s="2" t="s">
        <v>472</v>
      </c>
      <c r="E2138" s="1">
        <v>92</v>
      </c>
      <c r="F2138" s="1">
        <v>90</v>
      </c>
      <c r="G2138" s="1">
        <v>26.15</v>
      </c>
      <c r="H2138" s="1">
        <f>G2138/16</f>
        <v>1.6343749999999999</v>
      </c>
      <c r="I2138" s="1">
        <v>347</v>
      </c>
      <c r="J2138" s="1">
        <v>10.23</v>
      </c>
      <c r="K2138">
        <f t="shared" ref="K2138" si="341">G2138/E2138*36</f>
        <v>10.232608695652173</v>
      </c>
      <c r="L2138">
        <f t="shared" ref="L2138" si="342">K2138*33.906</f>
        <v>346.94683043478256</v>
      </c>
      <c r="M2138">
        <f>I2138-L2138</f>
        <v>5.316956521744487E-2</v>
      </c>
    </row>
    <row r="2139" spans="1:13" hidden="1">
      <c r="A2139" s="1">
        <v>2696</v>
      </c>
      <c r="B2139" s="2" t="s">
        <v>2534</v>
      </c>
      <c r="C2139" s="2">
        <v>0</v>
      </c>
      <c r="D2139" s="2" t="s">
        <v>472</v>
      </c>
      <c r="E2139" s="1">
        <v>90</v>
      </c>
      <c r="F2139" s="1">
        <v>88</v>
      </c>
      <c r="G2139" s="1">
        <v>36.94</v>
      </c>
      <c r="H2139" s="1"/>
      <c r="I2139" s="1">
        <v>500</v>
      </c>
      <c r="J2139" s="1">
        <v>14.75</v>
      </c>
    </row>
    <row r="2140" spans="1:13" hidden="1">
      <c r="A2140" s="1">
        <v>2697</v>
      </c>
      <c r="B2140" s="2" t="s">
        <v>2535</v>
      </c>
      <c r="C2140" s="2">
        <v>0</v>
      </c>
      <c r="D2140" s="2" t="s">
        <v>1798</v>
      </c>
      <c r="E2140" s="1">
        <v>90</v>
      </c>
      <c r="F2140" s="1">
        <v>88</v>
      </c>
      <c r="G2140" s="1">
        <v>32.44</v>
      </c>
      <c r="H2140" s="1"/>
      <c r="I2140" s="1">
        <v>440</v>
      </c>
      <c r="J2140" s="1">
        <v>12.98</v>
      </c>
    </row>
    <row r="2141" spans="1:13">
      <c r="A2141" s="1">
        <v>2698</v>
      </c>
      <c r="B2141" s="2" t="s">
        <v>2536</v>
      </c>
      <c r="C2141" s="2" t="s">
        <v>2182</v>
      </c>
      <c r="D2141" s="2" t="s">
        <v>2537</v>
      </c>
      <c r="E2141" s="1">
        <v>53</v>
      </c>
      <c r="F2141" s="1">
        <v>51</v>
      </c>
      <c r="G2141" s="1">
        <v>7.95</v>
      </c>
      <c r="H2141" s="1">
        <f t="shared" ref="H2141:H2143" si="343">G2141/16</f>
        <v>0.49687500000000001</v>
      </c>
      <c r="I2141" s="1">
        <v>183.09</v>
      </c>
      <c r="J2141" s="1">
        <v>5.4</v>
      </c>
      <c r="K2141">
        <f t="shared" ref="K2141:K2143" si="344">G2141/E2141*36</f>
        <v>5.3999999999999995</v>
      </c>
      <c r="L2141">
        <f t="shared" ref="L2141:L2143" si="345">K2141*33.906</f>
        <v>183.09239999999997</v>
      </c>
      <c r="M2141">
        <f t="shared" ref="M2141:M2143" si="346">I2141-L2141</f>
        <v>-2.3999999999659849E-3</v>
      </c>
    </row>
    <row r="2142" spans="1:13">
      <c r="A2142" s="1">
        <v>2699</v>
      </c>
      <c r="B2142" s="2" t="s">
        <v>2538</v>
      </c>
      <c r="C2142" s="2" t="s">
        <v>2182</v>
      </c>
      <c r="D2142" s="2" t="s">
        <v>2539</v>
      </c>
      <c r="E2142" s="1">
        <v>8</v>
      </c>
      <c r="F2142" s="1">
        <v>8</v>
      </c>
      <c r="G2142" s="1">
        <v>3.33</v>
      </c>
      <c r="H2142" s="1">
        <f t="shared" si="343"/>
        <v>0.208125</v>
      </c>
      <c r="I2142" s="1">
        <v>254.29</v>
      </c>
      <c r="J2142" s="1">
        <v>7.5</v>
      </c>
      <c r="K2142">
        <f t="shared" si="344"/>
        <v>14.984999999999999</v>
      </c>
      <c r="L2142">
        <f t="shared" si="345"/>
        <v>508.08140999999995</v>
      </c>
      <c r="M2142">
        <f t="shared" si="346"/>
        <v>-253.79140999999996</v>
      </c>
    </row>
    <row r="2143" spans="1:13">
      <c r="A2143" s="1">
        <v>2700</v>
      </c>
      <c r="B2143" s="2" t="s">
        <v>2540</v>
      </c>
      <c r="C2143" s="2">
        <v>0</v>
      </c>
      <c r="D2143" s="2" t="s">
        <v>2541</v>
      </c>
      <c r="E2143" s="1">
        <v>63.5</v>
      </c>
      <c r="F2143" s="1">
        <v>63.5</v>
      </c>
      <c r="G2143" s="1">
        <v>21.8</v>
      </c>
      <c r="H2143" s="1">
        <f t="shared" si="343"/>
        <v>1.3625</v>
      </c>
      <c r="I2143" s="1">
        <v>419.07</v>
      </c>
      <c r="J2143" s="1">
        <v>12.36</v>
      </c>
      <c r="K2143">
        <f t="shared" si="344"/>
        <v>12.359055118110238</v>
      </c>
      <c r="L2143">
        <f t="shared" si="345"/>
        <v>419.0461228346457</v>
      </c>
      <c r="M2143">
        <f t="shared" si="346"/>
        <v>2.3877165354292629E-2</v>
      </c>
    </row>
    <row r="2144" spans="1:13" hidden="1">
      <c r="A2144" s="1">
        <v>2701</v>
      </c>
      <c r="B2144" s="2" t="s">
        <v>2542</v>
      </c>
      <c r="C2144" s="2">
        <v>0</v>
      </c>
      <c r="D2144" s="2" t="s">
        <v>2541</v>
      </c>
      <c r="E2144" s="1">
        <v>61</v>
      </c>
      <c r="F2144" s="1">
        <v>61</v>
      </c>
      <c r="G2144" s="1">
        <v>21.82</v>
      </c>
      <c r="H2144" s="1"/>
      <c r="I2144" s="1">
        <v>436.71</v>
      </c>
      <c r="J2144" s="1">
        <v>12.88</v>
      </c>
    </row>
    <row r="2145" spans="1:13">
      <c r="A2145" s="1">
        <v>2702</v>
      </c>
      <c r="B2145" s="2" t="s">
        <v>2543</v>
      </c>
      <c r="C2145" s="2">
        <v>0</v>
      </c>
      <c r="D2145" s="2" t="s">
        <v>2544</v>
      </c>
      <c r="E2145" s="1">
        <v>60</v>
      </c>
      <c r="F2145" s="1">
        <v>58</v>
      </c>
      <c r="G2145" s="1">
        <v>10.83</v>
      </c>
      <c r="H2145" s="1">
        <f>G2145/16</f>
        <v>0.676875</v>
      </c>
      <c r="I2145" s="1">
        <v>220</v>
      </c>
      <c r="J2145" s="1">
        <v>6.49</v>
      </c>
      <c r="K2145">
        <f t="shared" ref="K2145" si="347">G2145/E2145*36</f>
        <v>6.4979999999999993</v>
      </c>
      <c r="L2145">
        <f t="shared" ref="L2145" si="348">K2145*33.906</f>
        <v>220.32118799999998</v>
      </c>
      <c r="M2145">
        <f>I2145-L2145</f>
        <v>-0.32118799999997805</v>
      </c>
    </row>
    <row r="2146" spans="1:13" hidden="1">
      <c r="A2146" s="1">
        <v>2703</v>
      </c>
      <c r="B2146" s="2" t="s">
        <v>2545</v>
      </c>
      <c r="C2146" s="2">
        <v>0</v>
      </c>
      <c r="D2146" s="2" t="s">
        <v>2546</v>
      </c>
      <c r="E2146" s="1">
        <v>64</v>
      </c>
      <c r="F2146" s="1">
        <v>62</v>
      </c>
      <c r="G2146" s="1">
        <v>10.31</v>
      </c>
      <c r="H2146" s="1"/>
      <c r="I2146" s="1">
        <v>197</v>
      </c>
      <c r="J2146" s="1">
        <v>5.81</v>
      </c>
    </row>
    <row r="2147" spans="1:13" hidden="1">
      <c r="A2147" s="1">
        <v>2704</v>
      </c>
      <c r="B2147" s="2" t="s">
        <v>2547</v>
      </c>
      <c r="C2147" s="2">
        <v>0</v>
      </c>
      <c r="D2147" s="2" t="s">
        <v>910</v>
      </c>
      <c r="E2147" s="1">
        <v>89</v>
      </c>
      <c r="F2147" s="1">
        <v>87</v>
      </c>
      <c r="G2147" s="1">
        <v>20.85</v>
      </c>
      <c r="H2147" s="1"/>
      <c r="I2147" s="1">
        <v>286</v>
      </c>
      <c r="J2147" s="1">
        <v>8.44</v>
      </c>
    </row>
    <row r="2148" spans="1:13" hidden="1">
      <c r="A2148" s="1">
        <v>2705</v>
      </c>
      <c r="B2148" s="2" t="s">
        <v>2548</v>
      </c>
      <c r="C2148" s="2">
        <v>0</v>
      </c>
      <c r="D2148" s="2" t="s">
        <v>2213</v>
      </c>
      <c r="E2148" s="1">
        <v>93</v>
      </c>
      <c r="F2148" s="1">
        <v>91</v>
      </c>
      <c r="G2148" s="1">
        <v>26.68</v>
      </c>
      <c r="H2148" s="1"/>
      <c r="I2148" s="1">
        <v>350</v>
      </c>
      <c r="J2148" s="1">
        <v>10.32</v>
      </c>
    </row>
    <row r="2149" spans="1:13">
      <c r="A2149" s="1">
        <v>2706</v>
      </c>
      <c r="B2149" s="2" t="s">
        <v>2549</v>
      </c>
      <c r="C2149" s="2">
        <v>0</v>
      </c>
      <c r="D2149" s="2" t="s">
        <v>472</v>
      </c>
      <c r="E2149" s="1">
        <v>90</v>
      </c>
      <c r="F2149" s="1">
        <v>88</v>
      </c>
      <c r="G2149" s="1">
        <v>31.63</v>
      </c>
      <c r="H2149" s="1">
        <f t="shared" ref="H2149:H2151" si="349">G2149/16</f>
        <v>1.9768749999999999</v>
      </c>
      <c r="I2149" s="1">
        <v>444</v>
      </c>
      <c r="J2149" s="1">
        <v>13.1</v>
      </c>
      <c r="K2149">
        <f t="shared" ref="K2149:K2151" si="350">G2149/E2149*36</f>
        <v>12.652000000000001</v>
      </c>
      <c r="L2149">
        <f t="shared" ref="L2149:L2151" si="351">K2149*33.906</f>
        <v>428.97871200000003</v>
      </c>
      <c r="M2149">
        <f t="shared" ref="M2149:M2151" si="352">I2149-L2149</f>
        <v>15.02128799999997</v>
      </c>
    </row>
    <row r="2150" spans="1:13">
      <c r="A2150" s="1">
        <v>2708</v>
      </c>
      <c r="B2150" s="2" t="s">
        <v>2550</v>
      </c>
      <c r="C2150" s="2">
        <v>0</v>
      </c>
      <c r="D2150" s="2" t="s">
        <v>2551</v>
      </c>
      <c r="E2150" s="1">
        <v>68</v>
      </c>
      <c r="F2150" s="1">
        <v>66</v>
      </c>
      <c r="G2150" s="1">
        <v>7.55</v>
      </c>
      <c r="H2150" s="1">
        <f t="shared" si="349"/>
        <v>0.47187499999999999</v>
      </c>
      <c r="I2150" s="1">
        <v>135</v>
      </c>
      <c r="J2150" s="1">
        <v>3.98</v>
      </c>
      <c r="K2150">
        <f t="shared" si="350"/>
        <v>3.9970588235294118</v>
      </c>
      <c r="L2150">
        <f t="shared" si="351"/>
        <v>135.52427647058823</v>
      </c>
      <c r="M2150">
        <f t="shared" si="352"/>
        <v>-0.52427647058823368</v>
      </c>
    </row>
    <row r="2151" spans="1:13">
      <c r="A2151" s="1">
        <v>2709</v>
      </c>
      <c r="B2151" s="2" t="s">
        <v>2552</v>
      </c>
      <c r="C2151" s="2">
        <v>0</v>
      </c>
      <c r="D2151" s="2" t="s">
        <v>2553</v>
      </c>
      <c r="E2151" s="1">
        <v>68</v>
      </c>
      <c r="F2151" s="1">
        <v>66</v>
      </c>
      <c r="G2151" s="1">
        <v>7.55</v>
      </c>
      <c r="H2151" s="1">
        <f t="shared" si="349"/>
        <v>0.47187499999999999</v>
      </c>
      <c r="I2151" s="1">
        <v>135</v>
      </c>
      <c r="J2151" s="1">
        <v>3.98</v>
      </c>
      <c r="K2151">
        <f t="shared" si="350"/>
        <v>3.9970588235294118</v>
      </c>
      <c r="L2151">
        <f t="shared" si="351"/>
        <v>135.52427647058823</v>
      </c>
      <c r="M2151">
        <f t="shared" si="352"/>
        <v>-0.52427647058823368</v>
      </c>
    </row>
    <row r="2152" spans="1:13" hidden="1">
      <c r="A2152" s="1">
        <v>2710</v>
      </c>
      <c r="B2152" s="2" t="s">
        <v>2554</v>
      </c>
      <c r="C2152" s="2">
        <v>0</v>
      </c>
      <c r="D2152" s="2" t="s">
        <v>2410</v>
      </c>
      <c r="E2152" s="1">
        <v>63</v>
      </c>
      <c r="F2152" s="1">
        <v>61</v>
      </c>
      <c r="G2152" s="1">
        <v>10.94</v>
      </c>
      <c r="H2152" s="1"/>
      <c r="I2152" s="1">
        <v>212</v>
      </c>
      <c r="J2152" s="1">
        <v>6.25</v>
      </c>
    </row>
    <row r="2153" spans="1:13">
      <c r="A2153" s="1">
        <v>2712</v>
      </c>
      <c r="B2153" s="2" t="s">
        <v>2555</v>
      </c>
      <c r="C2153" s="2">
        <v>0</v>
      </c>
      <c r="D2153" s="2" t="s">
        <v>2556</v>
      </c>
      <c r="E2153" s="1">
        <v>62</v>
      </c>
      <c r="F2153" s="1">
        <v>60</v>
      </c>
      <c r="G2153" s="1">
        <v>6.1</v>
      </c>
      <c r="H2153" s="1">
        <f t="shared" ref="H2153:H2156" si="353">G2153/16</f>
        <v>0.38124999999999998</v>
      </c>
      <c r="I2153" s="1">
        <v>121.38</v>
      </c>
      <c r="J2153" s="1">
        <v>3.58</v>
      </c>
      <c r="K2153">
        <f t="shared" ref="K2153:K2156" si="354">G2153/E2153*36</f>
        <v>3.5419354838709673</v>
      </c>
      <c r="L2153">
        <f t="shared" ref="L2153:L2156" si="355">K2153*33.906</f>
        <v>120.09286451612901</v>
      </c>
      <c r="M2153">
        <f t="shared" ref="M2153:M2156" si="356">I2153-L2153</f>
        <v>1.2871354838709834</v>
      </c>
    </row>
    <row r="2154" spans="1:13">
      <c r="A2154" s="1">
        <v>2713</v>
      </c>
      <c r="B2154" s="2" t="s">
        <v>2557</v>
      </c>
      <c r="C2154" s="2">
        <v>0</v>
      </c>
      <c r="D2154" s="2" t="s">
        <v>2556</v>
      </c>
      <c r="E2154" s="1">
        <v>65.5</v>
      </c>
      <c r="F2154" s="1">
        <v>64</v>
      </c>
      <c r="G2154" s="1">
        <v>7.2</v>
      </c>
      <c r="H2154" s="1">
        <f t="shared" si="353"/>
        <v>0.45</v>
      </c>
      <c r="I2154" s="1">
        <v>135</v>
      </c>
      <c r="J2154" s="1">
        <v>3.98</v>
      </c>
      <c r="K2154">
        <f t="shared" si="354"/>
        <v>3.9572519083969464</v>
      </c>
      <c r="L2154">
        <f t="shared" si="355"/>
        <v>134.17458320610686</v>
      </c>
      <c r="M2154">
        <f t="shared" si="356"/>
        <v>0.82541679389314027</v>
      </c>
    </row>
    <row r="2155" spans="1:13">
      <c r="A2155" s="1">
        <v>2714</v>
      </c>
      <c r="B2155" s="2" t="s">
        <v>2558</v>
      </c>
      <c r="C2155" s="2">
        <v>0</v>
      </c>
      <c r="D2155" s="2" t="s">
        <v>2559</v>
      </c>
      <c r="E2155" s="1">
        <v>62</v>
      </c>
      <c r="F2155" s="1">
        <v>60</v>
      </c>
      <c r="G2155" s="1">
        <v>6.1</v>
      </c>
      <c r="H2155" s="1">
        <f t="shared" si="353"/>
        <v>0.38124999999999998</v>
      </c>
      <c r="I2155" s="1">
        <v>121.38</v>
      </c>
      <c r="J2155" s="1">
        <v>3.58</v>
      </c>
      <c r="K2155">
        <f t="shared" si="354"/>
        <v>3.5419354838709673</v>
      </c>
      <c r="L2155">
        <f t="shared" si="355"/>
        <v>120.09286451612901</v>
      </c>
      <c r="M2155">
        <f t="shared" si="356"/>
        <v>1.2871354838709834</v>
      </c>
    </row>
    <row r="2156" spans="1:13">
      <c r="A2156" s="1">
        <v>2715</v>
      </c>
      <c r="B2156" s="2" t="s">
        <v>2560</v>
      </c>
      <c r="C2156" s="2">
        <v>0</v>
      </c>
      <c r="D2156" s="2" t="s">
        <v>2559</v>
      </c>
      <c r="E2156" s="1">
        <v>65.5</v>
      </c>
      <c r="F2156" s="1">
        <v>64</v>
      </c>
      <c r="G2156" s="1">
        <v>7.2</v>
      </c>
      <c r="H2156" s="1">
        <f t="shared" si="353"/>
        <v>0.45</v>
      </c>
      <c r="I2156" s="1">
        <v>135</v>
      </c>
      <c r="J2156" s="1">
        <v>3.98</v>
      </c>
      <c r="K2156">
        <f t="shared" si="354"/>
        <v>3.9572519083969464</v>
      </c>
      <c r="L2156">
        <f t="shared" si="355"/>
        <v>134.17458320610686</v>
      </c>
      <c r="M2156">
        <f t="shared" si="356"/>
        <v>0.82541679389314027</v>
      </c>
    </row>
    <row r="2157" spans="1:13" hidden="1">
      <c r="A2157" s="1">
        <v>2716</v>
      </c>
      <c r="B2157" s="2" t="s">
        <v>2561</v>
      </c>
      <c r="C2157" s="2">
        <v>0</v>
      </c>
      <c r="D2157" s="2" t="s">
        <v>2355</v>
      </c>
      <c r="E2157" s="1">
        <v>55</v>
      </c>
      <c r="F2157" s="1">
        <v>53</v>
      </c>
      <c r="G2157" s="1">
        <v>15.28</v>
      </c>
      <c r="H2157" s="1"/>
      <c r="I2157" s="1">
        <v>339</v>
      </c>
      <c r="J2157" s="1">
        <v>10</v>
      </c>
    </row>
    <row r="2158" spans="1:13">
      <c r="A2158" s="1">
        <v>2717</v>
      </c>
      <c r="B2158" s="2" t="s">
        <v>2562</v>
      </c>
      <c r="C2158" s="2" t="s">
        <v>2182</v>
      </c>
      <c r="D2158" s="2" t="s">
        <v>2563</v>
      </c>
      <c r="E2158" s="1">
        <v>53</v>
      </c>
      <c r="F2158" s="1">
        <v>51</v>
      </c>
      <c r="G2158" s="1">
        <v>7.95</v>
      </c>
      <c r="H2158" s="1">
        <f>G2158/16</f>
        <v>0.49687500000000001</v>
      </c>
      <c r="I2158" s="1">
        <v>183.09</v>
      </c>
      <c r="J2158" s="1">
        <v>5.4</v>
      </c>
      <c r="K2158">
        <f t="shared" ref="K2158" si="357">G2158/E2158*36</f>
        <v>5.3999999999999995</v>
      </c>
      <c r="L2158">
        <f t="shared" ref="L2158" si="358">K2158*33.906</f>
        <v>183.09239999999997</v>
      </c>
      <c r="M2158">
        <f>I2158-L2158</f>
        <v>-2.3999999999659849E-3</v>
      </c>
    </row>
    <row r="2159" spans="1:13" hidden="1">
      <c r="A2159" s="1">
        <v>2718</v>
      </c>
      <c r="B2159" s="2" t="s">
        <v>2564</v>
      </c>
      <c r="C2159" s="2">
        <v>0</v>
      </c>
      <c r="D2159" s="2" t="s">
        <v>2565</v>
      </c>
      <c r="E2159" s="1">
        <v>53</v>
      </c>
      <c r="F2159" s="1">
        <v>51</v>
      </c>
      <c r="G2159" s="1">
        <v>13.78</v>
      </c>
      <c r="H2159" s="1"/>
      <c r="I2159" s="1">
        <v>317.36</v>
      </c>
      <c r="J2159" s="1">
        <v>9.36</v>
      </c>
    </row>
    <row r="2160" spans="1:13">
      <c r="A2160" s="1">
        <v>2719</v>
      </c>
      <c r="B2160" s="2" t="s">
        <v>2566</v>
      </c>
      <c r="C2160" s="2" t="s">
        <v>2182</v>
      </c>
      <c r="D2160" s="2" t="s">
        <v>2567</v>
      </c>
      <c r="E2160" s="1">
        <v>53</v>
      </c>
      <c r="F2160" s="1">
        <v>51</v>
      </c>
      <c r="G2160" s="1">
        <v>7.95</v>
      </c>
      <c r="H2160" s="1">
        <f t="shared" ref="H2160:H2167" si="359">G2160/16</f>
        <v>0.49687500000000001</v>
      </c>
      <c r="I2160" s="1">
        <v>183.09</v>
      </c>
      <c r="J2160" s="1">
        <v>5.4</v>
      </c>
      <c r="K2160">
        <f t="shared" ref="K2160:K2167" si="360">G2160/E2160*36</f>
        <v>5.3999999999999995</v>
      </c>
      <c r="L2160">
        <f t="shared" ref="L2160:L2167" si="361">K2160*33.906</f>
        <v>183.09239999999997</v>
      </c>
      <c r="M2160">
        <f t="shared" ref="M2160:M2167" si="362">I2160-L2160</f>
        <v>-2.3999999999659849E-3</v>
      </c>
    </row>
    <row r="2161" spans="1:13">
      <c r="A2161" s="1">
        <v>2720</v>
      </c>
      <c r="B2161" s="2" t="s">
        <v>2568</v>
      </c>
      <c r="C2161" s="2" t="s">
        <v>2182</v>
      </c>
      <c r="D2161" s="2" t="s">
        <v>2569</v>
      </c>
      <c r="E2161" s="1">
        <v>8</v>
      </c>
      <c r="F2161" s="1">
        <v>8</v>
      </c>
      <c r="G2161" s="1">
        <v>3.33</v>
      </c>
      <c r="H2161" s="1">
        <f t="shared" si="359"/>
        <v>0.208125</v>
      </c>
      <c r="I2161" s="1">
        <v>254.29</v>
      </c>
      <c r="J2161" s="1">
        <v>7.5</v>
      </c>
      <c r="K2161">
        <f t="shared" si="360"/>
        <v>14.984999999999999</v>
      </c>
      <c r="L2161">
        <f t="shared" si="361"/>
        <v>508.08140999999995</v>
      </c>
      <c r="M2161">
        <f t="shared" si="362"/>
        <v>-253.79140999999996</v>
      </c>
    </row>
    <row r="2162" spans="1:13">
      <c r="A2162" s="1">
        <v>2721</v>
      </c>
      <c r="B2162" s="2" t="s">
        <v>2570</v>
      </c>
      <c r="C2162" s="2" t="s">
        <v>2182</v>
      </c>
      <c r="D2162" s="2" t="s">
        <v>2571</v>
      </c>
      <c r="E2162" s="1">
        <v>8</v>
      </c>
      <c r="F2162" s="1">
        <v>8</v>
      </c>
      <c r="G2162" s="1">
        <v>3.33</v>
      </c>
      <c r="H2162" s="1">
        <f t="shared" si="359"/>
        <v>0.208125</v>
      </c>
      <c r="I2162" s="1">
        <v>254.29</v>
      </c>
      <c r="J2162" s="1">
        <v>7.5</v>
      </c>
      <c r="K2162">
        <f t="shared" si="360"/>
        <v>14.984999999999999</v>
      </c>
      <c r="L2162">
        <f t="shared" si="361"/>
        <v>508.08140999999995</v>
      </c>
      <c r="M2162">
        <f t="shared" si="362"/>
        <v>-253.79140999999996</v>
      </c>
    </row>
    <row r="2163" spans="1:13">
      <c r="A2163" s="1">
        <v>2722</v>
      </c>
      <c r="B2163" s="2" t="s">
        <v>2572</v>
      </c>
      <c r="C2163" s="2">
        <v>0</v>
      </c>
      <c r="D2163" s="2" t="s">
        <v>2573</v>
      </c>
      <c r="E2163" s="1">
        <v>62</v>
      </c>
      <c r="F2163" s="1">
        <v>60</v>
      </c>
      <c r="G2163" s="1">
        <v>6.1</v>
      </c>
      <c r="H2163" s="1">
        <f t="shared" si="359"/>
        <v>0.38124999999999998</v>
      </c>
      <c r="I2163" s="1">
        <v>121.38</v>
      </c>
      <c r="J2163" s="1">
        <v>3.58</v>
      </c>
      <c r="K2163">
        <f t="shared" si="360"/>
        <v>3.5419354838709673</v>
      </c>
      <c r="L2163">
        <f t="shared" si="361"/>
        <v>120.09286451612901</v>
      </c>
      <c r="M2163">
        <f t="shared" si="362"/>
        <v>1.2871354838709834</v>
      </c>
    </row>
    <row r="2164" spans="1:13">
      <c r="A2164" s="1">
        <v>2723</v>
      </c>
      <c r="B2164" s="2" t="s">
        <v>2574</v>
      </c>
      <c r="C2164" s="2">
        <v>0</v>
      </c>
      <c r="D2164" s="2" t="s">
        <v>2575</v>
      </c>
      <c r="E2164" s="1">
        <v>62</v>
      </c>
      <c r="F2164" s="1">
        <v>60</v>
      </c>
      <c r="G2164" s="1">
        <v>6.1</v>
      </c>
      <c r="H2164" s="1">
        <f t="shared" si="359"/>
        <v>0.38124999999999998</v>
      </c>
      <c r="I2164" s="1">
        <v>121.38</v>
      </c>
      <c r="J2164" s="1">
        <v>3.58</v>
      </c>
      <c r="K2164">
        <f t="shared" si="360"/>
        <v>3.5419354838709673</v>
      </c>
      <c r="L2164">
        <f t="shared" si="361"/>
        <v>120.09286451612901</v>
      </c>
      <c r="M2164">
        <f t="shared" si="362"/>
        <v>1.2871354838709834</v>
      </c>
    </row>
    <row r="2165" spans="1:13">
      <c r="A2165" s="1">
        <v>2724</v>
      </c>
      <c r="B2165" s="2" t="s">
        <v>2576</v>
      </c>
      <c r="C2165" s="2">
        <v>0</v>
      </c>
      <c r="D2165" s="2" t="s">
        <v>2573</v>
      </c>
      <c r="E2165" s="1">
        <v>65.5</v>
      </c>
      <c r="F2165" s="1">
        <v>64</v>
      </c>
      <c r="G2165" s="1">
        <v>7.2</v>
      </c>
      <c r="H2165" s="1">
        <f t="shared" si="359"/>
        <v>0.45</v>
      </c>
      <c r="I2165" s="1">
        <v>135</v>
      </c>
      <c r="J2165" s="1">
        <v>3.98</v>
      </c>
      <c r="K2165">
        <f t="shared" si="360"/>
        <v>3.9572519083969464</v>
      </c>
      <c r="L2165">
        <f t="shared" si="361"/>
        <v>134.17458320610686</v>
      </c>
      <c r="M2165">
        <f t="shared" si="362"/>
        <v>0.82541679389314027</v>
      </c>
    </row>
    <row r="2166" spans="1:13">
      <c r="A2166" s="1">
        <v>2725</v>
      </c>
      <c r="B2166" s="2" t="s">
        <v>2577</v>
      </c>
      <c r="C2166" s="2">
        <v>0</v>
      </c>
      <c r="D2166" s="2" t="s">
        <v>2575</v>
      </c>
      <c r="E2166" s="1">
        <v>65.5</v>
      </c>
      <c r="F2166" s="1">
        <v>64</v>
      </c>
      <c r="G2166" s="1">
        <v>7.2</v>
      </c>
      <c r="H2166" s="1">
        <f t="shared" si="359"/>
        <v>0.45</v>
      </c>
      <c r="I2166" s="1">
        <v>135</v>
      </c>
      <c r="J2166" s="1">
        <v>3.98</v>
      </c>
      <c r="K2166">
        <f t="shared" si="360"/>
        <v>3.9572519083969464</v>
      </c>
      <c r="L2166">
        <f t="shared" si="361"/>
        <v>134.17458320610686</v>
      </c>
      <c r="M2166">
        <f t="shared" si="362"/>
        <v>0.82541679389314027</v>
      </c>
    </row>
    <row r="2167" spans="1:13">
      <c r="A2167" s="1">
        <v>2727</v>
      </c>
      <c r="B2167" s="2" t="s">
        <v>2578</v>
      </c>
      <c r="C2167" s="2">
        <v>0</v>
      </c>
      <c r="D2167" s="2" t="s">
        <v>1798</v>
      </c>
      <c r="E2167" s="1">
        <v>90</v>
      </c>
      <c r="F2167" s="1">
        <v>88</v>
      </c>
      <c r="G2167" s="1">
        <v>41.29</v>
      </c>
      <c r="H2167" s="1">
        <f t="shared" si="359"/>
        <v>2.5806249999999999</v>
      </c>
      <c r="I2167" s="1">
        <v>560</v>
      </c>
      <c r="J2167" s="1">
        <v>16.52</v>
      </c>
      <c r="K2167">
        <f t="shared" si="360"/>
        <v>16.516000000000002</v>
      </c>
      <c r="L2167">
        <f t="shared" si="361"/>
        <v>559.9914960000001</v>
      </c>
      <c r="M2167">
        <f t="shared" si="362"/>
        <v>8.5039999999025895E-3</v>
      </c>
    </row>
    <row r="2168" spans="1:13" hidden="1">
      <c r="A2168" s="1">
        <v>2728</v>
      </c>
      <c r="B2168" s="2" t="s">
        <v>2579</v>
      </c>
      <c r="C2168" s="2">
        <v>0</v>
      </c>
      <c r="D2168" s="2" t="s">
        <v>2541</v>
      </c>
      <c r="E2168" s="1">
        <v>58</v>
      </c>
      <c r="F2168" s="1">
        <v>56</v>
      </c>
      <c r="G2168" s="1">
        <v>20.75</v>
      </c>
      <c r="H2168" s="1"/>
      <c r="I2168" s="1">
        <v>436.71</v>
      </c>
      <c r="J2168" s="1">
        <v>12.88</v>
      </c>
    </row>
    <row r="2169" spans="1:13">
      <c r="A2169" s="1">
        <v>2729</v>
      </c>
      <c r="B2169" s="2" t="s">
        <v>811</v>
      </c>
      <c r="C2169" s="2">
        <v>4090</v>
      </c>
      <c r="D2169" s="2" t="s">
        <v>106</v>
      </c>
      <c r="E2169" s="1">
        <v>90</v>
      </c>
      <c r="F2169" s="1">
        <v>90</v>
      </c>
      <c r="G2169" s="1">
        <v>36.619999999999997</v>
      </c>
      <c r="H2169" s="1">
        <f t="shared" ref="H2169:H2172" si="363">G2169/16</f>
        <v>2.2887499999999998</v>
      </c>
      <c r="I2169" s="1">
        <v>500</v>
      </c>
      <c r="J2169" s="1">
        <v>14.75</v>
      </c>
      <c r="K2169">
        <f t="shared" ref="K2169:K2172" si="364">G2169/E2169*36</f>
        <v>14.648</v>
      </c>
      <c r="L2169">
        <f t="shared" ref="L2169:L2172" si="365">K2169*33.906</f>
        <v>496.65508799999998</v>
      </c>
      <c r="M2169">
        <f t="shared" ref="M2169:M2172" si="366">I2169-L2169</f>
        <v>3.3449120000000221</v>
      </c>
    </row>
    <row r="2170" spans="1:13">
      <c r="A2170" s="1">
        <v>2730</v>
      </c>
      <c r="B2170" s="2" t="s">
        <v>711</v>
      </c>
      <c r="C2170" s="2">
        <v>4090</v>
      </c>
      <c r="D2170" s="2" t="s">
        <v>712</v>
      </c>
      <c r="E2170" s="1">
        <v>90</v>
      </c>
      <c r="F2170" s="1">
        <v>90</v>
      </c>
      <c r="G2170" s="1">
        <v>36.619999999999997</v>
      </c>
      <c r="H2170" s="1">
        <f t="shared" si="363"/>
        <v>2.2887499999999998</v>
      </c>
      <c r="I2170" s="1">
        <v>500</v>
      </c>
      <c r="J2170" s="1">
        <v>14.75</v>
      </c>
      <c r="K2170">
        <f t="shared" si="364"/>
        <v>14.648</v>
      </c>
      <c r="L2170">
        <f t="shared" si="365"/>
        <v>496.65508799999998</v>
      </c>
      <c r="M2170">
        <f t="shared" si="366"/>
        <v>3.3449120000000221</v>
      </c>
    </row>
    <row r="2171" spans="1:13">
      <c r="A2171" s="1">
        <v>2731</v>
      </c>
      <c r="B2171" s="2" t="s">
        <v>1114</v>
      </c>
      <c r="C2171" s="2">
        <v>4091</v>
      </c>
      <c r="D2171" s="2" t="s">
        <v>149</v>
      </c>
      <c r="E2171" s="1">
        <v>92</v>
      </c>
      <c r="F2171" s="1">
        <v>90</v>
      </c>
      <c r="G2171" s="1">
        <v>21.49</v>
      </c>
      <c r="H2171" s="1">
        <f t="shared" si="363"/>
        <v>1.3431249999999999</v>
      </c>
      <c r="I2171" s="1">
        <v>290</v>
      </c>
      <c r="J2171" s="1">
        <v>8.5500000000000007</v>
      </c>
      <c r="K2171">
        <f t="shared" si="364"/>
        <v>8.4091304347826075</v>
      </c>
      <c r="L2171">
        <f t="shared" si="365"/>
        <v>285.11997652173909</v>
      </c>
      <c r="M2171">
        <f t="shared" si="366"/>
        <v>4.8800234782609095</v>
      </c>
    </row>
    <row r="2172" spans="1:13">
      <c r="A2172" s="1">
        <v>2734</v>
      </c>
      <c r="B2172" s="2" t="s">
        <v>2580</v>
      </c>
      <c r="C2172" s="2">
        <v>0</v>
      </c>
      <c r="D2172" s="2" t="s">
        <v>2581</v>
      </c>
      <c r="E2172" s="1">
        <v>59</v>
      </c>
      <c r="F2172" s="1">
        <v>57</v>
      </c>
      <c r="G2172" s="1">
        <v>12.78</v>
      </c>
      <c r="H2172" s="1">
        <f t="shared" si="363"/>
        <v>0.79874999999999996</v>
      </c>
      <c r="I2172" s="1">
        <v>264</v>
      </c>
      <c r="J2172" s="1">
        <v>7.79</v>
      </c>
      <c r="K2172">
        <f t="shared" si="364"/>
        <v>7.7979661016949153</v>
      </c>
      <c r="L2172">
        <f t="shared" si="365"/>
        <v>264.3978386440678</v>
      </c>
      <c r="M2172">
        <f t="shared" si="366"/>
        <v>-0.39783864406780367</v>
      </c>
    </row>
    <row r="2173" spans="1:13" hidden="1">
      <c r="A2173" s="1">
        <v>2735</v>
      </c>
      <c r="B2173" s="2" t="s">
        <v>574</v>
      </c>
      <c r="C2173" s="2" t="s">
        <v>2582</v>
      </c>
      <c r="D2173" s="2" t="s">
        <v>575</v>
      </c>
      <c r="E2173" s="1">
        <v>69</v>
      </c>
      <c r="F2173" s="1">
        <v>68</v>
      </c>
      <c r="G2173" s="1">
        <v>13.42</v>
      </c>
      <c r="H2173" s="1"/>
      <c r="I2173" s="1">
        <v>237.34</v>
      </c>
      <c r="J2173" s="1">
        <v>7</v>
      </c>
    </row>
    <row r="2174" spans="1:13" hidden="1">
      <c r="A2174" s="1">
        <v>2736</v>
      </c>
      <c r="B2174" s="2" t="s">
        <v>2583</v>
      </c>
      <c r="C2174" s="2">
        <v>0</v>
      </c>
      <c r="D2174" s="2" t="s">
        <v>1782</v>
      </c>
      <c r="E2174" s="1">
        <v>85</v>
      </c>
      <c r="F2174" s="1">
        <v>83</v>
      </c>
      <c r="G2174" s="1">
        <v>41.88</v>
      </c>
      <c r="H2174" s="1"/>
      <c r="I2174" s="1">
        <v>601</v>
      </c>
      <c r="J2174" s="1">
        <v>17.73</v>
      </c>
    </row>
    <row r="2175" spans="1:13" hidden="1">
      <c r="A2175" s="1">
        <v>2737</v>
      </c>
      <c r="B2175" s="2" t="s">
        <v>2584</v>
      </c>
      <c r="C2175" s="2">
        <v>0</v>
      </c>
      <c r="D2175" s="2" t="s">
        <v>106</v>
      </c>
      <c r="E2175" s="1">
        <v>81</v>
      </c>
      <c r="F2175" s="1">
        <v>79</v>
      </c>
      <c r="G2175" s="1">
        <v>29.96</v>
      </c>
      <c r="H2175" s="1"/>
      <c r="I2175" s="1">
        <v>451</v>
      </c>
      <c r="J2175" s="1">
        <v>13.3</v>
      </c>
    </row>
    <row r="2176" spans="1:13" hidden="1">
      <c r="A2176" s="1">
        <v>2738</v>
      </c>
      <c r="B2176" s="2" t="s">
        <v>2585</v>
      </c>
      <c r="C2176" s="2">
        <v>0</v>
      </c>
      <c r="D2176" s="2" t="s">
        <v>106</v>
      </c>
      <c r="E2176" s="1">
        <v>81</v>
      </c>
      <c r="F2176" s="1">
        <v>79</v>
      </c>
      <c r="G2176" s="1">
        <v>28.48</v>
      </c>
      <c r="H2176" s="1"/>
      <c r="I2176" s="1">
        <v>429</v>
      </c>
      <c r="J2176" s="1">
        <v>12.65</v>
      </c>
    </row>
    <row r="2177" spans="1:13" hidden="1">
      <c r="A2177" s="1">
        <v>2739</v>
      </c>
      <c r="B2177" s="2" t="s">
        <v>2586</v>
      </c>
      <c r="C2177" s="2">
        <v>0</v>
      </c>
      <c r="D2177" s="2" t="s">
        <v>1782</v>
      </c>
      <c r="E2177" s="1">
        <v>90</v>
      </c>
      <c r="F2177" s="1">
        <v>88</v>
      </c>
      <c r="G2177" s="1">
        <v>46.08</v>
      </c>
      <c r="H2177" s="1"/>
      <c r="I2177" s="1">
        <v>625</v>
      </c>
      <c r="J2177" s="1">
        <v>18.43</v>
      </c>
    </row>
    <row r="2178" spans="1:13">
      <c r="A2178" s="1">
        <v>2741</v>
      </c>
      <c r="B2178" s="2" t="s">
        <v>640</v>
      </c>
      <c r="C2178" s="2">
        <v>2936</v>
      </c>
      <c r="D2178" s="2" t="s">
        <v>115</v>
      </c>
      <c r="E2178" s="1">
        <v>90</v>
      </c>
      <c r="F2178" s="1">
        <v>89</v>
      </c>
      <c r="G2178" s="1">
        <v>37.78</v>
      </c>
      <c r="H2178" s="1">
        <f t="shared" ref="H2178:H2180" si="367">G2178/16</f>
        <v>2.3612500000000001</v>
      </c>
      <c r="I2178" s="1">
        <v>510</v>
      </c>
      <c r="J2178" s="1">
        <v>15.04</v>
      </c>
      <c r="K2178">
        <f t="shared" ref="K2178:K2180" si="368">G2178/E2178*36</f>
        <v>15.112000000000002</v>
      </c>
      <c r="L2178">
        <f t="shared" ref="L2178:L2180" si="369">K2178*33.906</f>
        <v>512.387472</v>
      </c>
      <c r="M2178">
        <f t="shared" ref="M2178:M2180" si="370">I2178-L2178</f>
        <v>-2.3874720000000025</v>
      </c>
    </row>
    <row r="2179" spans="1:13">
      <c r="A2179" s="1">
        <v>2742</v>
      </c>
      <c r="B2179" s="2" t="s">
        <v>2587</v>
      </c>
      <c r="C2179" s="2">
        <v>0</v>
      </c>
      <c r="D2179" s="2" t="s">
        <v>2588</v>
      </c>
      <c r="E2179" s="1">
        <v>68</v>
      </c>
      <c r="F2179" s="1">
        <v>66</v>
      </c>
      <c r="G2179" s="1">
        <v>7.55</v>
      </c>
      <c r="H2179" s="1">
        <f t="shared" si="367"/>
        <v>0.47187499999999999</v>
      </c>
      <c r="I2179" s="1">
        <v>135</v>
      </c>
      <c r="J2179" s="1">
        <v>3.98</v>
      </c>
      <c r="K2179">
        <f t="shared" si="368"/>
        <v>3.9970588235294118</v>
      </c>
      <c r="L2179">
        <f t="shared" si="369"/>
        <v>135.52427647058823</v>
      </c>
      <c r="M2179">
        <f t="shared" si="370"/>
        <v>-0.52427647058823368</v>
      </c>
    </row>
    <row r="2180" spans="1:13">
      <c r="A2180" s="1">
        <v>2745</v>
      </c>
      <c r="B2180" s="2" t="s">
        <v>2589</v>
      </c>
      <c r="C2180" s="2">
        <v>0</v>
      </c>
      <c r="D2180" s="2" t="s">
        <v>472</v>
      </c>
      <c r="E2180" s="1">
        <v>87</v>
      </c>
      <c r="F2180" s="1">
        <v>85</v>
      </c>
      <c r="G2180" s="1">
        <v>33.85</v>
      </c>
      <c r="H2180" s="1">
        <f t="shared" si="367"/>
        <v>2.1156250000000001</v>
      </c>
      <c r="I2180" s="1">
        <v>475</v>
      </c>
      <c r="J2180" s="1">
        <v>14.01</v>
      </c>
      <c r="K2180">
        <f t="shared" si="368"/>
        <v>14.006896551724139</v>
      </c>
      <c r="L2180">
        <f t="shared" si="369"/>
        <v>474.91783448275868</v>
      </c>
      <c r="M2180">
        <f t="shared" si="370"/>
        <v>8.2165517241321595E-2</v>
      </c>
    </row>
    <row r="2181" spans="1:13" hidden="1">
      <c r="A2181" s="1">
        <v>2746</v>
      </c>
      <c r="B2181" s="2" t="s">
        <v>2590</v>
      </c>
      <c r="C2181" s="2">
        <v>0</v>
      </c>
      <c r="D2181" s="2" t="s">
        <v>2591</v>
      </c>
      <c r="E2181" s="1">
        <v>64</v>
      </c>
      <c r="F2181" s="1">
        <v>62</v>
      </c>
      <c r="G2181" s="1">
        <v>9.33</v>
      </c>
      <c r="H2181" s="1"/>
      <c r="I2181" s="1">
        <v>178</v>
      </c>
      <c r="J2181" s="1">
        <v>5.25</v>
      </c>
    </row>
    <row r="2182" spans="1:13" hidden="1">
      <c r="A2182" s="1">
        <v>2747</v>
      </c>
      <c r="B2182" s="2" t="s">
        <v>2592</v>
      </c>
      <c r="C2182" s="2">
        <v>0</v>
      </c>
      <c r="D2182" s="2" t="s">
        <v>106</v>
      </c>
      <c r="E2182" s="1">
        <v>94</v>
      </c>
      <c r="F2182" s="1">
        <v>92</v>
      </c>
      <c r="G2182" s="1">
        <v>13.8215</v>
      </c>
      <c r="H2182" s="1"/>
      <c r="I2182" s="1">
        <v>179</v>
      </c>
      <c r="J2182" s="1">
        <v>5.28</v>
      </c>
    </row>
    <row r="2183" spans="1:13" hidden="1">
      <c r="A2183" s="1">
        <v>2748</v>
      </c>
      <c r="B2183" s="2" t="s">
        <v>2593</v>
      </c>
      <c r="C2183" s="2">
        <v>0</v>
      </c>
      <c r="D2183" s="2" t="s">
        <v>1272</v>
      </c>
      <c r="E2183" s="1">
        <v>120</v>
      </c>
      <c r="F2183" s="1">
        <v>61</v>
      </c>
      <c r="G2183" s="1">
        <v>45.7</v>
      </c>
      <c r="H2183" s="1"/>
      <c r="I2183" s="1">
        <v>620</v>
      </c>
      <c r="J2183" s="1">
        <v>18.29</v>
      </c>
    </row>
    <row r="2184" spans="1:13">
      <c r="A2184" s="1">
        <v>2749</v>
      </c>
      <c r="B2184" s="2" t="s">
        <v>2594</v>
      </c>
      <c r="C2184" s="2">
        <v>0</v>
      </c>
      <c r="D2184" s="2" t="s">
        <v>2295</v>
      </c>
      <c r="E2184" s="1">
        <v>90</v>
      </c>
      <c r="F2184" s="1">
        <v>88</v>
      </c>
      <c r="G2184" s="1">
        <v>33.5</v>
      </c>
      <c r="H2184" s="1">
        <f t="shared" ref="H2184:H2185" si="371">G2184/16</f>
        <v>2.09375</v>
      </c>
      <c r="I2184" s="1">
        <v>450</v>
      </c>
      <c r="J2184" s="1">
        <v>13.27</v>
      </c>
      <c r="K2184">
        <f t="shared" ref="K2184:K2185" si="372">G2184/E2184*36</f>
        <v>13.4</v>
      </c>
      <c r="L2184">
        <f t="shared" ref="L2184:L2185" si="373">K2184*33.906</f>
        <v>454.34039999999999</v>
      </c>
      <c r="M2184">
        <f t="shared" ref="M2184:M2185" si="374">I2184-L2184</f>
        <v>-4.3403999999999883</v>
      </c>
    </row>
    <row r="2185" spans="1:13">
      <c r="A2185" s="1">
        <v>2750</v>
      </c>
      <c r="B2185" s="2" t="s">
        <v>2595</v>
      </c>
      <c r="C2185" s="2">
        <v>0</v>
      </c>
      <c r="D2185" s="2" t="s">
        <v>106</v>
      </c>
      <c r="E2185" s="1">
        <v>94</v>
      </c>
      <c r="F2185" s="1">
        <v>92</v>
      </c>
      <c r="G2185" s="1">
        <v>18.86</v>
      </c>
      <c r="H2185" s="1">
        <f t="shared" si="371"/>
        <v>1.17875</v>
      </c>
      <c r="I2185" s="1">
        <v>245</v>
      </c>
      <c r="J2185" s="1">
        <v>7.23</v>
      </c>
      <c r="K2185">
        <f t="shared" si="372"/>
        <v>7.2229787234042551</v>
      </c>
      <c r="L2185">
        <f t="shared" si="373"/>
        <v>244.90231659574465</v>
      </c>
      <c r="M2185">
        <f t="shared" si="374"/>
        <v>9.768340425534916E-2</v>
      </c>
    </row>
    <row r="2186" spans="1:13" hidden="1">
      <c r="A2186" s="1">
        <v>2751</v>
      </c>
      <c r="B2186" s="2" t="s">
        <v>2596</v>
      </c>
      <c r="C2186" s="2">
        <v>0</v>
      </c>
      <c r="D2186" s="2" t="s">
        <v>106</v>
      </c>
      <c r="E2186" s="1">
        <v>89</v>
      </c>
      <c r="F2186" s="1">
        <v>87</v>
      </c>
      <c r="G2186" s="1">
        <v>30.83</v>
      </c>
      <c r="H2186" s="1"/>
      <c r="I2186" s="1">
        <v>423</v>
      </c>
      <c r="J2186" s="1">
        <v>12.48</v>
      </c>
    </row>
    <row r="2187" spans="1:13">
      <c r="A2187" s="1">
        <v>2752</v>
      </c>
      <c r="B2187" s="2" t="s">
        <v>2597</v>
      </c>
      <c r="C2187" s="2">
        <v>0</v>
      </c>
      <c r="D2187" s="2" t="s">
        <v>106</v>
      </c>
      <c r="E2187" s="1">
        <v>94</v>
      </c>
      <c r="F2187" s="1">
        <v>92</v>
      </c>
      <c r="G2187" s="1">
        <v>15.76</v>
      </c>
      <c r="H2187" s="1">
        <f t="shared" ref="H2187:H2189" si="375">G2187/16</f>
        <v>0.98499999999999999</v>
      </c>
      <c r="I2187" s="1">
        <v>204</v>
      </c>
      <c r="J2187" s="1">
        <v>6.02</v>
      </c>
      <c r="K2187">
        <f t="shared" ref="K2187:K2189" si="376">G2187/E2187*36</f>
        <v>6.0357446808510637</v>
      </c>
      <c r="L2187">
        <f t="shared" ref="L2187:L2189" si="377">K2187*33.906</f>
        <v>204.64795914893617</v>
      </c>
      <c r="M2187">
        <f t="shared" ref="M2187:M2189" si="378">I2187-L2187</f>
        <v>-0.64795914893616668</v>
      </c>
    </row>
    <row r="2188" spans="1:13">
      <c r="A2188" s="1">
        <v>2753</v>
      </c>
      <c r="B2188" s="2" t="s">
        <v>2598</v>
      </c>
      <c r="C2188" s="2">
        <v>0</v>
      </c>
      <c r="D2188" s="2" t="s">
        <v>1189</v>
      </c>
      <c r="E2188" s="1">
        <v>60</v>
      </c>
      <c r="F2188" s="1">
        <v>58</v>
      </c>
      <c r="G2188" s="1">
        <v>9</v>
      </c>
      <c r="H2188" s="1">
        <f t="shared" si="375"/>
        <v>0.5625</v>
      </c>
      <c r="I2188" s="1">
        <v>183</v>
      </c>
      <c r="J2188" s="1">
        <v>5.4</v>
      </c>
      <c r="K2188">
        <f t="shared" si="376"/>
        <v>5.3999999999999995</v>
      </c>
      <c r="L2188">
        <f t="shared" si="377"/>
        <v>183.09239999999997</v>
      </c>
      <c r="M2188">
        <f t="shared" si="378"/>
        <v>-9.2399999999969396E-2</v>
      </c>
    </row>
    <row r="2189" spans="1:13">
      <c r="A2189" s="1">
        <v>2754</v>
      </c>
      <c r="B2189" s="2" t="s">
        <v>2599</v>
      </c>
      <c r="C2189" s="2">
        <v>0</v>
      </c>
      <c r="D2189" s="2" t="s">
        <v>106</v>
      </c>
      <c r="E2189" s="1">
        <v>120</v>
      </c>
      <c r="F2189" s="1">
        <v>118</v>
      </c>
      <c r="G2189" s="1">
        <v>41.1</v>
      </c>
      <c r="H2189" s="1">
        <f t="shared" si="375"/>
        <v>2.5687500000000001</v>
      </c>
      <c r="I2189" s="1">
        <v>412</v>
      </c>
      <c r="J2189" s="1">
        <v>12.15</v>
      </c>
      <c r="K2189">
        <f t="shared" si="376"/>
        <v>12.330000000000002</v>
      </c>
      <c r="L2189">
        <f t="shared" si="377"/>
        <v>418.06098000000003</v>
      </c>
      <c r="M2189">
        <f t="shared" si="378"/>
        <v>-6.0609800000000291</v>
      </c>
    </row>
    <row r="2190" spans="1:13" hidden="1">
      <c r="A2190" s="1">
        <v>2755</v>
      </c>
      <c r="B2190" s="2" t="s">
        <v>2600</v>
      </c>
      <c r="C2190" s="2">
        <v>0</v>
      </c>
      <c r="D2190" s="2" t="s">
        <v>106</v>
      </c>
      <c r="E2190" s="1">
        <v>94</v>
      </c>
      <c r="F2190" s="1">
        <v>92</v>
      </c>
      <c r="G2190" s="1">
        <v>47.23</v>
      </c>
      <c r="H2190" s="1"/>
      <c r="I2190" s="1">
        <v>613</v>
      </c>
      <c r="J2190" s="1">
        <v>18.079999999999998</v>
      </c>
    </row>
    <row r="2191" spans="1:13">
      <c r="A2191" s="1">
        <v>2756</v>
      </c>
      <c r="B2191" s="2" t="s">
        <v>2601</v>
      </c>
      <c r="C2191" s="2">
        <v>0</v>
      </c>
      <c r="D2191" s="2" t="s">
        <v>405</v>
      </c>
      <c r="E2191" s="1">
        <v>72</v>
      </c>
      <c r="F2191" s="1">
        <v>70</v>
      </c>
      <c r="G2191" s="1">
        <v>4.72</v>
      </c>
      <c r="H2191" s="1">
        <f t="shared" ref="H2191:H2192" si="379">G2191/16</f>
        <v>0.29499999999999998</v>
      </c>
      <c r="I2191" s="1">
        <v>80</v>
      </c>
      <c r="J2191" s="1">
        <v>2.36</v>
      </c>
      <c r="K2191">
        <f t="shared" ref="K2191:K2192" si="380">G2191/E2191*36</f>
        <v>2.36</v>
      </c>
      <c r="L2191">
        <f t="shared" ref="L2191:L2192" si="381">K2191*33.906</f>
        <v>80.018159999999995</v>
      </c>
      <c r="M2191">
        <f t="shared" ref="M2191:M2192" si="382">I2191-L2191</f>
        <v>-1.8159999999994625E-2</v>
      </c>
    </row>
    <row r="2192" spans="1:13">
      <c r="A2192" s="1">
        <v>2757</v>
      </c>
      <c r="B2192" s="2" t="s">
        <v>2602</v>
      </c>
      <c r="C2192" s="2">
        <v>0</v>
      </c>
      <c r="D2192" s="2" t="s">
        <v>2603</v>
      </c>
      <c r="E2192" s="1">
        <v>60</v>
      </c>
      <c r="F2192" s="1">
        <v>58</v>
      </c>
      <c r="G2192" s="1">
        <v>11.62</v>
      </c>
      <c r="H2192" s="1">
        <f t="shared" si="379"/>
        <v>0.72624999999999995</v>
      </c>
      <c r="I2192" s="1">
        <v>229</v>
      </c>
      <c r="J2192" s="1">
        <v>6.75</v>
      </c>
      <c r="K2192">
        <f t="shared" si="380"/>
        <v>6.9719999999999995</v>
      </c>
      <c r="L2192">
        <f t="shared" si="381"/>
        <v>236.39263199999996</v>
      </c>
      <c r="M2192">
        <f t="shared" si="382"/>
        <v>-7.3926319999999635</v>
      </c>
    </row>
    <row r="2193" spans="1:13" hidden="1">
      <c r="A2193" s="1">
        <v>2758</v>
      </c>
      <c r="B2193" s="2" t="s">
        <v>2604</v>
      </c>
      <c r="C2193" s="2">
        <v>0</v>
      </c>
      <c r="D2193" s="2" t="s">
        <v>2605</v>
      </c>
      <c r="E2193" s="1">
        <v>64</v>
      </c>
      <c r="F2193" s="1">
        <v>62</v>
      </c>
      <c r="G2193" s="1">
        <v>21.33</v>
      </c>
      <c r="H2193" s="1"/>
      <c r="I2193" s="1">
        <v>407</v>
      </c>
      <c r="J2193" s="1">
        <v>12</v>
      </c>
    </row>
    <row r="2194" spans="1:13" hidden="1">
      <c r="A2194" s="1">
        <v>2759</v>
      </c>
      <c r="B2194" s="2" t="s">
        <v>2606</v>
      </c>
      <c r="C2194" s="2">
        <v>0</v>
      </c>
      <c r="D2194" s="2" t="s">
        <v>106</v>
      </c>
      <c r="E2194" s="1">
        <v>90</v>
      </c>
      <c r="F2194" s="1">
        <v>88</v>
      </c>
      <c r="G2194" s="1">
        <v>34.4</v>
      </c>
      <c r="H2194" s="1"/>
      <c r="I2194" s="1">
        <v>467</v>
      </c>
      <c r="J2194" s="1">
        <v>13.77</v>
      </c>
    </row>
    <row r="2195" spans="1:13">
      <c r="A2195" s="1">
        <v>2760</v>
      </c>
      <c r="B2195" s="2" t="s">
        <v>2607</v>
      </c>
      <c r="C2195" s="2">
        <v>0</v>
      </c>
      <c r="D2195" s="2" t="s">
        <v>2608</v>
      </c>
      <c r="E2195" s="1">
        <v>62</v>
      </c>
      <c r="F2195" s="1">
        <v>60</v>
      </c>
      <c r="G2195" s="1">
        <v>11.88</v>
      </c>
      <c r="H2195" s="1">
        <f t="shared" ref="H2195:H2196" si="383">G2195/16</f>
        <v>0.74250000000000005</v>
      </c>
      <c r="I2195" s="1">
        <v>234</v>
      </c>
      <c r="J2195" s="1">
        <v>6.9</v>
      </c>
      <c r="K2195">
        <f t="shared" ref="K2195:K2196" si="384">G2195/E2195*36</f>
        <v>6.8980645161290326</v>
      </c>
      <c r="L2195">
        <f t="shared" ref="L2195:L2196" si="385">K2195*33.906</f>
        <v>233.88577548387096</v>
      </c>
      <c r="M2195">
        <f t="shared" ref="M2195:M2196" si="386">I2195-L2195</f>
        <v>0.11422451612904183</v>
      </c>
    </row>
    <row r="2196" spans="1:13">
      <c r="A2196" s="1">
        <v>2761</v>
      </c>
      <c r="B2196" s="2" t="s">
        <v>2609</v>
      </c>
      <c r="C2196" s="2">
        <v>0</v>
      </c>
      <c r="D2196" s="2" t="s">
        <v>2610</v>
      </c>
      <c r="E2196" s="1">
        <v>62</v>
      </c>
      <c r="F2196" s="1">
        <v>60</v>
      </c>
      <c r="G2196" s="1">
        <v>11.2</v>
      </c>
      <c r="H2196" s="1">
        <f t="shared" si="383"/>
        <v>0.7</v>
      </c>
      <c r="I2196" s="1">
        <v>220</v>
      </c>
      <c r="J2196" s="1">
        <v>6.49</v>
      </c>
      <c r="K2196">
        <f t="shared" si="384"/>
        <v>6.5032258064516126</v>
      </c>
      <c r="L2196">
        <f t="shared" si="385"/>
        <v>220.49837419354836</v>
      </c>
      <c r="M2196">
        <f t="shared" si="386"/>
        <v>-0.49837419354835788</v>
      </c>
    </row>
    <row r="2197" spans="1:13" hidden="1">
      <c r="A2197" s="1">
        <v>2763</v>
      </c>
      <c r="B2197" s="2" t="s">
        <v>2611</v>
      </c>
      <c r="C2197" s="2">
        <v>0</v>
      </c>
      <c r="D2197" s="2" t="s">
        <v>1782</v>
      </c>
      <c r="E2197" s="1">
        <v>84</v>
      </c>
      <c r="F2197" s="1">
        <v>82</v>
      </c>
      <c r="G2197" s="1">
        <v>41.7</v>
      </c>
      <c r="H2197" s="1"/>
      <c r="I2197" s="1">
        <v>606</v>
      </c>
      <c r="J2197" s="1">
        <v>17.87</v>
      </c>
    </row>
    <row r="2198" spans="1:13">
      <c r="A2198" s="1">
        <v>2764</v>
      </c>
      <c r="B2198" s="2" t="s">
        <v>2612</v>
      </c>
      <c r="C2198" s="2">
        <v>0</v>
      </c>
      <c r="D2198" s="2" t="s">
        <v>106</v>
      </c>
      <c r="E2198" s="1">
        <v>91</v>
      </c>
      <c r="F2198" s="1">
        <v>90</v>
      </c>
      <c r="G2198" s="1">
        <v>30.53</v>
      </c>
      <c r="H2198" s="1">
        <f>G2198/16</f>
        <v>1.9081250000000001</v>
      </c>
      <c r="I2198" s="1">
        <v>410</v>
      </c>
      <c r="J2198" s="1">
        <v>12.09</v>
      </c>
      <c r="K2198">
        <f t="shared" ref="K2198" si="387">G2198/E2198*36</f>
        <v>12.077802197802198</v>
      </c>
      <c r="L2198">
        <f t="shared" ref="L2198" si="388">K2198*33.906</f>
        <v>409.50996131868129</v>
      </c>
      <c r="M2198">
        <f>I2198-L2198</f>
        <v>0.49003868131870831</v>
      </c>
    </row>
    <row r="2199" spans="1:13" hidden="1">
      <c r="A2199" s="1">
        <v>2765</v>
      </c>
      <c r="B2199" s="2" t="s">
        <v>2613</v>
      </c>
      <c r="C2199" s="2">
        <v>0</v>
      </c>
      <c r="D2199" s="2" t="s">
        <v>472</v>
      </c>
      <c r="E2199" s="1">
        <v>92</v>
      </c>
      <c r="F2199" s="1">
        <v>90</v>
      </c>
      <c r="G2199" s="1">
        <v>32.619999999999997</v>
      </c>
      <c r="H2199" s="1"/>
      <c r="I2199" s="1">
        <v>433</v>
      </c>
      <c r="J2199" s="1">
        <v>12.77</v>
      </c>
    </row>
    <row r="2200" spans="1:13" hidden="1">
      <c r="A2200" s="1">
        <v>2767</v>
      </c>
      <c r="B2200" s="2" t="s">
        <v>2614</v>
      </c>
      <c r="C2200" s="2">
        <v>0</v>
      </c>
      <c r="D2200" s="2" t="s">
        <v>106</v>
      </c>
      <c r="E2200" s="1">
        <v>94</v>
      </c>
      <c r="F2200" s="1">
        <v>92</v>
      </c>
      <c r="G2200" s="1">
        <v>9.92</v>
      </c>
      <c r="H2200" s="1"/>
      <c r="I2200" s="1">
        <v>129</v>
      </c>
      <c r="J2200" s="1">
        <v>3.8</v>
      </c>
    </row>
    <row r="2201" spans="1:13">
      <c r="A2201" s="1">
        <v>2768</v>
      </c>
      <c r="B2201" s="2" t="s">
        <v>2615</v>
      </c>
      <c r="C2201" s="2">
        <v>0</v>
      </c>
      <c r="D2201" s="2" t="s">
        <v>106</v>
      </c>
      <c r="E2201" s="1">
        <v>93</v>
      </c>
      <c r="F2201" s="1">
        <v>91</v>
      </c>
      <c r="G2201" s="1">
        <v>10.119999999999999</v>
      </c>
      <c r="H2201" s="1">
        <f t="shared" ref="H2201:H2202" si="389">G2201/16</f>
        <v>0.63249999999999995</v>
      </c>
      <c r="I2201" s="1">
        <v>133</v>
      </c>
      <c r="J2201" s="1">
        <v>3.92</v>
      </c>
      <c r="K2201">
        <f t="shared" ref="K2201:K2202" si="390">G2201/E2201*36</f>
        <v>3.9174193548387093</v>
      </c>
      <c r="L2201">
        <f t="shared" ref="L2201:L2202" si="391">K2201*33.906</f>
        <v>132.82402064516128</v>
      </c>
      <c r="M2201">
        <f t="shared" ref="M2201:M2202" si="392">I2201-L2201</f>
        <v>0.17597935483871652</v>
      </c>
    </row>
    <row r="2202" spans="1:13">
      <c r="A2202" s="1">
        <v>2769</v>
      </c>
      <c r="B2202" s="2" t="s">
        <v>2616</v>
      </c>
      <c r="C2202" s="2"/>
      <c r="D2202" s="2" t="s">
        <v>2617</v>
      </c>
      <c r="E2202" s="1">
        <v>60</v>
      </c>
      <c r="F2202" s="1">
        <v>58</v>
      </c>
      <c r="G2202" s="1">
        <v>10.25</v>
      </c>
      <c r="H2202" s="1">
        <f t="shared" si="389"/>
        <v>0.640625</v>
      </c>
      <c r="I2202" s="1">
        <v>209</v>
      </c>
      <c r="J2202" s="1">
        <v>6.16</v>
      </c>
      <c r="K2202">
        <f t="shared" si="390"/>
        <v>6.15</v>
      </c>
      <c r="L2202">
        <f t="shared" si="391"/>
        <v>208.52190000000002</v>
      </c>
      <c r="M2202">
        <f t="shared" si="392"/>
        <v>0.47809999999998354</v>
      </c>
    </row>
    <row r="2203" spans="1:13" hidden="1">
      <c r="A2203" s="1">
        <v>2770</v>
      </c>
      <c r="B2203" s="2" t="s">
        <v>2618</v>
      </c>
      <c r="C2203" s="2">
        <v>0</v>
      </c>
      <c r="D2203" s="2" t="s">
        <v>2619</v>
      </c>
      <c r="E2203" s="1">
        <v>58</v>
      </c>
      <c r="F2203" s="1">
        <v>56</v>
      </c>
      <c r="G2203" s="1">
        <v>11.03</v>
      </c>
      <c r="H2203" s="1"/>
      <c r="I2203" s="1">
        <v>232</v>
      </c>
      <c r="J2203" s="1">
        <v>6.84</v>
      </c>
    </row>
    <row r="2204" spans="1:13">
      <c r="A2204" s="1">
        <v>2771</v>
      </c>
      <c r="B2204" s="2" t="s">
        <v>2620</v>
      </c>
      <c r="C2204" s="2">
        <v>0</v>
      </c>
      <c r="D2204" s="2" t="s">
        <v>2621</v>
      </c>
      <c r="E2204" s="1">
        <v>54</v>
      </c>
      <c r="F2204" s="1">
        <v>52</v>
      </c>
      <c r="G2204" s="1">
        <v>9.6</v>
      </c>
      <c r="H2204" s="1">
        <f t="shared" ref="H2204:H2205" si="393">G2204/16</f>
        <v>0.6</v>
      </c>
      <c r="I2204" s="1">
        <v>217</v>
      </c>
      <c r="J2204" s="1">
        <v>6.4</v>
      </c>
      <c r="K2204">
        <f t="shared" ref="K2204:K2205" si="394">G2204/E2204*36</f>
        <v>6.4</v>
      </c>
      <c r="L2204">
        <f t="shared" ref="L2204:L2205" si="395">K2204*33.906</f>
        <v>216.9984</v>
      </c>
      <c r="M2204">
        <f t="shared" ref="M2204:M2205" si="396">I2204-L2204</f>
        <v>1.5999999999962711E-3</v>
      </c>
    </row>
    <row r="2205" spans="1:13">
      <c r="A2205" s="1">
        <v>2772</v>
      </c>
      <c r="B2205" s="2" t="s">
        <v>2622</v>
      </c>
      <c r="C2205" s="2">
        <v>0</v>
      </c>
      <c r="D2205" s="2" t="s">
        <v>2546</v>
      </c>
      <c r="E2205" s="1">
        <v>54</v>
      </c>
      <c r="F2205" s="1">
        <v>52</v>
      </c>
      <c r="G2205" s="1">
        <v>10.38</v>
      </c>
      <c r="H2205" s="1">
        <f t="shared" si="393"/>
        <v>0.64875000000000005</v>
      </c>
      <c r="I2205" s="1">
        <v>194.96</v>
      </c>
      <c r="J2205" s="1">
        <v>5.75</v>
      </c>
      <c r="K2205">
        <f t="shared" si="394"/>
        <v>6.9200000000000008</v>
      </c>
      <c r="L2205">
        <f t="shared" si="395"/>
        <v>234.62952000000001</v>
      </c>
      <c r="M2205">
        <f t="shared" si="396"/>
        <v>-39.669520000000006</v>
      </c>
    </row>
    <row r="2206" spans="1:13" hidden="1">
      <c r="A2206" s="1">
        <v>2773</v>
      </c>
      <c r="B2206" s="2" t="s">
        <v>2623</v>
      </c>
      <c r="C2206" s="2">
        <v>0</v>
      </c>
      <c r="D2206" s="2" t="s">
        <v>106</v>
      </c>
      <c r="E2206" s="1">
        <v>93</v>
      </c>
      <c r="F2206" s="1">
        <v>91</v>
      </c>
      <c r="G2206" s="1">
        <v>22.92</v>
      </c>
      <c r="H2206" s="1"/>
      <c r="I2206" s="1">
        <v>301</v>
      </c>
      <c r="J2206" s="1">
        <v>8.8800000000000008</v>
      </c>
    </row>
    <row r="2207" spans="1:13" hidden="1">
      <c r="A2207" s="1">
        <v>2774</v>
      </c>
      <c r="B2207" s="2" t="s">
        <v>2624</v>
      </c>
      <c r="C2207" s="2">
        <v>0</v>
      </c>
      <c r="D2207" s="2" t="s">
        <v>106</v>
      </c>
      <c r="E2207" s="1">
        <v>93</v>
      </c>
      <c r="F2207" s="1">
        <v>91</v>
      </c>
      <c r="G2207" s="1">
        <v>24.18</v>
      </c>
      <c r="H2207" s="1"/>
      <c r="I2207" s="1">
        <v>317</v>
      </c>
      <c r="J2207" s="1">
        <v>9.35</v>
      </c>
    </row>
    <row r="2208" spans="1:13">
      <c r="A2208" s="1">
        <v>2775</v>
      </c>
      <c r="B2208" s="2" t="s">
        <v>2307</v>
      </c>
      <c r="C2208" s="2">
        <v>4094</v>
      </c>
      <c r="D2208" s="2" t="s">
        <v>472</v>
      </c>
      <c r="E2208" s="1">
        <v>87</v>
      </c>
      <c r="F2208" s="1">
        <v>85</v>
      </c>
      <c r="G2208" s="1">
        <v>29.12</v>
      </c>
      <c r="H2208" s="1">
        <f t="shared" ref="H2208:H2209" si="397">G2208/16</f>
        <v>1.82</v>
      </c>
      <c r="I2208" s="1">
        <v>409</v>
      </c>
      <c r="J2208" s="1">
        <v>12.06</v>
      </c>
      <c r="K2208">
        <f t="shared" ref="K2208:K2209" si="398">G2208/E2208*36</f>
        <v>12.049655172413795</v>
      </c>
      <c r="L2208">
        <f t="shared" ref="L2208:L2209" si="399">K2208*33.906</f>
        <v>408.55560827586208</v>
      </c>
      <c r="M2208">
        <f t="shared" ref="M2208:M2209" si="400">I2208-L2208</f>
        <v>0.44439172413791539</v>
      </c>
    </row>
    <row r="2209" spans="1:13">
      <c r="A2209" s="1">
        <v>2776</v>
      </c>
      <c r="B2209" s="2" t="s">
        <v>2368</v>
      </c>
      <c r="C2209" s="2">
        <v>4095</v>
      </c>
      <c r="D2209" s="2" t="s">
        <v>472</v>
      </c>
      <c r="E2209" s="1">
        <v>90</v>
      </c>
      <c r="F2209" s="1">
        <v>88</v>
      </c>
      <c r="G2209" s="1">
        <v>29.62</v>
      </c>
      <c r="H2209" s="1">
        <f t="shared" si="397"/>
        <v>1.8512500000000001</v>
      </c>
      <c r="I2209" s="1">
        <v>401</v>
      </c>
      <c r="J2209" s="1">
        <v>11.83</v>
      </c>
      <c r="K2209">
        <f t="shared" si="398"/>
        <v>11.848000000000001</v>
      </c>
      <c r="L2209">
        <f t="shared" si="399"/>
        <v>401.71828800000003</v>
      </c>
      <c r="M2209">
        <f t="shared" si="400"/>
        <v>-0.71828800000002957</v>
      </c>
    </row>
    <row r="2210" spans="1:13" hidden="1">
      <c r="A2210" s="1">
        <v>2777</v>
      </c>
      <c r="B2210" s="2" t="s">
        <v>2625</v>
      </c>
      <c r="C2210" s="2">
        <v>0</v>
      </c>
      <c r="D2210" s="2" t="s">
        <v>472</v>
      </c>
      <c r="E2210" s="1">
        <v>87</v>
      </c>
      <c r="F2210" s="1">
        <v>85</v>
      </c>
      <c r="G2210" s="1">
        <v>33.86</v>
      </c>
      <c r="H2210" s="1"/>
      <c r="I2210" s="1">
        <v>475</v>
      </c>
      <c r="J2210" s="1">
        <v>14.01</v>
      </c>
    </row>
    <row r="2211" spans="1:13">
      <c r="A2211" s="1">
        <v>2780</v>
      </c>
      <c r="B2211" s="2" t="s">
        <v>2626</v>
      </c>
      <c r="C2211" s="2">
        <v>0</v>
      </c>
      <c r="D2211" s="2" t="s">
        <v>106</v>
      </c>
      <c r="E2211" s="1">
        <v>90</v>
      </c>
      <c r="F2211" s="1">
        <v>89</v>
      </c>
      <c r="G2211" s="1">
        <v>21.84</v>
      </c>
      <c r="H2211" s="1">
        <f>G2211/16</f>
        <v>1.365</v>
      </c>
      <c r="I2211" s="1">
        <v>300</v>
      </c>
      <c r="J2211" s="1">
        <v>8.85</v>
      </c>
      <c r="K2211">
        <f t="shared" ref="K2211" si="401">G2211/E2211*36</f>
        <v>8.7360000000000007</v>
      </c>
      <c r="L2211">
        <f t="shared" ref="L2211" si="402">K2211*33.906</f>
        <v>296.20281599999998</v>
      </c>
      <c r="M2211">
        <f>I2211-L2211</f>
        <v>3.7971840000000157</v>
      </c>
    </row>
    <row r="2212" spans="1:13" hidden="1">
      <c r="A2212" s="1">
        <v>2782</v>
      </c>
      <c r="B2212" s="2" t="s">
        <v>2627</v>
      </c>
      <c r="C2212" s="2">
        <v>0</v>
      </c>
      <c r="D2212" s="2" t="s">
        <v>1864</v>
      </c>
      <c r="E2212" s="1">
        <v>66</v>
      </c>
      <c r="F2212" s="1">
        <v>64</v>
      </c>
      <c r="G2212" s="1">
        <v>9.35</v>
      </c>
      <c r="H2212" s="1"/>
      <c r="I2212" s="1">
        <v>173</v>
      </c>
      <c r="J2212" s="1">
        <v>5.0999999999999996</v>
      </c>
    </row>
    <row r="2213" spans="1:13" hidden="1">
      <c r="A2213" s="1">
        <v>2783</v>
      </c>
      <c r="B2213" s="2" t="s">
        <v>2628</v>
      </c>
      <c r="C2213" s="2">
        <v>0</v>
      </c>
      <c r="D2213" s="2" t="s">
        <v>2629</v>
      </c>
      <c r="E2213" s="1">
        <v>58</v>
      </c>
      <c r="F2213" s="1">
        <v>56</v>
      </c>
      <c r="G2213" s="1">
        <v>20.13</v>
      </c>
      <c r="H2213" s="1"/>
      <c r="I2213" s="1">
        <v>424</v>
      </c>
      <c r="J2213" s="1">
        <v>12.51</v>
      </c>
    </row>
    <row r="2214" spans="1:13" hidden="1">
      <c r="A2214" s="1">
        <v>2784</v>
      </c>
      <c r="B2214" s="2" t="s">
        <v>2630</v>
      </c>
      <c r="C2214" s="2">
        <v>0</v>
      </c>
      <c r="D2214" s="2" t="s">
        <v>472</v>
      </c>
      <c r="E2214" s="1">
        <v>92</v>
      </c>
      <c r="F2214" s="1">
        <v>90</v>
      </c>
      <c r="G2214" s="1">
        <v>38.340000000000003</v>
      </c>
      <c r="H2214" s="1"/>
      <c r="I2214" s="1">
        <v>509</v>
      </c>
      <c r="J2214" s="1">
        <v>15.01</v>
      </c>
    </row>
    <row r="2215" spans="1:13" hidden="1">
      <c r="A2215" s="1">
        <v>2785</v>
      </c>
      <c r="B2215" s="2" t="s">
        <v>2631</v>
      </c>
      <c r="C2215" s="2">
        <v>0</v>
      </c>
      <c r="D2215" s="2" t="s">
        <v>2621</v>
      </c>
      <c r="E2215" s="1">
        <v>53.25</v>
      </c>
      <c r="F2215" s="1">
        <v>51.25</v>
      </c>
      <c r="G2215" s="1">
        <v>9.4499999999999993</v>
      </c>
      <c r="H2215" s="1"/>
      <c r="I2215" s="1">
        <v>216.66</v>
      </c>
      <c r="J2215" s="1">
        <v>6.39</v>
      </c>
    </row>
    <row r="2216" spans="1:13" hidden="1">
      <c r="A2216" s="1">
        <v>2786</v>
      </c>
      <c r="B2216" s="2" t="s">
        <v>2632</v>
      </c>
      <c r="C2216" s="2">
        <v>0</v>
      </c>
      <c r="D2216" s="2" t="s">
        <v>2621</v>
      </c>
      <c r="E2216" s="1">
        <v>59.25</v>
      </c>
      <c r="F2216" s="1">
        <v>57.25</v>
      </c>
      <c r="G2216" s="1">
        <v>8.33</v>
      </c>
      <c r="H2216" s="1"/>
      <c r="I2216" s="1">
        <v>171.56</v>
      </c>
      <c r="J2216" s="1">
        <v>5.0599999999999996</v>
      </c>
    </row>
    <row r="2217" spans="1:13">
      <c r="A2217" s="1">
        <v>2787</v>
      </c>
      <c r="B2217" s="2" t="s">
        <v>2633</v>
      </c>
      <c r="C2217" s="2">
        <v>0</v>
      </c>
      <c r="D2217" s="2" t="s">
        <v>2610</v>
      </c>
      <c r="E2217" s="1">
        <v>62</v>
      </c>
      <c r="F2217" s="1">
        <v>60</v>
      </c>
      <c r="G2217" s="1">
        <v>11.2</v>
      </c>
      <c r="H2217" s="1">
        <f t="shared" ref="H2217:H2218" si="403">G2217/16</f>
        <v>0.7</v>
      </c>
      <c r="I2217" s="1">
        <v>220</v>
      </c>
      <c r="J2217" s="1">
        <v>6.49</v>
      </c>
      <c r="K2217">
        <f t="shared" ref="K2217:K2218" si="404">G2217/E2217*36</f>
        <v>6.5032258064516126</v>
      </c>
      <c r="L2217">
        <f t="shared" ref="L2217:L2218" si="405">K2217*33.906</f>
        <v>220.49837419354836</v>
      </c>
      <c r="M2217">
        <f t="shared" ref="M2217:M2218" si="406">I2217-L2217</f>
        <v>-0.49837419354835788</v>
      </c>
    </row>
    <row r="2218" spans="1:13">
      <c r="A2218" s="1">
        <v>2788</v>
      </c>
      <c r="B2218" s="2" t="s">
        <v>2634</v>
      </c>
      <c r="C2218" s="2">
        <v>0</v>
      </c>
      <c r="D2218" s="2" t="s">
        <v>2635</v>
      </c>
      <c r="E2218" s="1">
        <v>63.5</v>
      </c>
      <c r="F2218" s="1">
        <v>61.5</v>
      </c>
      <c r="G2218" s="1">
        <v>9</v>
      </c>
      <c r="H2218" s="1">
        <f t="shared" si="403"/>
        <v>0.5625</v>
      </c>
      <c r="I2218" s="1">
        <v>172.92</v>
      </c>
      <c r="J2218" s="1">
        <v>5.0999999999999996</v>
      </c>
      <c r="K2218">
        <f t="shared" si="404"/>
        <v>5.1023622047244093</v>
      </c>
      <c r="L2218">
        <f t="shared" si="405"/>
        <v>173.00069291338582</v>
      </c>
      <c r="M2218">
        <f t="shared" si="406"/>
        <v>-8.0692913385831844E-2</v>
      </c>
    </row>
    <row r="2219" spans="1:13" hidden="1">
      <c r="A2219" s="1">
        <v>2789</v>
      </c>
      <c r="B2219" s="2" t="s">
        <v>2636</v>
      </c>
      <c r="C2219" s="2">
        <v>0</v>
      </c>
      <c r="D2219" s="2" t="s">
        <v>1272</v>
      </c>
      <c r="E2219" s="1">
        <v>120</v>
      </c>
      <c r="F2219" s="1">
        <v>118</v>
      </c>
      <c r="G2219" s="1">
        <v>36.25</v>
      </c>
      <c r="H2219" s="1"/>
      <c r="I2219" s="1">
        <v>500</v>
      </c>
      <c r="J2219" s="1">
        <v>14.75</v>
      </c>
    </row>
    <row r="2220" spans="1:13" hidden="1">
      <c r="A2220" s="1">
        <v>2790</v>
      </c>
      <c r="B2220" s="2" t="s">
        <v>2637</v>
      </c>
      <c r="C2220" s="2">
        <v>0</v>
      </c>
      <c r="D2220" s="2" t="s">
        <v>2638</v>
      </c>
      <c r="E2220" s="1">
        <v>64.5</v>
      </c>
      <c r="F2220" s="1">
        <v>63.5</v>
      </c>
      <c r="G2220" s="1">
        <v>6.87</v>
      </c>
      <c r="H2220" s="1"/>
      <c r="I2220" s="1">
        <v>130</v>
      </c>
      <c r="J2220" s="1">
        <v>3.83</v>
      </c>
    </row>
    <row r="2221" spans="1:13">
      <c r="A2221" s="1">
        <v>2791</v>
      </c>
      <c r="B2221" s="2" t="s">
        <v>2639</v>
      </c>
      <c r="C2221" s="2">
        <v>0</v>
      </c>
      <c r="D2221" s="2" t="s">
        <v>2520</v>
      </c>
      <c r="E2221" s="1">
        <v>68</v>
      </c>
      <c r="F2221" s="1">
        <v>66</v>
      </c>
      <c r="G2221" s="1">
        <v>7.55</v>
      </c>
      <c r="H2221" s="1">
        <f>G2221/16</f>
        <v>0.47187499999999999</v>
      </c>
      <c r="I2221" s="1">
        <v>135</v>
      </c>
      <c r="J2221" s="1">
        <v>3.98</v>
      </c>
      <c r="K2221">
        <f t="shared" ref="K2221" si="407">G2221/E2221*36</f>
        <v>3.9970588235294118</v>
      </c>
      <c r="L2221">
        <f t="shared" ref="L2221" si="408">K2221*33.906</f>
        <v>135.52427647058823</v>
      </c>
      <c r="M2221">
        <f>I2221-L2221</f>
        <v>-0.52427647058823368</v>
      </c>
    </row>
    <row r="2222" spans="1:13" hidden="1">
      <c r="A2222" s="1">
        <v>2792</v>
      </c>
      <c r="B2222" s="2" t="s">
        <v>2640</v>
      </c>
      <c r="C2222" s="2">
        <v>0</v>
      </c>
      <c r="D2222" s="2" t="s">
        <v>2641</v>
      </c>
      <c r="E2222" s="1">
        <v>63</v>
      </c>
      <c r="F2222" s="1">
        <v>63</v>
      </c>
      <c r="G2222" s="1">
        <v>7.17</v>
      </c>
      <c r="H2222" s="1"/>
      <c r="I2222" s="1">
        <v>139.01</v>
      </c>
      <c r="J2222" s="1">
        <v>4.0999999999999996</v>
      </c>
    </row>
    <row r="2223" spans="1:13">
      <c r="A2223" s="1">
        <v>2793</v>
      </c>
      <c r="B2223" s="2" t="s">
        <v>2642</v>
      </c>
      <c r="C2223" s="2">
        <v>0</v>
      </c>
      <c r="D2223" s="2" t="s">
        <v>407</v>
      </c>
      <c r="E2223" s="1">
        <v>60</v>
      </c>
      <c r="F2223" s="1">
        <v>60</v>
      </c>
      <c r="G2223" s="1">
        <v>16.25</v>
      </c>
      <c r="H2223" s="1">
        <f t="shared" ref="H2223:H2227" si="409">G2223/16</f>
        <v>1.015625</v>
      </c>
      <c r="I2223" s="1">
        <v>330.58</v>
      </c>
      <c r="J2223" s="1">
        <v>9.75</v>
      </c>
      <c r="K2223">
        <f t="shared" ref="K2223:K2227" si="410">G2223/E2223*36</f>
        <v>9.75</v>
      </c>
      <c r="L2223">
        <f t="shared" ref="L2223:L2227" si="411">K2223*33.906</f>
        <v>330.58350000000002</v>
      </c>
      <c r="M2223">
        <f t="shared" ref="M2223:M2227" si="412">I2223-L2223</f>
        <v>-3.5000000000309228E-3</v>
      </c>
    </row>
    <row r="2224" spans="1:13">
      <c r="A2224" s="1">
        <v>2796</v>
      </c>
      <c r="B2224" s="2" t="s">
        <v>2525</v>
      </c>
      <c r="C2224" s="2" t="s">
        <v>329</v>
      </c>
      <c r="D2224" s="2" t="s">
        <v>2643</v>
      </c>
      <c r="E2224" s="1">
        <v>64</v>
      </c>
      <c r="F2224" s="1">
        <v>62</v>
      </c>
      <c r="G2224" s="1">
        <v>5.77</v>
      </c>
      <c r="H2224" s="1">
        <f t="shared" si="409"/>
        <v>0.36062499999999997</v>
      </c>
      <c r="I2224" s="1">
        <v>110</v>
      </c>
      <c r="J2224" s="1">
        <v>3.24</v>
      </c>
      <c r="K2224">
        <f t="shared" si="410"/>
        <v>3.2456249999999995</v>
      </c>
      <c r="L2224">
        <f t="shared" si="411"/>
        <v>110.04616124999998</v>
      </c>
      <c r="M2224">
        <f t="shared" si="412"/>
        <v>-4.6161249999983056E-2</v>
      </c>
    </row>
    <row r="2225" spans="1:13">
      <c r="A2225" s="1">
        <v>2797</v>
      </c>
      <c r="B2225" s="2" t="s">
        <v>2526</v>
      </c>
      <c r="C2225" s="2" t="s">
        <v>329</v>
      </c>
      <c r="D2225" s="2" t="s">
        <v>2643</v>
      </c>
      <c r="E2225" s="1">
        <v>64</v>
      </c>
      <c r="F2225" s="1">
        <v>62</v>
      </c>
      <c r="G2225" s="1">
        <v>5.77</v>
      </c>
      <c r="H2225" s="1">
        <f t="shared" si="409"/>
        <v>0.36062499999999997</v>
      </c>
      <c r="I2225" s="1">
        <v>110</v>
      </c>
      <c r="J2225" s="1">
        <v>3.24</v>
      </c>
      <c r="K2225">
        <f t="shared" si="410"/>
        <v>3.2456249999999995</v>
      </c>
      <c r="L2225">
        <f t="shared" si="411"/>
        <v>110.04616124999998</v>
      </c>
      <c r="M2225">
        <f t="shared" si="412"/>
        <v>-4.6161249999983056E-2</v>
      </c>
    </row>
    <row r="2226" spans="1:13">
      <c r="A2226" s="1">
        <v>2798</v>
      </c>
      <c r="B2226" s="2" t="s">
        <v>2644</v>
      </c>
      <c r="C2226" s="2">
        <v>0</v>
      </c>
      <c r="D2226" s="2" t="s">
        <v>2645</v>
      </c>
      <c r="E2226" s="1">
        <v>60</v>
      </c>
      <c r="F2226" s="1">
        <v>58</v>
      </c>
      <c r="G2226" s="1">
        <v>17</v>
      </c>
      <c r="H2226" s="1">
        <f t="shared" si="409"/>
        <v>1.0625</v>
      </c>
      <c r="I2226" s="1">
        <v>346</v>
      </c>
      <c r="J2226" s="1">
        <v>10.199999999999999</v>
      </c>
      <c r="K2226">
        <f t="shared" si="410"/>
        <v>10.199999999999999</v>
      </c>
      <c r="L2226">
        <f t="shared" si="411"/>
        <v>345.84119999999996</v>
      </c>
      <c r="M2226">
        <f t="shared" si="412"/>
        <v>0.15880000000004202</v>
      </c>
    </row>
    <row r="2227" spans="1:13">
      <c r="A2227" s="1">
        <v>2799</v>
      </c>
      <c r="B2227" s="2" t="s">
        <v>2646</v>
      </c>
      <c r="C2227" s="2">
        <v>0</v>
      </c>
      <c r="D2227" s="2" t="s">
        <v>2282</v>
      </c>
      <c r="E2227" s="1">
        <v>60</v>
      </c>
      <c r="F2227" s="1">
        <v>58</v>
      </c>
      <c r="G2227" s="1">
        <v>17</v>
      </c>
      <c r="H2227" s="1">
        <f t="shared" si="409"/>
        <v>1.0625</v>
      </c>
      <c r="I2227" s="1">
        <v>346</v>
      </c>
      <c r="J2227" s="1">
        <v>10.199999999999999</v>
      </c>
      <c r="K2227">
        <f t="shared" si="410"/>
        <v>10.199999999999999</v>
      </c>
      <c r="L2227">
        <f t="shared" si="411"/>
        <v>345.84119999999996</v>
      </c>
      <c r="M2227">
        <f t="shared" si="412"/>
        <v>0.15880000000004202</v>
      </c>
    </row>
    <row r="2228" spans="1:13" hidden="1">
      <c r="A2228" s="1">
        <v>2800</v>
      </c>
      <c r="B2228" s="2" t="s">
        <v>2647</v>
      </c>
      <c r="C2228" s="2">
        <v>0</v>
      </c>
      <c r="D2228" s="2" t="s">
        <v>2645</v>
      </c>
      <c r="E2228" s="1">
        <v>60</v>
      </c>
      <c r="F2228" s="1">
        <v>58</v>
      </c>
      <c r="G2228" s="1">
        <v>20.83</v>
      </c>
      <c r="H2228" s="1"/>
      <c r="I2228" s="1">
        <v>424</v>
      </c>
      <c r="J2228" s="1">
        <v>12.51</v>
      </c>
    </row>
    <row r="2229" spans="1:13" hidden="1">
      <c r="A2229" s="1">
        <v>2801</v>
      </c>
      <c r="B2229" s="2" t="s">
        <v>2648</v>
      </c>
      <c r="C2229" s="2">
        <v>0</v>
      </c>
      <c r="D2229" s="2" t="s">
        <v>2282</v>
      </c>
      <c r="E2229" s="1">
        <v>60</v>
      </c>
      <c r="F2229" s="1">
        <v>58</v>
      </c>
      <c r="G2229" s="1">
        <v>20.83</v>
      </c>
      <c r="H2229" s="1"/>
      <c r="I2229" s="1">
        <v>424</v>
      </c>
      <c r="J2229" s="1">
        <v>12.51</v>
      </c>
    </row>
    <row r="2230" spans="1:13">
      <c r="A2230" s="1">
        <v>2802</v>
      </c>
      <c r="B2230" s="2" t="s">
        <v>2649</v>
      </c>
      <c r="C2230" s="2">
        <v>0</v>
      </c>
      <c r="D2230" s="2" t="s">
        <v>2650</v>
      </c>
      <c r="E2230" s="1">
        <v>92</v>
      </c>
      <c r="F2230" s="1">
        <v>92</v>
      </c>
      <c r="G2230" s="1">
        <v>13.6</v>
      </c>
      <c r="H2230" s="1">
        <f>G2230/16</f>
        <v>0.85</v>
      </c>
      <c r="I2230" s="1">
        <v>185</v>
      </c>
      <c r="J2230" s="1">
        <v>5.46</v>
      </c>
      <c r="K2230">
        <f t="shared" ref="K2230" si="413">G2230/E2230*36</f>
        <v>5.321739130434783</v>
      </c>
      <c r="L2230">
        <f t="shared" ref="L2230" si="414">K2230*33.906</f>
        <v>180.43888695652174</v>
      </c>
      <c r="M2230">
        <f>I2230-L2230</f>
        <v>4.5611130434782581</v>
      </c>
    </row>
    <row r="2231" spans="1:13" hidden="1">
      <c r="A2231" s="1">
        <v>2803</v>
      </c>
      <c r="B2231" s="2" t="s">
        <v>2651</v>
      </c>
      <c r="C2231" s="2">
        <v>0</v>
      </c>
      <c r="D2231" s="2" t="s">
        <v>2652</v>
      </c>
      <c r="E2231" s="1">
        <v>78</v>
      </c>
      <c r="F2231" s="1">
        <v>77</v>
      </c>
      <c r="G2231" s="1">
        <v>7.38</v>
      </c>
      <c r="H2231" s="1"/>
      <c r="I2231" s="1">
        <v>115.62</v>
      </c>
      <c r="J2231" s="1">
        <v>3.41</v>
      </c>
    </row>
    <row r="2232" spans="1:13">
      <c r="A2232" s="1">
        <v>2804</v>
      </c>
      <c r="B2232" s="2" t="s">
        <v>2653</v>
      </c>
      <c r="C2232" s="2">
        <v>0</v>
      </c>
      <c r="D2232" s="2" t="s">
        <v>106</v>
      </c>
      <c r="E2232" s="1">
        <v>92</v>
      </c>
      <c r="F2232" s="1">
        <v>90</v>
      </c>
      <c r="G2232" s="1">
        <v>16.850000000000001</v>
      </c>
      <c r="H2232" s="1">
        <f>G2232/16</f>
        <v>1.0531250000000001</v>
      </c>
      <c r="I2232" s="1">
        <v>223</v>
      </c>
      <c r="J2232" s="1">
        <v>6.58</v>
      </c>
      <c r="K2232">
        <f t="shared" ref="K2232" si="415">G2232/E2232*36</f>
        <v>6.5934782608695661</v>
      </c>
      <c r="L2232">
        <f t="shared" ref="L2232" si="416">K2232*33.906</f>
        <v>223.55847391304351</v>
      </c>
      <c r="M2232">
        <f>I2232-L2232</f>
        <v>-0.5584739130435139</v>
      </c>
    </row>
    <row r="2233" spans="1:13" hidden="1">
      <c r="A2233" s="1">
        <v>2805</v>
      </c>
      <c r="B2233" s="2" t="s">
        <v>2654</v>
      </c>
      <c r="C2233" s="2">
        <v>0</v>
      </c>
      <c r="D2233" s="2" t="s">
        <v>106</v>
      </c>
      <c r="E2233" s="1">
        <v>92</v>
      </c>
      <c r="F2233" s="1">
        <v>90</v>
      </c>
      <c r="G2233" s="1">
        <v>17.46</v>
      </c>
      <c r="H2233" s="1"/>
      <c r="I2233" s="1">
        <v>232</v>
      </c>
      <c r="J2233" s="1">
        <v>6.84</v>
      </c>
    </row>
    <row r="2234" spans="1:13">
      <c r="A2234" s="1">
        <v>2806</v>
      </c>
      <c r="B2234" s="2" t="s">
        <v>2655</v>
      </c>
      <c r="C2234" s="2">
        <v>0</v>
      </c>
      <c r="D2234" s="2" t="s">
        <v>106</v>
      </c>
      <c r="E2234" s="1">
        <v>92</v>
      </c>
      <c r="F2234" s="1">
        <v>90</v>
      </c>
      <c r="G2234" s="1">
        <v>18.29</v>
      </c>
      <c r="H2234" s="1">
        <f t="shared" ref="H2234:H2237" si="417">G2234/16</f>
        <v>1.1431249999999999</v>
      </c>
      <c r="I2234" s="1">
        <v>242</v>
      </c>
      <c r="J2234" s="1">
        <v>7.14</v>
      </c>
      <c r="K2234">
        <f t="shared" ref="K2234:K2237" si="418">G2234/E2234*36</f>
        <v>7.1569565217391302</v>
      </c>
      <c r="L2234">
        <f t="shared" ref="L2234:L2237" si="419">K2234*33.906</f>
        <v>242.66376782608694</v>
      </c>
      <c r="M2234">
        <f t="shared" ref="M2234:M2237" si="420">I2234-L2234</f>
        <v>-0.66376782608693929</v>
      </c>
    </row>
    <row r="2235" spans="1:13">
      <c r="A2235" s="1">
        <v>2807</v>
      </c>
      <c r="B2235" s="2" t="s">
        <v>2656</v>
      </c>
      <c r="C2235" s="2">
        <v>0</v>
      </c>
      <c r="D2235" s="2" t="s">
        <v>106</v>
      </c>
      <c r="E2235" s="1">
        <v>92</v>
      </c>
      <c r="F2235" s="1">
        <v>90</v>
      </c>
      <c r="G2235" s="1">
        <v>18.29</v>
      </c>
      <c r="H2235" s="1">
        <f t="shared" si="417"/>
        <v>1.1431249999999999</v>
      </c>
      <c r="I2235" s="1">
        <v>243</v>
      </c>
      <c r="J2235" s="1">
        <v>7.17</v>
      </c>
      <c r="K2235">
        <f t="shared" si="418"/>
        <v>7.1569565217391302</v>
      </c>
      <c r="L2235">
        <f t="shared" si="419"/>
        <v>242.66376782608694</v>
      </c>
      <c r="M2235">
        <f t="shared" si="420"/>
        <v>0.33623217391306071</v>
      </c>
    </row>
    <row r="2236" spans="1:13">
      <c r="A2236" s="1">
        <v>2808</v>
      </c>
      <c r="B2236" s="2" t="s">
        <v>2657</v>
      </c>
      <c r="C2236" s="2">
        <v>0</v>
      </c>
      <c r="D2236" s="2" t="s">
        <v>106</v>
      </c>
      <c r="E2236" s="1">
        <v>90</v>
      </c>
      <c r="F2236" s="1">
        <v>88</v>
      </c>
      <c r="G2236" s="1">
        <v>14.55</v>
      </c>
      <c r="H2236" s="1">
        <f t="shared" si="417"/>
        <v>0.90937500000000004</v>
      </c>
      <c r="I2236" s="1">
        <v>200</v>
      </c>
      <c r="J2236" s="1">
        <v>5.9</v>
      </c>
      <c r="K2236">
        <f t="shared" si="418"/>
        <v>5.82</v>
      </c>
      <c r="L2236">
        <f t="shared" si="419"/>
        <v>197.33292</v>
      </c>
      <c r="M2236">
        <f t="shared" si="420"/>
        <v>2.6670799999999986</v>
      </c>
    </row>
    <row r="2237" spans="1:13">
      <c r="A2237" s="1">
        <v>2809</v>
      </c>
      <c r="B2237" s="2" t="s">
        <v>2658</v>
      </c>
      <c r="C2237" s="2">
        <v>0</v>
      </c>
      <c r="D2237" s="2" t="s">
        <v>106</v>
      </c>
      <c r="E2237" s="1">
        <v>90</v>
      </c>
      <c r="F2237" s="1">
        <v>88</v>
      </c>
      <c r="G2237" s="1">
        <v>14.55</v>
      </c>
      <c r="H2237" s="1">
        <f t="shared" si="417"/>
        <v>0.90937500000000004</v>
      </c>
      <c r="I2237" s="1">
        <v>200</v>
      </c>
      <c r="J2237" s="1">
        <v>5.9</v>
      </c>
      <c r="K2237">
        <f t="shared" si="418"/>
        <v>5.82</v>
      </c>
      <c r="L2237">
        <f t="shared" si="419"/>
        <v>197.33292</v>
      </c>
      <c r="M2237">
        <f t="shared" si="420"/>
        <v>2.6670799999999986</v>
      </c>
    </row>
    <row r="2238" spans="1:13" hidden="1">
      <c r="A2238" s="1">
        <v>2810</v>
      </c>
      <c r="B2238" s="2" t="s">
        <v>2659</v>
      </c>
      <c r="C2238" s="2">
        <v>0</v>
      </c>
      <c r="D2238" s="2" t="s">
        <v>106</v>
      </c>
      <c r="E2238" s="1">
        <v>92</v>
      </c>
      <c r="F2238" s="1">
        <v>90</v>
      </c>
      <c r="G2238" s="1">
        <v>17.12</v>
      </c>
      <c r="H2238" s="1"/>
      <c r="I2238" s="1">
        <v>227</v>
      </c>
      <c r="J2238" s="1">
        <v>6.7</v>
      </c>
    </row>
    <row r="2239" spans="1:13" hidden="1">
      <c r="A2239" s="1">
        <v>2811</v>
      </c>
      <c r="B2239" s="2" t="s">
        <v>2660</v>
      </c>
      <c r="C2239" s="2">
        <v>0</v>
      </c>
      <c r="D2239" s="2" t="s">
        <v>106</v>
      </c>
      <c r="E2239" s="1">
        <v>91.5</v>
      </c>
      <c r="F2239" s="1">
        <v>89.5</v>
      </c>
      <c r="G2239" s="1">
        <v>17.46</v>
      </c>
      <c r="H2239" s="1"/>
      <c r="I2239" s="1">
        <v>232</v>
      </c>
      <c r="J2239" s="1">
        <v>6.84</v>
      </c>
    </row>
    <row r="2240" spans="1:13" hidden="1">
      <c r="A2240" s="1">
        <v>2818</v>
      </c>
      <c r="B2240" s="2" t="s">
        <v>2661</v>
      </c>
      <c r="C2240" s="2">
        <v>0</v>
      </c>
      <c r="D2240" s="2" t="s">
        <v>106</v>
      </c>
      <c r="E2240" s="1">
        <v>92</v>
      </c>
      <c r="F2240" s="1">
        <v>90</v>
      </c>
      <c r="G2240" s="1">
        <v>16.809999999999999</v>
      </c>
      <c r="H2240" s="1"/>
      <c r="I2240" s="1">
        <v>223</v>
      </c>
      <c r="J2240" s="1">
        <v>6.58</v>
      </c>
    </row>
    <row r="2241" spans="1:13">
      <c r="A2241" s="1">
        <v>2819</v>
      </c>
      <c r="B2241" s="2" t="s">
        <v>2662</v>
      </c>
      <c r="C2241" s="2">
        <v>0</v>
      </c>
      <c r="D2241" s="2" t="s">
        <v>2663</v>
      </c>
      <c r="E2241" s="1">
        <v>61</v>
      </c>
      <c r="F2241" s="1">
        <v>59</v>
      </c>
      <c r="G2241" s="1">
        <v>8.1999999999999993</v>
      </c>
      <c r="H2241" s="1">
        <f>G2241/16</f>
        <v>0.51249999999999996</v>
      </c>
      <c r="I2241" s="1">
        <v>165</v>
      </c>
      <c r="J2241" s="1">
        <v>4.87</v>
      </c>
      <c r="K2241">
        <f t="shared" ref="K2241" si="421">G2241/E2241*36</f>
        <v>4.8393442622950822</v>
      </c>
      <c r="L2241">
        <f t="shared" ref="L2241" si="422">K2241*33.906</f>
        <v>164.08280655737704</v>
      </c>
      <c r="M2241">
        <f>I2241-L2241</f>
        <v>0.91719344262295976</v>
      </c>
    </row>
    <row r="2242" spans="1:13" hidden="1">
      <c r="A2242" s="1">
        <v>2820</v>
      </c>
      <c r="B2242" s="2" t="s">
        <v>2664</v>
      </c>
      <c r="C2242" s="2">
        <v>0</v>
      </c>
      <c r="D2242" s="2" t="s">
        <v>106</v>
      </c>
      <c r="E2242" s="1">
        <v>92</v>
      </c>
      <c r="F2242" s="1">
        <v>90</v>
      </c>
      <c r="G2242" s="1">
        <v>16.41</v>
      </c>
      <c r="H2242" s="1"/>
      <c r="I2242" s="1">
        <v>218</v>
      </c>
      <c r="J2242" s="1">
        <v>6.43</v>
      </c>
    </row>
    <row r="2243" spans="1:13">
      <c r="A2243" s="1">
        <v>2821</v>
      </c>
      <c r="B2243" s="2" t="s">
        <v>2665</v>
      </c>
      <c r="C2243" s="2">
        <v>0</v>
      </c>
      <c r="D2243" s="2" t="s">
        <v>106</v>
      </c>
      <c r="E2243" s="1">
        <v>92</v>
      </c>
      <c r="F2243" s="1">
        <v>90</v>
      </c>
      <c r="G2243" s="1">
        <v>17.7</v>
      </c>
      <c r="H2243" s="1">
        <f>G2243/16</f>
        <v>1.10625</v>
      </c>
      <c r="I2243" s="1">
        <v>235</v>
      </c>
      <c r="J2243" s="1">
        <v>6.93</v>
      </c>
      <c r="K2243">
        <f t="shared" ref="K2243" si="423">G2243/E2243*36</f>
        <v>6.9260869565217389</v>
      </c>
      <c r="L2243">
        <f t="shared" ref="L2243" si="424">K2243*33.906</f>
        <v>234.83590434782607</v>
      </c>
      <c r="M2243">
        <f>I2243-L2243</f>
        <v>0.16409565217392696</v>
      </c>
    </row>
    <row r="2244" spans="1:13" hidden="1">
      <c r="A2244" s="1">
        <v>2822</v>
      </c>
      <c r="B2244" s="2" t="s">
        <v>2666</v>
      </c>
      <c r="C2244" s="2">
        <v>0</v>
      </c>
      <c r="D2244" s="2" t="s">
        <v>2242</v>
      </c>
      <c r="E2244" s="1">
        <v>89</v>
      </c>
      <c r="F2244" s="1">
        <v>87</v>
      </c>
      <c r="G2244" s="1">
        <v>28.96</v>
      </c>
      <c r="H2244" s="1"/>
      <c r="I2244" s="1">
        <v>397</v>
      </c>
      <c r="J2244" s="1">
        <v>11.71</v>
      </c>
    </row>
    <row r="2245" spans="1:13">
      <c r="A2245" s="1">
        <v>2823</v>
      </c>
      <c r="B2245" s="2" t="s">
        <v>2667</v>
      </c>
      <c r="C2245" s="2">
        <v>0</v>
      </c>
      <c r="D2245" s="2" t="s">
        <v>106</v>
      </c>
      <c r="E2245" s="1">
        <v>92</v>
      </c>
      <c r="F2245" s="1">
        <v>90</v>
      </c>
      <c r="G2245" s="1">
        <v>17.75</v>
      </c>
      <c r="H2245" s="1">
        <f>G2245/16</f>
        <v>1.109375</v>
      </c>
      <c r="I2245" s="1">
        <v>235</v>
      </c>
      <c r="J2245" s="1">
        <v>6.93</v>
      </c>
      <c r="K2245">
        <f t="shared" ref="K2245" si="425">G2245/E2245*36</f>
        <v>6.945652173913043</v>
      </c>
      <c r="L2245">
        <f t="shared" ref="L2245" si="426">K2245*33.906</f>
        <v>235.49928260869564</v>
      </c>
      <c r="M2245">
        <f>I2245-L2245</f>
        <v>-0.49928260869563701</v>
      </c>
    </row>
    <row r="2246" spans="1:13" hidden="1">
      <c r="A2246" s="1">
        <v>2824</v>
      </c>
      <c r="B2246" s="2" t="s">
        <v>2668</v>
      </c>
      <c r="C2246" s="2">
        <v>0</v>
      </c>
      <c r="D2246" s="2" t="s">
        <v>106</v>
      </c>
      <c r="E2246" s="1">
        <v>92</v>
      </c>
      <c r="F2246" s="1">
        <v>90</v>
      </c>
      <c r="G2246" s="1">
        <v>18.04</v>
      </c>
      <c r="H2246" s="1"/>
      <c r="I2246" s="1">
        <v>239</v>
      </c>
      <c r="J2246" s="1">
        <v>7.05</v>
      </c>
    </row>
    <row r="2247" spans="1:13">
      <c r="A2247" s="1">
        <v>2825</v>
      </c>
      <c r="B2247" s="2" t="s">
        <v>2669</v>
      </c>
      <c r="C2247" s="2">
        <v>0</v>
      </c>
      <c r="D2247" s="2" t="s">
        <v>106</v>
      </c>
      <c r="E2247" s="1">
        <v>91.5</v>
      </c>
      <c r="F2247" s="1">
        <v>89.5</v>
      </c>
      <c r="G2247" s="1">
        <v>18.62</v>
      </c>
      <c r="H2247" s="1">
        <f t="shared" ref="H2247:H2248" si="427">G2247/16</f>
        <v>1.1637500000000001</v>
      </c>
      <c r="I2247" s="1">
        <v>248</v>
      </c>
      <c r="J2247" s="1">
        <v>7.31</v>
      </c>
      <c r="K2247">
        <f t="shared" ref="K2247:K2248" si="428">G2247/E2247*36</f>
        <v>7.325901639344262</v>
      </c>
      <c r="L2247">
        <f t="shared" ref="L2247:L2248" si="429">K2247*33.906</f>
        <v>248.39202098360653</v>
      </c>
      <c r="M2247">
        <f t="shared" ref="M2247:M2248" si="430">I2247-L2247</f>
        <v>-0.39202098360652826</v>
      </c>
    </row>
    <row r="2248" spans="1:13">
      <c r="A2248" s="1">
        <v>2826</v>
      </c>
      <c r="B2248" s="2" t="s">
        <v>2670</v>
      </c>
      <c r="C2248" s="2">
        <v>0</v>
      </c>
      <c r="D2248" s="2" t="s">
        <v>106</v>
      </c>
      <c r="E2248" s="1">
        <v>92</v>
      </c>
      <c r="F2248" s="1">
        <v>90</v>
      </c>
      <c r="G2248" s="1">
        <v>17.329999999999998</v>
      </c>
      <c r="H2248" s="1">
        <f t="shared" si="427"/>
        <v>1.0831249999999999</v>
      </c>
      <c r="I2248" s="1">
        <v>230</v>
      </c>
      <c r="J2248" s="1">
        <v>6.78</v>
      </c>
      <c r="K2248">
        <f t="shared" si="428"/>
        <v>6.7813043478260866</v>
      </c>
      <c r="L2248">
        <f t="shared" si="429"/>
        <v>229.92690521739129</v>
      </c>
      <c r="M2248">
        <f t="shared" si="430"/>
        <v>7.3094782608706055E-2</v>
      </c>
    </row>
    <row r="2249" spans="1:13" hidden="1">
      <c r="A2249" s="1">
        <v>2827</v>
      </c>
      <c r="B2249" s="2" t="s">
        <v>2671</v>
      </c>
      <c r="C2249" s="2">
        <v>0</v>
      </c>
      <c r="D2249" s="2" t="s">
        <v>106</v>
      </c>
      <c r="E2249" s="1">
        <v>92</v>
      </c>
      <c r="F2249" s="1">
        <v>90</v>
      </c>
      <c r="G2249" s="1">
        <v>17.809999999999999</v>
      </c>
      <c r="H2249" s="1"/>
      <c r="I2249" s="1">
        <v>236</v>
      </c>
      <c r="J2249" s="1">
        <v>6.96</v>
      </c>
    </row>
    <row r="2250" spans="1:13" hidden="1">
      <c r="A2250" s="1">
        <v>2828</v>
      </c>
      <c r="B2250" s="2" t="s">
        <v>2672</v>
      </c>
      <c r="C2250" s="2">
        <v>0</v>
      </c>
      <c r="D2250" s="2" t="s">
        <v>106</v>
      </c>
      <c r="E2250" s="1">
        <v>92</v>
      </c>
      <c r="F2250" s="1">
        <v>90</v>
      </c>
      <c r="G2250" s="1">
        <v>17.23</v>
      </c>
      <c r="H2250" s="1"/>
      <c r="I2250" s="1">
        <v>229</v>
      </c>
      <c r="J2250" s="1">
        <v>6.75</v>
      </c>
    </row>
    <row r="2251" spans="1:13" hidden="1">
      <c r="A2251" s="1">
        <v>2830</v>
      </c>
      <c r="B2251" s="2" t="s">
        <v>2673</v>
      </c>
      <c r="C2251" s="2">
        <v>0</v>
      </c>
      <c r="D2251" s="2" t="s">
        <v>2674</v>
      </c>
      <c r="E2251" s="1">
        <v>50</v>
      </c>
      <c r="F2251" s="1">
        <v>48</v>
      </c>
      <c r="G2251" s="1">
        <v>22.5</v>
      </c>
      <c r="H2251" s="1"/>
      <c r="I2251" s="1">
        <v>550</v>
      </c>
      <c r="J2251" s="1">
        <v>16.22</v>
      </c>
    </row>
    <row r="2252" spans="1:13">
      <c r="A2252" s="1">
        <v>2831</v>
      </c>
      <c r="B2252" s="2" t="s">
        <v>2675</v>
      </c>
      <c r="C2252" s="2">
        <v>0</v>
      </c>
      <c r="D2252" s="2" t="s">
        <v>2676</v>
      </c>
      <c r="E2252" s="1">
        <v>64</v>
      </c>
      <c r="F2252" s="1">
        <v>62</v>
      </c>
      <c r="G2252" s="1">
        <v>24.3</v>
      </c>
      <c r="H2252" s="1">
        <f>G2252/16</f>
        <v>1.51875</v>
      </c>
      <c r="I2252" s="1">
        <v>460</v>
      </c>
      <c r="J2252" s="1">
        <v>13.57</v>
      </c>
      <c r="K2252">
        <f t="shared" ref="K2252" si="431">G2252/E2252*36</f>
        <v>13.668750000000001</v>
      </c>
      <c r="L2252">
        <f t="shared" ref="L2252" si="432">K2252*33.906</f>
        <v>463.45263750000004</v>
      </c>
      <c r="M2252">
        <f>I2252-L2252</f>
        <v>-3.4526375000000371</v>
      </c>
    </row>
    <row r="2253" spans="1:13" hidden="1">
      <c r="A2253" s="1">
        <v>2832</v>
      </c>
      <c r="B2253" s="2" t="s">
        <v>2677</v>
      </c>
      <c r="C2253" s="2">
        <v>0</v>
      </c>
      <c r="D2253" s="2" t="s">
        <v>2678</v>
      </c>
      <c r="E2253" s="1">
        <v>62</v>
      </c>
      <c r="F2253" s="1">
        <v>60</v>
      </c>
      <c r="G2253" s="1">
        <v>11.45</v>
      </c>
      <c r="H2253" s="1"/>
      <c r="I2253" s="1">
        <v>225</v>
      </c>
      <c r="J2253" s="1">
        <v>6.64</v>
      </c>
    </row>
    <row r="2254" spans="1:13">
      <c r="A2254" s="1">
        <v>2833</v>
      </c>
      <c r="B2254" s="2" t="s">
        <v>2679</v>
      </c>
      <c r="C2254" s="2">
        <v>0</v>
      </c>
      <c r="D2254" s="2" t="s">
        <v>2680</v>
      </c>
      <c r="E2254" s="1">
        <v>58</v>
      </c>
      <c r="F2254" s="1">
        <v>56</v>
      </c>
      <c r="G2254" s="1">
        <v>12.9</v>
      </c>
      <c r="H2254" s="1">
        <f>G2254/16</f>
        <v>0.80625000000000002</v>
      </c>
      <c r="I2254" s="1">
        <v>271</v>
      </c>
      <c r="J2254" s="1">
        <v>7.99</v>
      </c>
      <c r="K2254">
        <f t="shared" ref="K2254" si="433">G2254/E2254*36</f>
        <v>8.0068965517241377</v>
      </c>
      <c r="L2254">
        <f t="shared" ref="L2254" si="434">K2254*33.906</f>
        <v>271.48183448275859</v>
      </c>
      <c r="M2254">
        <f>I2254-L2254</f>
        <v>-0.48183448275858609</v>
      </c>
    </row>
    <row r="2255" spans="1:13" hidden="1">
      <c r="A2255" s="1">
        <v>2834</v>
      </c>
      <c r="B2255" s="2" t="s">
        <v>2681</v>
      </c>
      <c r="C2255" s="2">
        <v>0</v>
      </c>
      <c r="D2255" s="2" t="s">
        <v>2682</v>
      </c>
      <c r="E2255" s="1">
        <v>120</v>
      </c>
      <c r="F2255" s="1">
        <v>61</v>
      </c>
      <c r="G2255" s="1">
        <v>55</v>
      </c>
      <c r="H2255" s="1"/>
      <c r="I2255" s="1">
        <v>720</v>
      </c>
      <c r="J2255" s="1">
        <v>21.24</v>
      </c>
    </row>
    <row r="2256" spans="1:13" hidden="1">
      <c r="A2256" s="1">
        <v>2835</v>
      </c>
      <c r="B2256" s="2" t="s">
        <v>2683</v>
      </c>
      <c r="C2256" s="2">
        <v>0</v>
      </c>
      <c r="D2256" s="2" t="s">
        <v>149</v>
      </c>
      <c r="E2256" s="1">
        <v>75.5</v>
      </c>
      <c r="F2256" s="1">
        <v>75.5</v>
      </c>
      <c r="G2256" s="1">
        <v>9.01</v>
      </c>
      <c r="H2256" s="1"/>
      <c r="I2256" s="1">
        <v>145.79</v>
      </c>
      <c r="J2256" s="1">
        <v>4.3</v>
      </c>
    </row>
    <row r="2257" spans="1:13" hidden="1">
      <c r="A2257" s="1">
        <v>2838</v>
      </c>
      <c r="B2257" s="2" t="s">
        <v>2684</v>
      </c>
      <c r="C2257" s="2">
        <v>0</v>
      </c>
      <c r="D2257" s="2" t="s">
        <v>2242</v>
      </c>
      <c r="E2257" s="1">
        <v>89</v>
      </c>
      <c r="F2257" s="1">
        <v>87</v>
      </c>
      <c r="G2257" s="1">
        <v>27.52</v>
      </c>
      <c r="H2257" s="1"/>
      <c r="I2257" s="1">
        <v>377</v>
      </c>
      <c r="J2257" s="1">
        <v>11.12</v>
      </c>
    </row>
    <row r="2258" spans="1:13" hidden="1">
      <c r="A2258" s="1">
        <v>2839</v>
      </c>
      <c r="B2258" s="2" t="s">
        <v>2685</v>
      </c>
      <c r="C2258" s="2">
        <v>0</v>
      </c>
      <c r="D2258" s="2" t="s">
        <v>106</v>
      </c>
      <c r="E2258" s="1">
        <v>92</v>
      </c>
      <c r="F2258" s="1">
        <v>90</v>
      </c>
      <c r="G2258" s="1">
        <v>21.35</v>
      </c>
      <c r="H2258" s="1"/>
      <c r="I2258" s="1">
        <v>283</v>
      </c>
      <c r="J2258" s="1">
        <v>8.35</v>
      </c>
    </row>
    <row r="2259" spans="1:13" hidden="1">
      <c r="A2259" s="1">
        <v>2840</v>
      </c>
      <c r="B2259" s="2" t="s">
        <v>2686</v>
      </c>
      <c r="C2259" s="2">
        <v>0</v>
      </c>
      <c r="D2259" s="2" t="s">
        <v>106</v>
      </c>
      <c r="E2259" s="1">
        <v>92</v>
      </c>
      <c r="F2259" s="1">
        <v>90</v>
      </c>
      <c r="G2259" s="1">
        <v>22.14</v>
      </c>
      <c r="H2259" s="1"/>
      <c r="I2259" s="1">
        <v>294</v>
      </c>
      <c r="J2259" s="1">
        <v>8.67</v>
      </c>
    </row>
    <row r="2260" spans="1:13">
      <c r="A2260" s="1">
        <v>2841</v>
      </c>
      <c r="B2260" s="2" t="s">
        <v>2687</v>
      </c>
      <c r="C2260" s="2">
        <v>0</v>
      </c>
      <c r="D2260" s="2" t="s">
        <v>2688</v>
      </c>
      <c r="E2260" s="1">
        <v>62.5</v>
      </c>
      <c r="F2260" s="1">
        <v>60.5</v>
      </c>
      <c r="G2260" s="1">
        <v>7.5</v>
      </c>
      <c r="H2260" s="1">
        <f>G2260/16</f>
        <v>0.46875</v>
      </c>
      <c r="I2260" s="1">
        <v>146.47</v>
      </c>
      <c r="J2260" s="1">
        <v>4.32</v>
      </c>
      <c r="K2260">
        <f t="shared" ref="K2260" si="435">G2260/E2260*36</f>
        <v>4.32</v>
      </c>
      <c r="L2260">
        <f t="shared" ref="L2260" si="436">K2260*33.906</f>
        <v>146.47391999999999</v>
      </c>
      <c r="M2260">
        <f>I2260-L2260</f>
        <v>-3.9199999999937063E-3</v>
      </c>
    </row>
    <row r="2261" spans="1:13" hidden="1">
      <c r="A2261" s="1">
        <v>2842</v>
      </c>
      <c r="B2261" s="2" t="s">
        <v>2689</v>
      </c>
      <c r="C2261" s="2">
        <v>0</v>
      </c>
      <c r="D2261" s="2" t="s">
        <v>1964</v>
      </c>
      <c r="E2261" s="1">
        <v>64</v>
      </c>
      <c r="F2261" s="1">
        <v>62</v>
      </c>
      <c r="G2261" s="1">
        <v>14.51</v>
      </c>
      <c r="H2261" s="1"/>
      <c r="I2261" s="1">
        <v>276.67</v>
      </c>
      <c r="J2261" s="1">
        <v>8.16</v>
      </c>
    </row>
    <row r="2262" spans="1:13" hidden="1">
      <c r="A2262" s="1">
        <v>2844</v>
      </c>
      <c r="B2262" s="2" t="s">
        <v>2690</v>
      </c>
      <c r="C2262" s="2">
        <v>0</v>
      </c>
      <c r="D2262" s="2" t="s">
        <v>2629</v>
      </c>
      <c r="E2262" s="1">
        <v>58</v>
      </c>
      <c r="F2262" s="1">
        <v>56</v>
      </c>
      <c r="G2262" s="1">
        <v>20.13</v>
      </c>
      <c r="H2262" s="1"/>
      <c r="I2262" s="1">
        <v>424</v>
      </c>
      <c r="J2262" s="1">
        <v>12.51</v>
      </c>
    </row>
    <row r="2263" spans="1:13" hidden="1">
      <c r="A2263" s="1">
        <v>2845</v>
      </c>
      <c r="B2263" s="2" t="s">
        <v>2691</v>
      </c>
      <c r="C2263" s="2">
        <v>0</v>
      </c>
      <c r="D2263" s="2" t="s">
        <v>2692</v>
      </c>
      <c r="E2263" s="1">
        <v>64</v>
      </c>
      <c r="F2263" s="1">
        <v>62</v>
      </c>
      <c r="G2263" s="1">
        <v>21.33</v>
      </c>
      <c r="H2263" s="1"/>
      <c r="I2263" s="1">
        <v>407</v>
      </c>
      <c r="J2263" s="1">
        <v>12</v>
      </c>
    </row>
    <row r="2264" spans="1:13">
      <c r="A2264" s="1">
        <v>2846</v>
      </c>
      <c r="B2264" s="2" t="s">
        <v>2693</v>
      </c>
      <c r="C2264" s="2">
        <v>0</v>
      </c>
      <c r="D2264" s="2" t="s">
        <v>106</v>
      </c>
      <c r="E2264" s="1">
        <v>92</v>
      </c>
      <c r="F2264" s="1">
        <v>90</v>
      </c>
      <c r="G2264" s="1">
        <v>20.25</v>
      </c>
      <c r="H2264" s="1">
        <f>G2264/16</f>
        <v>1.265625</v>
      </c>
      <c r="I2264" s="1">
        <v>269</v>
      </c>
      <c r="J2264" s="1">
        <v>7.93</v>
      </c>
      <c r="K2264">
        <f t="shared" ref="K2264" si="437">G2264/E2264*36</f>
        <v>7.9239130434782608</v>
      </c>
      <c r="L2264">
        <f t="shared" ref="L2264" si="438">K2264*33.906</f>
        <v>268.66819565217389</v>
      </c>
      <c r="M2264">
        <f>I2264-L2264</f>
        <v>0.33180434782610746</v>
      </c>
    </row>
    <row r="2265" spans="1:13" hidden="1">
      <c r="A2265" s="1">
        <v>2847</v>
      </c>
      <c r="B2265" s="2" t="s">
        <v>2694</v>
      </c>
      <c r="C2265" s="2">
        <v>0</v>
      </c>
      <c r="D2265" s="2" t="s">
        <v>106</v>
      </c>
      <c r="E2265" s="1">
        <v>92</v>
      </c>
      <c r="F2265" s="1">
        <v>90</v>
      </c>
      <c r="G2265" s="1">
        <v>25.42</v>
      </c>
      <c r="H2265" s="1"/>
      <c r="I2265" s="1">
        <v>337</v>
      </c>
      <c r="J2265" s="1">
        <v>9.94</v>
      </c>
    </row>
    <row r="2266" spans="1:13">
      <c r="A2266" s="1">
        <v>2848</v>
      </c>
      <c r="B2266" s="2" t="s">
        <v>2695</v>
      </c>
      <c r="C2266" s="2">
        <v>0</v>
      </c>
      <c r="D2266" s="2" t="s">
        <v>106</v>
      </c>
      <c r="E2266" s="1">
        <v>92</v>
      </c>
      <c r="F2266" s="1">
        <v>90</v>
      </c>
      <c r="G2266" s="1">
        <v>21.1</v>
      </c>
      <c r="H2266" s="1">
        <f>G2266/16</f>
        <v>1.3187500000000001</v>
      </c>
      <c r="I2266" s="1">
        <v>279</v>
      </c>
      <c r="J2266" s="1">
        <v>8.23</v>
      </c>
      <c r="K2266">
        <f t="shared" ref="K2266" si="439">G2266/E2266*36</f>
        <v>8.2565217391304344</v>
      </c>
      <c r="L2266">
        <f t="shared" ref="L2266" si="440">K2266*33.906</f>
        <v>279.94562608695651</v>
      </c>
      <c r="M2266">
        <f>I2266-L2266</f>
        <v>-0.94562608695650852</v>
      </c>
    </row>
    <row r="2267" spans="1:13" hidden="1">
      <c r="A2267" s="1">
        <v>2849</v>
      </c>
      <c r="B2267" s="2" t="s">
        <v>2696</v>
      </c>
      <c r="C2267" s="2">
        <v>0</v>
      </c>
      <c r="D2267" s="2" t="s">
        <v>106</v>
      </c>
      <c r="E2267" s="1">
        <v>92</v>
      </c>
      <c r="F2267" s="1">
        <v>90</v>
      </c>
      <c r="G2267" s="1">
        <v>25.92</v>
      </c>
      <c r="H2267" s="1"/>
      <c r="I2267" s="1">
        <v>344</v>
      </c>
      <c r="J2267" s="1">
        <v>10.15</v>
      </c>
    </row>
    <row r="2268" spans="1:13" hidden="1">
      <c r="A2268" s="1">
        <v>2850</v>
      </c>
      <c r="B2268" s="2" t="s">
        <v>2697</v>
      </c>
      <c r="C2268" s="2">
        <v>0</v>
      </c>
      <c r="D2268" s="2" t="s">
        <v>106</v>
      </c>
      <c r="E2268" s="1">
        <v>92</v>
      </c>
      <c r="F2268" s="1">
        <v>90</v>
      </c>
      <c r="G2268" s="1">
        <v>29.68</v>
      </c>
      <c r="H2268" s="1"/>
      <c r="I2268" s="1">
        <v>394</v>
      </c>
      <c r="J2268" s="1">
        <v>11.62</v>
      </c>
    </row>
    <row r="2269" spans="1:13" hidden="1">
      <c r="A2269" s="1">
        <v>2851</v>
      </c>
      <c r="B2269" s="2" t="s">
        <v>2698</v>
      </c>
      <c r="C2269" s="2">
        <v>0</v>
      </c>
      <c r="D2269" s="2" t="s">
        <v>106</v>
      </c>
      <c r="E2269" s="1">
        <v>93</v>
      </c>
      <c r="F2269" s="1">
        <v>91</v>
      </c>
      <c r="G2269" s="1">
        <v>24.32</v>
      </c>
      <c r="H2269" s="1"/>
      <c r="I2269" s="1">
        <v>319</v>
      </c>
      <c r="J2269" s="1">
        <v>9.41</v>
      </c>
    </row>
    <row r="2270" spans="1:13">
      <c r="A2270" s="1">
        <v>2852</v>
      </c>
      <c r="B2270" s="2" t="s">
        <v>1918</v>
      </c>
      <c r="C2270" s="2">
        <v>4161</v>
      </c>
      <c r="D2270" s="2" t="s">
        <v>712</v>
      </c>
      <c r="E2270" s="1">
        <v>90</v>
      </c>
      <c r="F2270" s="1">
        <v>89</v>
      </c>
      <c r="G2270" s="1">
        <v>36.200000000000003</v>
      </c>
      <c r="H2270" s="1">
        <f t="shared" ref="H2270:H2272" si="441">G2270/16</f>
        <v>2.2625000000000002</v>
      </c>
      <c r="I2270" s="1">
        <v>490</v>
      </c>
      <c r="J2270" s="1">
        <v>14.45</v>
      </c>
      <c r="K2270">
        <f t="shared" ref="K2270:K2272" si="442">G2270/E2270*36</f>
        <v>14.48</v>
      </c>
      <c r="L2270">
        <f t="shared" ref="L2270:L2272" si="443">K2270*33.906</f>
        <v>490.95888000000002</v>
      </c>
      <c r="M2270">
        <f t="shared" ref="M2270:M2272" si="444">I2270-L2270</f>
        <v>-0.95888000000002194</v>
      </c>
    </row>
    <row r="2271" spans="1:13">
      <c r="A2271" s="1">
        <v>2853</v>
      </c>
      <c r="B2271" s="2" t="s">
        <v>1550</v>
      </c>
      <c r="C2271" s="2">
        <v>101</v>
      </c>
      <c r="D2271" s="2" t="s">
        <v>106</v>
      </c>
      <c r="E2271" s="1">
        <v>101</v>
      </c>
      <c r="F2271" s="1">
        <v>99.5</v>
      </c>
      <c r="G2271" s="1">
        <v>20.3</v>
      </c>
      <c r="H2271" s="1">
        <f t="shared" si="441"/>
        <v>1.26875</v>
      </c>
      <c r="I2271" s="1">
        <v>245</v>
      </c>
      <c r="J2271" s="1">
        <v>7.23</v>
      </c>
      <c r="K2271">
        <f t="shared" si="442"/>
        <v>7.2356435643564359</v>
      </c>
      <c r="L2271">
        <f t="shared" si="443"/>
        <v>245.33173069306932</v>
      </c>
      <c r="M2271">
        <f t="shared" si="444"/>
        <v>-0.33173069306931779</v>
      </c>
    </row>
    <row r="2272" spans="1:13">
      <c r="A2272" s="1">
        <v>2854</v>
      </c>
      <c r="B2272" s="2" t="s">
        <v>2699</v>
      </c>
      <c r="C2272" s="2">
        <v>0</v>
      </c>
      <c r="D2272" s="2" t="s">
        <v>106</v>
      </c>
      <c r="E2272" s="1">
        <v>92</v>
      </c>
      <c r="F2272" s="1">
        <v>90</v>
      </c>
      <c r="G2272" s="1">
        <v>28.7</v>
      </c>
      <c r="H2272" s="1">
        <f t="shared" si="441"/>
        <v>1.79375</v>
      </c>
      <c r="I2272" s="1">
        <v>380</v>
      </c>
      <c r="J2272" s="1">
        <v>11.21</v>
      </c>
      <c r="K2272">
        <f t="shared" si="442"/>
        <v>11.230434782608695</v>
      </c>
      <c r="L2272">
        <f t="shared" si="443"/>
        <v>380.7791217391304</v>
      </c>
      <c r="M2272">
        <f t="shared" si="444"/>
        <v>-0.77912173913040306</v>
      </c>
    </row>
    <row r="2273" spans="1:13" hidden="1">
      <c r="A2273" s="1">
        <v>2855</v>
      </c>
      <c r="B2273" s="2" t="s">
        <v>2700</v>
      </c>
      <c r="C2273" s="2">
        <v>0</v>
      </c>
      <c r="D2273" s="2" t="s">
        <v>106</v>
      </c>
      <c r="E2273" s="1">
        <v>94</v>
      </c>
      <c r="F2273" s="1">
        <v>92</v>
      </c>
      <c r="G2273" s="1">
        <v>16.48</v>
      </c>
      <c r="H2273" s="1"/>
      <c r="I2273" s="1">
        <v>214</v>
      </c>
      <c r="J2273" s="1">
        <v>6.31</v>
      </c>
    </row>
    <row r="2274" spans="1:13">
      <c r="A2274" s="1">
        <v>2856</v>
      </c>
      <c r="B2274" s="2" t="s">
        <v>2701</v>
      </c>
      <c r="C2274" s="2">
        <v>0</v>
      </c>
      <c r="D2274" s="2" t="s">
        <v>106</v>
      </c>
      <c r="E2274" s="1">
        <v>92</v>
      </c>
      <c r="F2274" s="1">
        <v>90</v>
      </c>
      <c r="G2274" s="1">
        <v>28.7</v>
      </c>
      <c r="H2274" s="1">
        <f t="shared" ref="H2274:H2276" si="445">G2274/16</f>
        <v>1.79375</v>
      </c>
      <c r="I2274" s="1">
        <v>380</v>
      </c>
      <c r="J2274" s="1">
        <v>11.21</v>
      </c>
      <c r="K2274">
        <f t="shared" ref="K2274:K2276" si="446">G2274/E2274*36</f>
        <v>11.230434782608695</v>
      </c>
      <c r="L2274">
        <f t="shared" ref="L2274:L2276" si="447">K2274*33.906</f>
        <v>380.7791217391304</v>
      </c>
      <c r="M2274">
        <f t="shared" ref="M2274:M2276" si="448">I2274-L2274</f>
        <v>-0.77912173913040306</v>
      </c>
    </row>
    <row r="2275" spans="1:13">
      <c r="A2275" s="1">
        <v>2857</v>
      </c>
      <c r="B2275" s="2" t="s">
        <v>2702</v>
      </c>
      <c r="C2275" s="2">
        <v>0</v>
      </c>
      <c r="D2275" s="2" t="s">
        <v>2213</v>
      </c>
      <c r="E2275" s="1">
        <v>92</v>
      </c>
      <c r="F2275" s="1">
        <v>90</v>
      </c>
      <c r="G2275" s="1">
        <v>40.909999999999997</v>
      </c>
      <c r="H2275" s="1">
        <f t="shared" si="445"/>
        <v>2.5568749999999998</v>
      </c>
      <c r="I2275" s="1">
        <v>543</v>
      </c>
      <c r="J2275" s="1">
        <v>16.02</v>
      </c>
      <c r="K2275">
        <f t="shared" si="446"/>
        <v>16.008260869565216</v>
      </c>
      <c r="L2275">
        <f t="shared" si="447"/>
        <v>542.77609304347823</v>
      </c>
      <c r="M2275">
        <f t="shared" si="448"/>
        <v>0.22390695652177328</v>
      </c>
    </row>
    <row r="2276" spans="1:13">
      <c r="A2276" s="1">
        <v>2858</v>
      </c>
      <c r="B2276" s="2" t="s">
        <v>2703</v>
      </c>
      <c r="C2276" s="2">
        <v>0</v>
      </c>
      <c r="D2276" s="2" t="s">
        <v>2704</v>
      </c>
      <c r="E2276" s="1">
        <v>61</v>
      </c>
      <c r="F2276" s="1">
        <v>60</v>
      </c>
      <c r="G2276" s="1">
        <v>10.73</v>
      </c>
      <c r="H2276" s="1">
        <f t="shared" si="445"/>
        <v>0.67062500000000003</v>
      </c>
      <c r="I2276" s="1">
        <v>214.62</v>
      </c>
      <c r="J2276" s="1">
        <v>6.33</v>
      </c>
      <c r="K2276">
        <f t="shared" si="446"/>
        <v>6.3324590163934431</v>
      </c>
      <c r="L2276">
        <f t="shared" si="447"/>
        <v>214.70835540983609</v>
      </c>
      <c r="M2276">
        <f t="shared" si="448"/>
        <v>-8.8355409836083254E-2</v>
      </c>
    </row>
    <row r="2277" spans="1:13" hidden="1">
      <c r="A2277" s="1">
        <v>2859</v>
      </c>
      <c r="B2277" s="2" t="s">
        <v>2705</v>
      </c>
      <c r="C2277" s="2">
        <v>0</v>
      </c>
      <c r="D2277" s="2" t="s">
        <v>208</v>
      </c>
      <c r="E2277" s="1">
        <v>63</v>
      </c>
      <c r="F2277" s="1">
        <v>62</v>
      </c>
      <c r="G2277" s="1">
        <v>4.38</v>
      </c>
      <c r="H2277" s="1"/>
      <c r="I2277" s="1">
        <v>84.76</v>
      </c>
      <c r="J2277" s="1">
        <v>2.5</v>
      </c>
    </row>
    <row r="2278" spans="1:13">
      <c r="A2278" s="1">
        <v>2860</v>
      </c>
      <c r="B2278" s="2" t="s">
        <v>2706</v>
      </c>
      <c r="C2278" s="2">
        <v>0</v>
      </c>
      <c r="D2278" s="2" t="s">
        <v>1989</v>
      </c>
      <c r="E2278" s="1">
        <v>61</v>
      </c>
      <c r="F2278" s="1">
        <v>59</v>
      </c>
      <c r="G2278" s="1">
        <v>8.1999999999999993</v>
      </c>
      <c r="H2278" s="1">
        <f>G2278/16</f>
        <v>0.51249999999999996</v>
      </c>
      <c r="I2278" s="1">
        <v>165</v>
      </c>
      <c r="J2278" s="1">
        <v>4.87</v>
      </c>
      <c r="K2278">
        <f t="shared" ref="K2278" si="449">G2278/E2278*36</f>
        <v>4.8393442622950822</v>
      </c>
      <c r="L2278">
        <f t="shared" ref="L2278" si="450">K2278*33.906</f>
        <v>164.08280655737704</v>
      </c>
      <c r="M2278">
        <f>I2278-L2278</f>
        <v>0.91719344262295976</v>
      </c>
    </row>
    <row r="2279" spans="1:13" hidden="1">
      <c r="A2279" s="1">
        <v>2861</v>
      </c>
      <c r="B2279" s="2" t="s">
        <v>2707</v>
      </c>
      <c r="C2279" s="2">
        <v>0</v>
      </c>
      <c r="D2279" s="2" t="s">
        <v>2708</v>
      </c>
      <c r="E2279" s="1">
        <v>64.5</v>
      </c>
      <c r="F2279" s="1">
        <v>62.5</v>
      </c>
      <c r="G2279" s="1">
        <v>17.63</v>
      </c>
      <c r="H2279" s="1"/>
      <c r="I2279" s="1">
        <v>333.63</v>
      </c>
      <c r="J2279" s="1">
        <v>9.84</v>
      </c>
    </row>
    <row r="2280" spans="1:13" hidden="1">
      <c r="A2280" s="1">
        <v>2862</v>
      </c>
      <c r="B2280" s="2" t="s">
        <v>2709</v>
      </c>
      <c r="C2280" s="2">
        <v>0</v>
      </c>
      <c r="D2280" s="2" t="s">
        <v>2710</v>
      </c>
      <c r="E2280" s="1">
        <v>64</v>
      </c>
      <c r="F2280" s="1">
        <v>62</v>
      </c>
      <c r="G2280" s="1">
        <v>9.33</v>
      </c>
      <c r="H2280" s="1"/>
      <c r="I2280" s="1">
        <v>178</v>
      </c>
      <c r="J2280" s="1">
        <v>5.25</v>
      </c>
    </row>
    <row r="2281" spans="1:13" hidden="1">
      <c r="A2281" s="1">
        <v>2864</v>
      </c>
      <c r="B2281" s="2" t="s">
        <v>2711</v>
      </c>
      <c r="C2281" s="2">
        <v>0</v>
      </c>
      <c r="D2281" s="2" t="s">
        <v>2455</v>
      </c>
      <c r="E2281" s="1">
        <v>59</v>
      </c>
      <c r="F2281" s="1">
        <v>58</v>
      </c>
      <c r="G2281" s="1">
        <v>6.67</v>
      </c>
      <c r="H2281" s="1"/>
      <c r="I2281" s="1">
        <v>135.62</v>
      </c>
      <c r="J2281" s="1">
        <v>4</v>
      </c>
    </row>
    <row r="2282" spans="1:13" hidden="1">
      <c r="A2282" s="1">
        <v>2866</v>
      </c>
      <c r="B2282" s="2" t="s">
        <v>2712</v>
      </c>
      <c r="C2282" s="2">
        <v>0</v>
      </c>
      <c r="D2282" s="2" t="s">
        <v>1782</v>
      </c>
      <c r="E2282" s="1">
        <v>89</v>
      </c>
      <c r="F2282" s="1">
        <v>87</v>
      </c>
      <c r="G2282" s="1">
        <v>31.19</v>
      </c>
      <c r="H2282" s="1"/>
      <c r="I2282" s="1">
        <v>428</v>
      </c>
      <c r="J2282" s="1">
        <v>12.62</v>
      </c>
    </row>
    <row r="2283" spans="1:13" hidden="1">
      <c r="A2283" s="1">
        <v>2867</v>
      </c>
      <c r="B2283" s="2" t="s">
        <v>2713</v>
      </c>
      <c r="C2283" s="2">
        <v>0</v>
      </c>
      <c r="D2283" s="2" t="s">
        <v>1782</v>
      </c>
      <c r="E2283" s="1">
        <v>90</v>
      </c>
      <c r="F2283" s="1">
        <v>88</v>
      </c>
      <c r="G2283" s="1">
        <v>30.77</v>
      </c>
      <c r="H2283" s="1"/>
      <c r="I2283" s="1">
        <v>419</v>
      </c>
      <c r="J2283" s="1">
        <v>12.36</v>
      </c>
    </row>
    <row r="2284" spans="1:13" hidden="1">
      <c r="A2284" s="1">
        <v>2868</v>
      </c>
      <c r="B2284" s="2" t="s">
        <v>2714</v>
      </c>
      <c r="C2284" s="2">
        <v>0</v>
      </c>
      <c r="D2284" s="2" t="s">
        <v>106</v>
      </c>
      <c r="E2284" s="1">
        <v>91</v>
      </c>
      <c r="F2284" s="1">
        <v>90</v>
      </c>
      <c r="G2284" s="1">
        <v>21.22</v>
      </c>
      <c r="H2284" s="1"/>
      <c r="I2284" s="1">
        <v>285</v>
      </c>
      <c r="J2284" s="1">
        <v>8.41</v>
      </c>
    </row>
    <row r="2285" spans="1:13" hidden="1">
      <c r="A2285" s="1">
        <v>2869</v>
      </c>
      <c r="B2285" s="2" t="s">
        <v>2715</v>
      </c>
      <c r="C2285" s="2">
        <v>0</v>
      </c>
      <c r="D2285" s="2" t="s">
        <v>106</v>
      </c>
      <c r="E2285" s="1">
        <v>92</v>
      </c>
      <c r="F2285" s="1">
        <v>90</v>
      </c>
      <c r="G2285" s="1">
        <v>18.89</v>
      </c>
      <c r="H2285" s="1"/>
      <c r="I2285" s="1">
        <v>250</v>
      </c>
      <c r="J2285" s="1">
        <v>7.37</v>
      </c>
    </row>
    <row r="2286" spans="1:13">
      <c r="A2286" s="1">
        <v>2870</v>
      </c>
      <c r="B2286" s="2" t="s">
        <v>2716</v>
      </c>
      <c r="C2286" s="2" t="s">
        <v>2281</v>
      </c>
      <c r="D2286" s="2" t="s">
        <v>2645</v>
      </c>
      <c r="E2286" s="1">
        <v>68</v>
      </c>
      <c r="F2286" s="1">
        <v>66</v>
      </c>
      <c r="G2286" s="1">
        <v>27.3</v>
      </c>
      <c r="H2286" s="1">
        <f>G2286/16</f>
        <v>1.70625</v>
      </c>
      <c r="I2286" s="1">
        <v>490</v>
      </c>
      <c r="J2286" s="1">
        <v>14.45</v>
      </c>
      <c r="K2286">
        <f t="shared" ref="K2286" si="451">G2286/E2286*36</f>
        <v>14.452941176470588</v>
      </c>
      <c r="L2286">
        <f t="shared" ref="L2286" si="452">K2286*33.906</f>
        <v>490.04142352941176</v>
      </c>
      <c r="M2286">
        <f>I2286-L2286</f>
        <v>-4.1423529411758864E-2</v>
      </c>
    </row>
    <row r="2287" spans="1:13" hidden="1">
      <c r="A2287" s="1">
        <v>2872</v>
      </c>
      <c r="B2287" s="2" t="s">
        <v>2717</v>
      </c>
      <c r="C2287" s="2">
        <v>0</v>
      </c>
      <c r="D2287" s="2" t="s">
        <v>106</v>
      </c>
      <c r="E2287" s="1">
        <v>91</v>
      </c>
      <c r="F2287" s="1">
        <v>89</v>
      </c>
      <c r="G2287" s="1">
        <v>17.18</v>
      </c>
      <c r="H2287" s="1"/>
      <c r="I2287" s="1">
        <v>230</v>
      </c>
      <c r="J2287" s="1">
        <v>6.78</v>
      </c>
    </row>
    <row r="2288" spans="1:13">
      <c r="A2288" s="1">
        <v>2873</v>
      </c>
      <c r="B2288" s="2" t="s">
        <v>2718</v>
      </c>
      <c r="C2288" s="2">
        <v>0</v>
      </c>
      <c r="D2288" s="2" t="s">
        <v>106</v>
      </c>
      <c r="E2288" s="1">
        <v>90</v>
      </c>
      <c r="F2288" s="1">
        <v>88</v>
      </c>
      <c r="G2288" s="1">
        <v>23.92</v>
      </c>
      <c r="H2288" s="1">
        <f>G2288/16</f>
        <v>1.4950000000000001</v>
      </c>
      <c r="I2288" s="1">
        <v>326</v>
      </c>
      <c r="J2288" s="1">
        <v>9.61</v>
      </c>
      <c r="K2288">
        <f t="shared" ref="K2288" si="453">G2288/E2288*36</f>
        <v>9.5679999999999996</v>
      </c>
      <c r="L2288">
        <f t="shared" ref="L2288" si="454">K2288*33.906</f>
        <v>324.41260799999998</v>
      </c>
      <c r="M2288">
        <f>I2288-L2288</f>
        <v>1.5873920000000226</v>
      </c>
    </row>
    <row r="2289" spans="1:13" hidden="1">
      <c r="A2289" s="1">
        <v>2874</v>
      </c>
      <c r="B2289" s="2" t="s">
        <v>2719</v>
      </c>
      <c r="C2289" s="2">
        <v>0</v>
      </c>
      <c r="D2289" s="2" t="s">
        <v>106</v>
      </c>
      <c r="E2289" s="1">
        <v>92</v>
      </c>
      <c r="F2289" s="1">
        <v>90</v>
      </c>
      <c r="G2289" s="1">
        <v>16.440000000000001</v>
      </c>
      <c r="H2289" s="1"/>
      <c r="I2289" s="1">
        <v>218</v>
      </c>
      <c r="J2289" s="1">
        <v>6.43</v>
      </c>
    </row>
    <row r="2290" spans="1:13" hidden="1">
      <c r="A2290" s="1">
        <v>2875</v>
      </c>
      <c r="B2290" s="2" t="s">
        <v>2720</v>
      </c>
      <c r="C2290" s="2">
        <v>0</v>
      </c>
      <c r="D2290" s="2" t="s">
        <v>106</v>
      </c>
      <c r="E2290" s="1">
        <v>92</v>
      </c>
      <c r="F2290" s="1">
        <v>90</v>
      </c>
      <c r="G2290" s="1">
        <v>15.55</v>
      </c>
      <c r="H2290" s="1"/>
      <c r="I2290" s="1">
        <v>206</v>
      </c>
      <c r="J2290" s="1">
        <v>6.08</v>
      </c>
    </row>
    <row r="2291" spans="1:13">
      <c r="A2291" s="1">
        <v>2876</v>
      </c>
      <c r="B2291" s="2" t="s">
        <v>2721</v>
      </c>
      <c r="C2291" s="2">
        <v>0</v>
      </c>
      <c r="D2291" s="2" t="s">
        <v>472</v>
      </c>
      <c r="E2291" s="1">
        <v>89</v>
      </c>
      <c r="F2291" s="1">
        <v>87</v>
      </c>
      <c r="G2291" s="1">
        <v>30.36</v>
      </c>
      <c r="H2291" s="1">
        <f>G2291/16</f>
        <v>1.8975</v>
      </c>
      <c r="I2291" s="1">
        <v>416</v>
      </c>
      <c r="J2291" s="1">
        <v>12.27</v>
      </c>
      <c r="K2291">
        <f t="shared" ref="K2291" si="455">G2291/E2291*36</f>
        <v>12.280449438202247</v>
      </c>
      <c r="L2291">
        <f t="shared" ref="L2291" si="456">K2291*33.906</f>
        <v>416.38091865168536</v>
      </c>
      <c r="M2291">
        <f>I2291-L2291</f>
        <v>-0.38091865168536287</v>
      </c>
    </row>
    <row r="2292" spans="1:13" hidden="1">
      <c r="A2292" s="1">
        <v>2877</v>
      </c>
      <c r="B2292" s="2" t="s">
        <v>2722</v>
      </c>
      <c r="C2292" s="2">
        <v>0</v>
      </c>
      <c r="D2292" s="2" t="s">
        <v>106</v>
      </c>
      <c r="E2292" s="1">
        <v>92</v>
      </c>
      <c r="F2292" s="1">
        <v>90</v>
      </c>
      <c r="G2292" s="1">
        <v>19.13</v>
      </c>
      <c r="H2292" s="1"/>
      <c r="I2292" s="1">
        <v>254</v>
      </c>
      <c r="J2292" s="1">
        <v>7.49</v>
      </c>
    </row>
    <row r="2293" spans="1:13" hidden="1">
      <c r="A2293" s="1">
        <v>2878</v>
      </c>
      <c r="B2293" s="2" t="s">
        <v>2723</v>
      </c>
      <c r="C2293" s="2">
        <v>0</v>
      </c>
      <c r="D2293" s="2" t="s">
        <v>106</v>
      </c>
      <c r="E2293" s="1">
        <v>92</v>
      </c>
      <c r="F2293" s="1">
        <v>90</v>
      </c>
      <c r="G2293" s="1">
        <v>20.86</v>
      </c>
      <c r="H2293" s="1"/>
      <c r="I2293" s="1">
        <v>277</v>
      </c>
      <c r="J2293" s="1">
        <v>8.17</v>
      </c>
    </row>
    <row r="2294" spans="1:13" hidden="1">
      <c r="A2294" s="1">
        <v>2879</v>
      </c>
      <c r="B2294" s="2" t="s">
        <v>2724</v>
      </c>
      <c r="C2294" s="2">
        <v>0</v>
      </c>
      <c r="D2294" s="2" t="s">
        <v>2213</v>
      </c>
      <c r="E2294" s="1">
        <v>95</v>
      </c>
      <c r="F2294" s="1">
        <v>93</v>
      </c>
      <c r="G2294" s="1">
        <v>48.17</v>
      </c>
      <c r="H2294" s="1"/>
      <c r="I2294" s="1">
        <v>619</v>
      </c>
      <c r="J2294" s="1">
        <v>18.260000000000002</v>
      </c>
    </row>
    <row r="2295" spans="1:13" hidden="1">
      <c r="A2295" s="1">
        <v>2880</v>
      </c>
      <c r="B2295" s="2" t="s">
        <v>2725</v>
      </c>
      <c r="C2295" s="2">
        <v>0</v>
      </c>
      <c r="D2295" s="2" t="s">
        <v>2213</v>
      </c>
      <c r="E2295" s="1">
        <v>95</v>
      </c>
      <c r="F2295" s="1">
        <v>93</v>
      </c>
      <c r="G2295" s="1">
        <v>46.46</v>
      </c>
      <c r="H2295" s="1"/>
      <c r="I2295" s="1">
        <v>597</v>
      </c>
      <c r="J2295" s="1">
        <v>17.61</v>
      </c>
    </row>
    <row r="2296" spans="1:13">
      <c r="A2296" s="1">
        <v>2882</v>
      </c>
      <c r="B2296" s="2" t="s">
        <v>2726</v>
      </c>
      <c r="C2296" s="2">
        <v>0</v>
      </c>
      <c r="D2296" s="2" t="s">
        <v>587</v>
      </c>
      <c r="E2296" s="1">
        <v>91</v>
      </c>
      <c r="F2296" s="1">
        <v>89</v>
      </c>
      <c r="G2296" s="1">
        <v>21.84</v>
      </c>
      <c r="H2296" s="1">
        <f t="shared" ref="H2296:H2297" si="457">G2296/16</f>
        <v>1.365</v>
      </c>
      <c r="I2296" s="1">
        <v>293</v>
      </c>
      <c r="J2296" s="1">
        <v>8.64</v>
      </c>
      <c r="K2296">
        <f t="shared" ref="K2296:K2297" si="458">G2296/E2296*36</f>
        <v>8.64</v>
      </c>
      <c r="L2296">
        <f t="shared" ref="L2296:L2297" si="459">K2296*33.906</f>
        <v>292.94783999999999</v>
      </c>
      <c r="M2296">
        <f t="shared" ref="M2296:M2297" si="460">I2296-L2296</f>
        <v>5.2160000000014861E-2</v>
      </c>
    </row>
    <row r="2297" spans="1:13">
      <c r="A2297" s="1">
        <v>2883</v>
      </c>
      <c r="B2297" s="2" t="s">
        <v>2727</v>
      </c>
      <c r="C2297" s="2">
        <v>0</v>
      </c>
      <c r="D2297" s="2" t="s">
        <v>472</v>
      </c>
      <c r="E2297" s="1">
        <v>90</v>
      </c>
      <c r="F2297" s="1">
        <v>88</v>
      </c>
      <c r="G2297" s="1">
        <v>29.5</v>
      </c>
      <c r="H2297" s="1">
        <f t="shared" si="457"/>
        <v>1.84375</v>
      </c>
      <c r="I2297" s="1">
        <v>400</v>
      </c>
      <c r="J2297" s="1">
        <v>11.8</v>
      </c>
      <c r="K2297">
        <f t="shared" si="458"/>
        <v>11.8</v>
      </c>
      <c r="L2297">
        <f t="shared" si="459"/>
        <v>400.0908</v>
      </c>
      <c r="M2297">
        <f t="shared" si="460"/>
        <v>-9.0800000000001546E-2</v>
      </c>
    </row>
    <row r="2298" spans="1:13" hidden="1">
      <c r="A2298" s="1">
        <v>2884</v>
      </c>
      <c r="B2298" s="2" t="s">
        <v>2728</v>
      </c>
      <c r="C2298" s="2">
        <v>0</v>
      </c>
      <c r="D2298" s="2" t="s">
        <v>2729</v>
      </c>
      <c r="E2298" s="1">
        <v>93</v>
      </c>
      <c r="F2298" s="1">
        <v>91</v>
      </c>
      <c r="G2298" s="1">
        <v>18.71</v>
      </c>
      <c r="H2298" s="1"/>
      <c r="I2298" s="1">
        <v>247</v>
      </c>
      <c r="J2298" s="1">
        <v>7.28</v>
      </c>
    </row>
    <row r="2299" spans="1:13">
      <c r="A2299" s="1">
        <v>2885</v>
      </c>
      <c r="B2299" s="2" t="s">
        <v>2730</v>
      </c>
      <c r="C2299" s="2">
        <v>0</v>
      </c>
      <c r="D2299" s="2" t="s">
        <v>2731</v>
      </c>
      <c r="E2299" s="1">
        <v>64</v>
      </c>
      <c r="F2299" s="1">
        <v>62</v>
      </c>
      <c r="G2299" s="1">
        <v>18.489999999999998</v>
      </c>
      <c r="H2299" s="1">
        <f t="shared" ref="H2299:H2303" si="461">G2299/16</f>
        <v>1.1556249999999999</v>
      </c>
      <c r="I2299" s="1">
        <v>353</v>
      </c>
      <c r="J2299" s="1">
        <v>10.41</v>
      </c>
      <c r="K2299">
        <f t="shared" ref="K2299:K2303" si="462">G2299/E2299*36</f>
        <v>10.400625</v>
      </c>
      <c r="L2299">
        <f t="shared" ref="L2299:L2303" si="463">K2299*33.906</f>
        <v>352.64359124999999</v>
      </c>
      <c r="M2299">
        <f t="shared" ref="M2299:M2303" si="464">I2299-L2299</f>
        <v>0.35640875000001415</v>
      </c>
    </row>
    <row r="2300" spans="1:13">
      <c r="A2300" s="1">
        <v>2886</v>
      </c>
      <c r="B2300" s="2" t="s">
        <v>2732</v>
      </c>
      <c r="C2300" s="2">
        <v>0</v>
      </c>
      <c r="D2300" s="2" t="s">
        <v>2731</v>
      </c>
      <c r="E2300" s="1">
        <v>64</v>
      </c>
      <c r="F2300" s="1">
        <v>62</v>
      </c>
      <c r="G2300" s="1">
        <v>24.5</v>
      </c>
      <c r="H2300" s="1">
        <f t="shared" si="461"/>
        <v>1.53125</v>
      </c>
      <c r="I2300" s="1">
        <v>468</v>
      </c>
      <c r="J2300" s="1">
        <v>13.8</v>
      </c>
      <c r="K2300">
        <f t="shared" si="462"/>
        <v>13.78125</v>
      </c>
      <c r="L2300">
        <f t="shared" si="463"/>
        <v>467.26706250000001</v>
      </c>
      <c r="M2300">
        <f t="shared" si="464"/>
        <v>0.73293749999999136</v>
      </c>
    </row>
    <row r="2301" spans="1:13">
      <c r="A2301" s="1">
        <v>2887</v>
      </c>
      <c r="B2301" s="2" t="s">
        <v>2733</v>
      </c>
      <c r="C2301" s="2">
        <v>0</v>
      </c>
      <c r="D2301" s="2" t="s">
        <v>1940</v>
      </c>
      <c r="E2301" s="1">
        <v>53</v>
      </c>
      <c r="F2301" s="1">
        <v>51</v>
      </c>
      <c r="G2301" s="1">
        <v>7.95</v>
      </c>
      <c r="H2301" s="1">
        <f t="shared" si="461"/>
        <v>0.49687500000000001</v>
      </c>
      <c r="I2301" s="1">
        <v>183.09</v>
      </c>
      <c r="J2301" s="1">
        <v>5.4</v>
      </c>
      <c r="K2301">
        <f t="shared" si="462"/>
        <v>5.3999999999999995</v>
      </c>
      <c r="L2301">
        <f t="shared" si="463"/>
        <v>183.09239999999997</v>
      </c>
      <c r="M2301">
        <f t="shared" si="464"/>
        <v>-2.3999999999659849E-3</v>
      </c>
    </row>
    <row r="2302" spans="1:13">
      <c r="A2302" s="1">
        <v>2888</v>
      </c>
      <c r="B2302" s="2" t="s">
        <v>1918</v>
      </c>
      <c r="C2302" s="2">
        <v>4181</v>
      </c>
      <c r="D2302" s="2" t="s">
        <v>712</v>
      </c>
      <c r="E2302" s="1">
        <v>90</v>
      </c>
      <c r="F2302" s="1">
        <v>89</v>
      </c>
      <c r="G2302" s="1">
        <v>36.200000000000003</v>
      </c>
      <c r="H2302" s="1">
        <f t="shared" si="461"/>
        <v>2.2625000000000002</v>
      </c>
      <c r="I2302" s="1">
        <v>490</v>
      </c>
      <c r="J2302" s="1">
        <v>14.45</v>
      </c>
      <c r="K2302">
        <f t="shared" si="462"/>
        <v>14.48</v>
      </c>
      <c r="L2302">
        <f t="shared" si="463"/>
        <v>490.95888000000002</v>
      </c>
      <c r="M2302">
        <f t="shared" si="464"/>
        <v>-0.95888000000002194</v>
      </c>
    </row>
    <row r="2303" spans="1:13">
      <c r="A2303" s="1">
        <v>2889</v>
      </c>
      <c r="B2303" s="2" t="s">
        <v>2734</v>
      </c>
      <c r="C2303" s="2">
        <v>0</v>
      </c>
      <c r="D2303" s="2" t="s">
        <v>405</v>
      </c>
      <c r="E2303" s="1">
        <v>64</v>
      </c>
      <c r="F2303" s="1">
        <v>62</v>
      </c>
      <c r="G2303" s="1">
        <v>3.15</v>
      </c>
      <c r="H2303" s="1">
        <f t="shared" si="461"/>
        <v>0.19687499999999999</v>
      </c>
      <c r="I2303" s="1">
        <v>60</v>
      </c>
      <c r="J2303" s="1">
        <v>1.77</v>
      </c>
      <c r="K2303">
        <f t="shared" si="462"/>
        <v>1.7718749999999999</v>
      </c>
      <c r="L2303">
        <f t="shared" si="463"/>
        <v>60.077193749999992</v>
      </c>
      <c r="M2303">
        <f t="shared" si="464"/>
        <v>-7.7193749999992178E-2</v>
      </c>
    </row>
    <row r="2304" spans="1:13" hidden="1">
      <c r="A2304" s="1">
        <v>2890</v>
      </c>
      <c r="B2304" s="2" t="s">
        <v>2735</v>
      </c>
      <c r="C2304" s="2">
        <v>0</v>
      </c>
      <c r="D2304" s="2" t="s">
        <v>2461</v>
      </c>
      <c r="E2304" s="1">
        <v>66.5</v>
      </c>
      <c r="F2304" s="1">
        <v>65</v>
      </c>
      <c r="G2304" s="1">
        <v>24.57</v>
      </c>
      <c r="H2304" s="1"/>
      <c r="I2304" s="1">
        <v>450.95</v>
      </c>
      <c r="J2304" s="1">
        <v>13.3</v>
      </c>
    </row>
    <row r="2305" spans="1:13" hidden="1">
      <c r="A2305" s="1">
        <v>2891</v>
      </c>
      <c r="B2305" s="2" t="s">
        <v>2736</v>
      </c>
      <c r="C2305" s="2">
        <v>0</v>
      </c>
      <c r="D2305" s="2" t="s">
        <v>106</v>
      </c>
      <c r="E2305" s="1">
        <v>94</v>
      </c>
      <c r="F2305" s="1">
        <v>92</v>
      </c>
      <c r="G2305" s="1">
        <v>31.11</v>
      </c>
      <c r="H2305" s="1"/>
      <c r="I2305" s="1">
        <v>404</v>
      </c>
      <c r="J2305" s="1">
        <v>11.92</v>
      </c>
    </row>
    <row r="2306" spans="1:13" hidden="1">
      <c r="A2306" s="1">
        <v>2897</v>
      </c>
      <c r="B2306" s="2" t="s">
        <v>2737</v>
      </c>
      <c r="C2306" s="2">
        <v>0</v>
      </c>
      <c r="D2306" s="2" t="s">
        <v>115</v>
      </c>
      <c r="E2306" s="1">
        <v>106</v>
      </c>
      <c r="F2306" s="1">
        <v>105</v>
      </c>
      <c r="G2306" s="1">
        <v>35.6</v>
      </c>
      <c r="H2306" s="1"/>
      <c r="I2306" s="1">
        <v>410</v>
      </c>
      <c r="J2306" s="1">
        <v>12.09</v>
      </c>
    </row>
    <row r="2307" spans="1:13" hidden="1">
      <c r="A2307" s="1">
        <v>2898</v>
      </c>
      <c r="B2307" s="2" t="s">
        <v>2738</v>
      </c>
      <c r="C2307" s="2" t="s">
        <v>2739</v>
      </c>
      <c r="D2307" s="2" t="s">
        <v>2740</v>
      </c>
      <c r="E2307" s="1">
        <v>64</v>
      </c>
      <c r="F2307" s="1">
        <v>62</v>
      </c>
      <c r="G2307" s="1">
        <v>9.33</v>
      </c>
      <c r="H2307" s="1"/>
      <c r="I2307" s="1">
        <v>178</v>
      </c>
      <c r="J2307" s="1">
        <v>5.25</v>
      </c>
    </row>
    <row r="2308" spans="1:13" hidden="1">
      <c r="A2308" s="1">
        <v>2899</v>
      </c>
      <c r="B2308" s="2" t="s">
        <v>2741</v>
      </c>
      <c r="C2308" s="2">
        <v>0</v>
      </c>
      <c r="D2308" s="2" t="s">
        <v>2742</v>
      </c>
      <c r="E2308" s="1">
        <v>73</v>
      </c>
      <c r="F2308" s="1">
        <v>72</v>
      </c>
      <c r="G2308" s="1">
        <v>7.71</v>
      </c>
      <c r="H2308" s="1"/>
      <c r="I2308" s="1">
        <v>128.84</v>
      </c>
      <c r="J2308" s="1">
        <v>3.8</v>
      </c>
    </row>
    <row r="2309" spans="1:13" hidden="1">
      <c r="A2309" s="1">
        <v>2900</v>
      </c>
      <c r="B2309" s="2" t="s">
        <v>2743</v>
      </c>
      <c r="C2309" s="2">
        <v>0</v>
      </c>
      <c r="D2309" s="2" t="s">
        <v>2744</v>
      </c>
      <c r="E2309" s="1">
        <v>61</v>
      </c>
      <c r="F2309" s="1">
        <v>61</v>
      </c>
      <c r="G2309" s="1">
        <v>7.28</v>
      </c>
      <c r="H2309" s="1"/>
      <c r="I2309" s="1">
        <v>145.79</v>
      </c>
      <c r="J2309" s="1">
        <v>4.3</v>
      </c>
    </row>
    <row r="2310" spans="1:13">
      <c r="A2310" s="1">
        <v>2901</v>
      </c>
      <c r="B2310" s="2" t="s">
        <v>2745</v>
      </c>
      <c r="C2310" s="2" t="s">
        <v>329</v>
      </c>
      <c r="D2310" s="2" t="s">
        <v>1393</v>
      </c>
      <c r="E2310" s="1">
        <v>91.5</v>
      </c>
      <c r="F2310" s="1">
        <v>89.5</v>
      </c>
      <c r="G2310" s="1">
        <v>17.25</v>
      </c>
      <c r="H2310" s="1">
        <f t="shared" ref="H2310:H2311" si="465">G2310/16</f>
        <v>1.078125</v>
      </c>
      <c r="I2310" s="1">
        <v>230</v>
      </c>
      <c r="J2310" s="1">
        <v>6.78</v>
      </c>
      <c r="K2310">
        <f t="shared" ref="K2310:K2311" si="466">G2310/E2310*36</f>
        <v>6.7868852459016384</v>
      </c>
      <c r="L2310">
        <f t="shared" ref="L2310:L2311" si="467">K2310*33.906</f>
        <v>230.11613114754095</v>
      </c>
      <c r="M2310">
        <f t="shared" ref="M2310:M2311" si="468">I2310-L2310</f>
        <v>-0.11613114754095477</v>
      </c>
    </row>
    <row r="2311" spans="1:13">
      <c r="A2311" s="1">
        <v>2902</v>
      </c>
      <c r="B2311" s="2" t="s">
        <v>2745</v>
      </c>
      <c r="C2311" s="2">
        <v>0</v>
      </c>
      <c r="D2311" s="2" t="s">
        <v>2729</v>
      </c>
      <c r="E2311" s="1">
        <v>91.5</v>
      </c>
      <c r="F2311" s="1">
        <v>89.5</v>
      </c>
      <c r="G2311" s="1">
        <v>17.25</v>
      </c>
      <c r="H2311" s="1">
        <f t="shared" si="465"/>
        <v>1.078125</v>
      </c>
      <c r="I2311" s="1">
        <v>230</v>
      </c>
      <c r="J2311" s="1">
        <v>6.78</v>
      </c>
      <c r="K2311">
        <f t="shared" si="466"/>
        <v>6.7868852459016384</v>
      </c>
      <c r="L2311">
        <f t="shared" si="467"/>
        <v>230.11613114754095</v>
      </c>
      <c r="M2311">
        <f t="shared" si="468"/>
        <v>-0.11613114754095477</v>
      </c>
    </row>
    <row r="2312" spans="1:13" hidden="1">
      <c r="A2312" s="1">
        <v>2904</v>
      </c>
      <c r="B2312" s="2" t="s">
        <v>2746</v>
      </c>
      <c r="C2312" s="2">
        <v>0</v>
      </c>
      <c r="D2312" s="2" t="s">
        <v>1782</v>
      </c>
      <c r="E2312" s="1">
        <v>92</v>
      </c>
      <c r="F2312" s="1">
        <v>90</v>
      </c>
      <c r="G2312" s="1">
        <v>33.07</v>
      </c>
      <c r="H2312" s="1"/>
      <c r="I2312" s="1">
        <v>441</v>
      </c>
      <c r="J2312" s="1">
        <v>13.01</v>
      </c>
    </row>
    <row r="2313" spans="1:13" hidden="1">
      <c r="A2313" s="1">
        <v>2905</v>
      </c>
      <c r="B2313" s="2" t="s">
        <v>2747</v>
      </c>
      <c r="C2313" s="2">
        <v>0</v>
      </c>
      <c r="D2313" s="2" t="s">
        <v>1782</v>
      </c>
      <c r="E2313" s="1">
        <v>93</v>
      </c>
      <c r="F2313" s="1">
        <v>91</v>
      </c>
      <c r="G2313" s="1">
        <v>36.17</v>
      </c>
      <c r="H2313" s="1"/>
      <c r="I2313" s="1">
        <v>477</v>
      </c>
      <c r="J2313" s="1">
        <v>14.07</v>
      </c>
    </row>
    <row r="2314" spans="1:13" hidden="1">
      <c r="A2314" s="1">
        <v>2906</v>
      </c>
      <c r="B2314" s="2" t="s">
        <v>2748</v>
      </c>
      <c r="C2314" s="2">
        <v>0</v>
      </c>
      <c r="D2314" s="2" t="s">
        <v>2517</v>
      </c>
      <c r="E2314" s="1">
        <v>61</v>
      </c>
      <c r="F2314" s="1">
        <v>59</v>
      </c>
      <c r="G2314" s="1">
        <v>12.28</v>
      </c>
      <c r="H2314" s="1"/>
      <c r="I2314" s="1">
        <v>246</v>
      </c>
      <c r="J2314" s="1">
        <v>7.26</v>
      </c>
    </row>
    <row r="2315" spans="1:13" hidden="1">
      <c r="A2315" s="1">
        <v>2907</v>
      </c>
      <c r="B2315" s="2" t="s">
        <v>2749</v>
      </c>
      <c r="C2315" s="2">
        <v>0</v>
      </c>
      <c r="D2315" s="2" t="s">
        <v>2750</v>
      </c>
      <c r="E2315" s="1">
        <v>63</v>
      </c>
      <c r="F2315" s="1">
        <v>61</v>
      </c>
      <c r="G2315" s="1">
        <v>14.35</v>
      </c>
      <c r="H2315" s="1"/>
      <c r="I2315" s="1">
        <v>278</v>
      </c>
      <c r="J2315" s="1">
        <v>8.1999999999999993</v>
      </c>
    </row>
    <row r="2316" spans="1:13" hidden="1">
      <c r="A2316" s="1">
        <v>2908</v>
      </c>
      <c r="B2316" s="2" t="s">
        <v>2751</v>
      </c>
      <c r="C2316" s="2">
        <v>0</v>
      </c>
      <c r="D2316" s="2" t="s">
        <v>472</v>
      </c>
      <c r="E2316" s="1">
        <v>88</v>
      </c>
      <c r="F2316" s="1">
        <v>86</v>
      </c>
      <c r="G2316" s="1">
        <v>22.85</v>
      </c>
      <c r="H2316" s="1"/>
      <c r="I2316" s="1">
        <v>317</v>
      </c>
      <c r="J2316" s="1">
        <v>9.35</v>
      </c>
    </row>
    <row r="2317" spans="1:13" hidden="1">
      <c r="A2317" s="1">
        <v>2909</v>
      </c>
      <c r="B2317" s="2" t="s">
        <v>2752</v>
      </c>
      <c r="C2317" s="2">
        <v>0</v>
      </c>
      <c r="D2317" s="2" t="s">
        <v>2753</v>
      </c>
      <c r="E2317" s="1">
        <v>77</v>
      </c>
      <c r="F2317" s="1">
        <v>75</v>
      </c>
      <c r="G2317" s="1">
        <v>29</v>
      </c>
      <c r="H2317" s="1"/>
      <c r="I2317" s="1">
        <v>459.76</v>
      </c>
      <c r="J2317" s="1">
        <v>13.56</v>
      </c>
    </row>
    <row r="2318" spans="1:13" hidden="1">
      <c r="A2318" s="1">
        <v>2910</v>
      </c>
      <c r="B2318" s="2" t="s">
        <v>2754</v>
      </c>
      <c r="C2318" s="2">
        <v>0</v>
      </c>
      <c r="D2318" s="2" t="s">
        <v>2755</v>
      </c>
      <c r="E2318" s="1">
        <v>58</v>
      </c>
      <c r="F2318" s="1">
        <v>56</v>
      </c>
      <c r="G2318" s="1">
        <v>13.7</v>
      </c>
      <c r="H2318" s="1"/>
      <c r="I2318" s="1">
        <v>290</v>
      </c>
      <c r="J2318" s="1">
        <v>8.5500000000000007</v>
      </c>
    </row>
    <row r="2319" spans="1:13">
      <c r="A2319" s="1">
        <v>2911</v>
      </c>
      <c r="B2319" s="2" t="s">
        <v>2291</v>
      </c>
      <c r="C2319" s="2">
        <v>4185</v>
      </c>
      <c r="D2319" s="2" t="s">
        <v>2242</v>
      </c>
      <c r="E2319" s="1">
        <v>90</v>
      </c>
      <c r="F2319" s="1">
        <v>88</v>
      </c>
      <c r="G2319" s="1">
        <v>36</v>
      </c>
      <c r="H2319" s="1">
        <f>G2319/16</f>
        <v>2.25</v>
      </c>
      <c r="I2319" s="1">
        <v>490</v>
      </c>
      <c r="J2319" s="1">
        <v>14.45</v>
      </c>
      <c r="K2319">
        <f t="shared" ref="K2319" si="469">G2319/E2319*36</f>
        <v>14.4</v>
      </c>
      <c r="L2319">
        <f t="shared" ref="L2319" si="470">K2319*33.906</f>
        <v>488.24639999999999</v>
      </c>
      <c r="M2319">
        <f>I2319-L2319</f>
        <v>1.7536000000000058</v>
      </c>
    </row>
    <row r="2320" spans="1:13" hidden="1">
      <c r="A2320" s="1">
        <v>2912</v>
      </c>
      <c r="B2320" s="2" t="s">
        <v>2756</v>
      </c>
      <c r="C2320" s="2">
        <v>0</v>
      </c>
      <c r="D2320" s="2" t="s">
        <v>2213</v>
      </c>
      <c r="E2320" s="1">
        <v>93</v>
      </c>
      <c r="F2320" s="1">
        <v>91</v>
      </c>
      <c r="G2320" s="1">
        <v>26.68</v>
      </c>
      <c r="H2320" s="1"/>
      <c r="I2320" s="1">
        <v>350</v>
      </c>
      <c r="J2320" s="1">
        <v>10.32</v>
      </c>
    </row>
    <row r="2321" spans="1:13">
      <c r="A2321" s="1">
        <v>2913</v>
      </c>
      <c r="B2321" s="2" t="s">
        <v>2757</v>
      </c>
      <c r="C2321" s="2">
        <v>0</v>
      </c>
      <c r="D2321" s="2" t="s">
        <v>1782</v>
      </c>
      <c r="E2321" s="1">
        <v>94</v>
      </c>
      <c r="F2321" s="1">
        <v>92</v>
      </c>
      <c r="G2321" s="1">
        <v>36.450000000000003</v>
      </c>
      <c r="H2321" s="1">
        <f>G2321/16</f>
        <v>2.2781250000000002</v>
      </c>
      <c r="I2321" s="1">
        <v>473</v>
      </c>
      <c r="J2321" s="1">
        <v>13.95</v>
      </c>
      <c r="K2321">
        <f t="shared" ref="K2321" si="471">G2321/E2321*36</f>
        <v>13.959574468085107</v>
      </c>
      <c r="L2321">
        <f t="shared" ref="L2321" si="472">K2321*33.906</f>
        <v>473.31333191489358</v>
      </c>
      <c r="M2321">
        <f>I2321-L2321</f>
        <v>-0.31333191489358114</v>
      </c>
    </row>
    <row r="2322" spans="1:13" hidden="1">
      <c r="A2322" s="1">
        <v>2914</v>
      </c>
      <c r="B2322" s="2" t="s">
        <v>2758</v>
      </c>
      <c r="C2322" s="2">
        <v>0</v>
      </c>
      <c r="D2322" s="2" t="s">
        <v>1782</v>
      </c>
      <c r="E2322" s="1">
        <v>94</v>
      </c>
      <c r="F2322" s="1">
        <v>92</v>
      </c>
      <c r="G2322" s="1">
        <v>33.75</v>
      </c>
      <c r="H2322" s="1"/>
      <c r="I2322" s="1">
        <v>484</v>
      </c>
      <c r="J2322" s="1">
        <v>14.27</v>
      </c>
    </row>
    <row r="2323" spans="1:13">
      <c r="A2323" s="1">
        <v>2915</v>
      </c>
      <c r="B2323" s="2" t="s">
        <v>2759</v>
      </c>
      <c r="C2323" s="2">
        <v>0</v>
      </c>
      <c r="D2323" s="2" t="s">
        <v>1272</v>
      </c>
      <c r="E2323" s="1">
        <v>120</v>
      </c>
      <c r="F2323" s="1">
        <v>61</v>
      </c>
      <c r="G2323" s="1">
        <v>42</v>
      </c>
      <c r="H2323" s="1">
        <f t="shared" ref="H2323:H2329" si="473">G2323/16</f>
        <v>2.625</v>
      </c>
      <c r="I2323" s="1">
        <v>570</v>
      </c>
      <c r="J2323" s="1">
        <v>16.809999999999999</v>
      </c>
      <c r="K2323">
        <f t="shared" ref="K2323:K2329" si="474">G2323/E2323*36</f>
        <v>12.6</v>
      </c>
      <c r="L2323">
        <f t="shared" ref="L2323:L2329" si="475">K2323*33.906</f>
        <v>427.21559999999999</v>
      </c>
      <c r="M2323">
        <f t="shared" ref="M2323:M2329" si="476">I2323-L2323</f>
        <v>142.78440000000001</v>
      </c>
    </row>
    <row r="2324" spans="1:13">
      <c r="A2324" s="1">
        <v>2916</v>
      </c>
      <c r="B2324" s="2" t="s">
        <v>2438</v>
      </c>
      <c r="C2324" s="2" t="s">
        <v>2760</v>
      </c>
      <c r="D2324" s="2" t="s">
        <v>2439</v>
      </c>
      <c r="E2324" s="1">
        <v>45</v>
      </c>
      <c r="F2324" s="1">
        <v>43</v>
      </c>
      <c r="G2324" s="1">
        <v>20.6</v>
      </c>
      <c r="H2324" s="1">
        <f t="shared" si="473"/>
        <v>1.2875000000000001</v>
      </c>
      <c r="I2324" s="1">
        <v>559</v>
      </c>
      <c r="J2324" s="1">
        <v>16.489999999999998</v>
      </c>
      <c r="K2324">
        <f t="shared" si="474"/>
        <v>16.48</v>
      </c>
      <c r="L2324">
        <f t="shared" si="475"/>
        <v>558.77088000000003</v>
      </c>
      <c r="M2324">
        <f t="shared" si="476"/>
        <v>0.22911999999996624</v>
      </c>
    </row>
    <row r="2325" spans="1:13">
      <c r="A2325" s="1">
        <v>2917</v>
      </c>
      <c r="B2325" s="2" t="s">
        <v>2440</v>
      </c>
      <c r="C2325" s="2" t="s">
        <v>2760</v>
      </c>
      <c r="D2325" s="2" t="s">
        <v>2441</v>
      </c>
      <c r="E2325" s="1">
        <v>45</v>
      </c>
      <c r="F2325" s="1">
        <v>43</v>
      </c>
      <c r="G2325" s="1">
        <v>20.6</v>
      </c>
      <c r="H2325" s="1">
        <f t="shared" si="473"/>
        <v>1.2875000000000001</v>
      </c>
      <c r="I2325" s="1">
        <v>559</v>
      </c>
      <c r="J2325" s="1">
        <v>16.489999999999998</v>
      </c>
      <c r="K2325">
        <f t="shared" si="474"/>
        <v>16.48</v>
      </c>
      <c r="L2325">
        <f t="shared" si="475"/>
        <v>558.77088000000003</v>
      </c>
      <c r="M2325">
        <f t="shared" si="476"/>
        <v>0.22911999999996624</v>
      </c>
    </row>
    <row r="2326" spans="1:13">
      <c r="A2326" s="1">
        <v>2918</v>
      </c>
      <c r="B2326" s="2" t="s">
        <v>2442</v>
      </c>
      <c r="C2326" s="2" t="s">
        <v>2760</v>
      </c>
      <c r="D2326" s="2" t="s">
        <v>2443</v>
      </c>
      <c r="E2326" s="1">
        <v>45</v>
      </c>
      <c r="F2326" s="1">
        <v>43</v>
      </c>
      <c r="G2326" s="1">
        <v>20.6</v>
      </c>
      <c r="H2326" s="1">
        <f t="shared" si="473"/>
        <v>1.2875000000000001</v>
      </c>
      <c r="I2326" s="1">
        <v>559</v>
      </c>
      <c r="J2326" s="1">
        <v>16.489999999999998</v>
      </c>
      <c r="K2326">
        <f t="shared" si="474"/>
        <v>16.48</v>
      </c>
      <c r="L2326">
        <f t="shared" si="475"/>
        <v>558.77088000000003</v>
      </c>
      <c r="M2326">
        <f t="shared" si="476"/>
        <v>0.22911999999996624</v>
      </c>
    </row>
    <row r="2327" spans="1:13">
      <c r="A2327" s="1">
        <v>2919</v>
      </c>
      <c r="B2327" s="2" t="s">
        <v>2761</v>
      </c>
      <c r="C2327" s="2">
        <v>0</v>
      </c>
      <c r="D2327" s="2" t="s">
        <v>2762</v>
      </c>
      <c r="E2327" s="1">
        <v>63</v>
      </c>
      <c r="F2327" s="1">
        <v>61</v>
      </c>
      <c r="G2327" s="1">
        <v>7.9</v>
      </c>
      <c r="H2327" s="1">
        <f t="shared" si="473"/>
        <v>0.49375000000000002</v>
      </c>
      <c r="I2327" s="1">
        <v>153</v>
      </c>
      <c r="J2327" s="1">
        <v>4.51</v>
      </c>
      <c r="K2327">
        <f t="shared" si="474"/>
        <v>4.5142857142857142</v>
      </c>
      <c r="L2327">
        <f t="shared" si="475"/>
        <v>153.06137142857142</v>
      </c>
      <c r="M2327">
        <f t="shared" si="476"/>
        <v>-6.1371428571419528E-2</v>
      </c>
    </row>
    <row r="2328" spans="1:13">
      <c r="A2328" s="1">
        <v>2920</v>
      </c>
      <c r="B2328" s="2" t="s">
        <v>2763</v>
      </c>
      <c r="C2328" s="2">
        <v>0</v>
      </c>
      <c r="D2328" s="2" t="s">
        <v>2764</v>
      </c>
      <c r="E2328" s="1">
        <v>53</v>
      </c>
      <c r="F2328" s="1">
        <v>53</v>
      </c>
      <c r="G2328" s="1">
        <v>10.3</v>
      </c>
      <c r="H2328" s="1">
        <f t="shared" si="473"/>
        <v>0.64375000000000004</v>
      </c>
      <c r="I2328" s="1">
        <v>237</v>
      </c>
      <c r="J2328" s="1">
        <v>6.99</v>
      </c>
      <c r="K2328">
        <f t="shared" si="474"/>
        <v>6.9962264150943403</v>
      </c>
      <c r="L2328">
        <f t="shared" si="475"/>
        <v>237.21405283018871</v>
      </c>
      <c r="M2328">
        <f t="shared" si="476"/>
        <v>-0.21405283018870591</v>
      </c>
    </row>
    <row r="2329" spans="1:13">
      <c r="A2329" s="1">
        <v>2921</v>
      </c>
      <c r="B2329" s="2" t="s">
        <v>111</v>
      </c>
      <c r="C2329" s="2">
        <v>4190</v>
      </c>
      <c r="D2329" s="2" t="s">
        <v>106</v>
      </c>
      <c r="E2329" s="1">
        <v>90</v>
      </c>
      <c r="F2329" s="1">
        <v>90</v>
      </c>
      <c r="G2329" s="1">
        <v>22.12</v>
      </c>
      <c r="H2329" s="1">
        <f t="shared" si="473"/>
        <v>1.3825000000000001</v>
      </c>
      <c r="I2329" s="1">
        <v>300</v>
      </c>
      <c r="J2329" s="1">
        <v>8.85</v>
      </c>
      <c r="K2329">
        <f t="shared" si="474"/>
        <v>8.8480000000000008</v>
      </c>
      <c r="L2329">
        <f t="shared" si="475"/>
        <v>300.00028800000001</v>
      </c>
      <c r="M2329">
        <f t="shared" si="476"/>
        <v>-2.8800000001183435E-4</v>
      </c>
    </row>
    <row r="2330" spans="1:13" hidden="1">
      <c r="A2330" s="1">
        <v>2922</v>
      </c>
      <c r="B2330" s="2" t="s">
        <v>1918</v>
      </c>
      <c r="C2330" s="2">
        <v>4191</v>
      </c>
      <c r="D2330" s="2" t="s">
        <v>712</v>
      </c>
      <c r="E2330" s="1">
        <v>90</v>
      </c>
      <c r="F2330" s="1">
        <v>89</v>
      </c>
      <c r="G2330" s="1">
        <v>37.200000000000003</v>
      </c>
      <c r="H2330" s="1"/>
      <c r="I2330" s="1">
        <v>505</v>
      </c>
      <c r="J2330" s="1">
        <v>14.89</v>
      </c>
    </row>
    <row r="2331" spans="1:13">
      <c r="A2331" s="1">
        <v>2923</v>
      </c>
      <c r="B2331" s="2" t="s">
        <v>2280</v>
      </c>
      <c r="C2331" s="2" t="s">
        <v>329</v>
      </c>
      <c r="D2331" s="2" t="s">
        <v>2765</v>
      </c>
      <c r="E2331" s="1">
        <v>68</v>
      </c>
      <c r="F2331" s="1">
        <v>66</v>
      </c>
      <c r="G2331" s="1">
        <v>27.3</v>
      </c>
      <c r="H2331" s="1">
        <f t="shared" ref="H2331:H2336" si="477">G2331/16</f>
        <v>1.70625</v>
      </c>
      <c r="I2331" s="1">
        <v>490</v>
      </c>
      <c r="J2331" s="1">
        <v>14.45</v>
      </c>
      <c r="K2331">
        <f t="shared" ref="K2331:K2336" si="478">G2331/E2331*36</f>
        <v>14.452941176470588</v>
      </c>
      <c r="L2331">
        <f t="shared" ref="L2331:L2336" si="479">K2331*33.906</f>
        <v>490.04142352941176</v>
      </c>
      <c r="M2331">
        <f t="shared" ref="M2331:M2336" si="480">I2331-L2331</f>
        <v>-4.1423529411758864E-2</v>
      </c>
    </row>
    <row r="2332" spans="1:13">
      <c r="A2332" s="1">
        <v>2924</v>
      </c>
      <c r="B2332" s="2" t="s">
        <v>2766</v>
      </c>
      <c r="C2332" s="2">
        <v>0</v>
      </c>
      <c r="D2332" s="2" t="s">
        <v>2767</v>
      </c>
      <c r="E2332" s="1">
        <v>90</v>
      </c>
      <c r="F2332" s="1">
        <v>90</v>
      </c>
      <c r="G2332" s="1">
        <v>20</v>
      </c>
      <c r="H2332" s="1">
        <f t="shared" si="477"/>
        <v>1.25</v>
      </c>
      <c r="I2332" s="1">
        <v>271.25</v>
      </c>
      <c r="J2332" s="1">
        <v>8</v>
      </c>
      <c r="K2332">
        <f t="shared" si="478"/>
        <v>8</v>
      </c>
      <c r="L2332">
        <f t="shared" si="479"/>
        <v>271.24799999999999</v>
      </c>
      <c r="M2332">
        <f t="shared" si="480"/>
        <v>2.0000000000095497E-3</v>
      </c>
    </row>
    <row r="2333" spans="1:13">
      <c r="A2333" s="1">
        <v>2925</v>
      </c>
      <c r="B2333" s="2" t="s">
        <v>2768</v>
      </c>
      <c r="C2333" s="2">
        <v>0</v>
      </c>
      <c r="D2333" s="2" t="s">
        <v>2769</v>
      </c>
      <c r="E2333" s="1">
        <v>90</v>
      </c>
      <c r="F2333" s="1">
        <v>88</v>
      </c>
      <c r="G2333" s="1">
        <v>7.4</v>
      </c>
      <c r="H2333" s="1">
        <f t="shared" si="477"/>
        <v>0.46250000000000002</v>
      </c>
      <c r="I2333" s="1">
        <v>100</v>
      </c>
      <c r="J2333" s="1">
        <v>2.95</v>
      </c>
      <c r="K2333">
        <f t="shared" si="478"/>
        <v>2.96</v>
      </c>
      <c r="L2333">
        <f t="shared" si="479"/>
        <v>100.36175999999999</v>
      </c>
      <c r="M2333">
        <f t="shared" si="480"/>
        <v>-0.36175999999998965</v>
      </c>
    </row>
    <row r="2334" spans="1:13">
      <c r="A2334" s="1">
        <v>2926</v>
      </c>
      <c r="B2334" s="2" t="s">
        <v>2770</v>
      </c>
      <c r="C2334" s="2">
        <v>0</v>
      </c>
      <c r="D2334" s="2" t="s">
        <v>2771</v>
      </c>
      <c r="E2334" s="1">
        <v>63</v>
      </c>
      <c r="F2334" s="1">
        <v>63</v>
      </c>
      <c r="G2334" s="1">
        <v>11.36</v>
      </c>
      <c r="H2334" s="1">
        <f t="shared" si="477"/>
        <v>0.71</v>
      </c>
      <c r="I2334" s="1">
        <v>220</v>
      </c>
      <c r="J2334" s="1">
        <v>6.49</v>
      </c>
      <c r="K2334">
        <f t="shared" si="478"/>
        <v>6.4914285714285711</v>
      </c>
      <c r="L2334">
        <f t="shared" si="479"/>
        <v>220.09837714285712</v>
      </c>
      <c r="M2334">
        <f t="shared" si="480"/>
        <v>-9.8377142857117406E-2</v>
      </c>
    </row>
    <row r="2335" spans="1:13">
      <c r="A2335" s="1">
        <v>2927</v>
      </c>
      <c r="B2335" s="2" t="s">
        <v>2772</v>
      </c>
      <c r="C2335" s="2">
        <v>0</v>
      </c>
      <c r="D2335" s="2" t="s">
        <v>2773</v>
      </c>
      <c r="E2335" s="1">
        <v>63</v>
      </c>
      <c r="F2335" s="1">
        <v>63</v>
      </c>
      <c r="G2335" s="1">
        <v>11.36</v>
      </c>
      <c r="H2335" s="1">
        <f t="shared" si="477"/>
        <v>0.71</v>
      </c>
      <c r="I2335" s="1">
        <v>220</v>
      </c>
      <c r="J2335" s="1">
        <v>6.49</v>
      </c>
      <c r="K2335">
        <f t="shared" si="478"/>
        <v>6.4914285714285711</v>
      </c>
      <c r="L2335">
        <f t="shared" si="479"/>
        <v>220.09837714285712</v>
      </c>
      <c r="M2335">
        <f t="shared" si="480"/>
        <v>-9.8377142857117406E-2</v>
      </c>
    </row>
    <row r="2336" spans="1:13">
      <c r="A2336" s="1">
        <v>2928</v>
      </c>
      <c r="B2336" s="2" t="s">
        <v>2774</v>
      </c>
      <c r="C2336" s="2">
        <v>0</v>
      </c>
      <c r="D2336" s="2" t="s">
        <v>106</v>
      </c>
      <c r="E2336" s="1">
        <v>94</v>
      </c>
      <c r="F2336" s="1">
        <v>92</v>
      </c>
      <c r="G2336" s="1">
        <v>26</v>
      </c>
      <c r="H2336" s="1">
        <f t="shared" si="477"/>
        <v>1.625</v>
      </c>
      <c r="I2336" s="1">
        <v>350</v>
      </c>
      <c r="J2336" s="1">
        <v>10.32</v>
      </c>
      <c r="K2336">
        <f t="shared" si="478"/>
        <v>9.9574468085106389</v>
      </c>
      <c r="L2336">
        <f t="shared" si="479"/>
        <v>337.61719148936169</v>
      </c>
      <c r="M2336">
        <f t="shared" si="480"/>
        <v>12.382808510638313</v>
      </c>
    </row>
    <row r="2337" spans="1:13" hidden="1">
      <c r="A2337" s="1">
        <v>2929</v>
      </c>
      <c r="B2337" s="2" t="s">
        <v>2775</v>
      </c>
      <c r="C2337" s="2">
        <v>0</v>
      </c>
      <c r="D2337" s="2" t="s">
        <v>2776</v>
      </c>
      <c r="E2337" s="1">
        <v>67</v>
      </c>
      <c r="F2337" s="1">
        <v>65</v>
      </c>
      <c r="G2337" s="1">
        <v>11.63</v>
      </c>
      <c r="H2337" s="1"/>
      <c r="I2337" s="1">
        <v>212</v>
      </c>
      <c r="J2337" s="1">
        <v>6.25</v>
      </c>
    </row>
    <row r="2338" spans="1:13">
      <c r="A2338" s="1">
        <v>2930</v>
      </c>
      <c r="B2338" s="2" t="s">
        <v>2777</v>
      </c>
      <c r="C2338" s="2">
        <v>0</v>
      </c>
      <c r="D2338" s="2" t="s">
        <v>2776</v>
      </c>
      <c r="E2338" s="1">
        <v>67</v>
      </c>
      <c r="F2338" s="1">
        <v>65</v>
      </c>
      <c r="G2338" s="1">
        <v>9.5</v>
      </c>
      <c r="H2338" s="1">
        <f>G2338/16</f>
        <v>0.59375</v>
      </c>
      <c r="I2338" s="1">
        <v>173</v>
      </c>
      <c r="J2338" s="1">
        <v>5.0999999999999996</v>
      </c>
      <c r="K2338">
        <f t="shared" ref="K2338" si="481">G2338/E2338*36</f>
        <v>5.1044776119402986</v>
      </c>
      <c r="L2338">
        <f t="shared" ref="L2338" si="482">K2338*33.906</f>
        <v>173.07241791044777</v>
      </c>
      <c r="M2338">
        <f>I2338-L2338</f>
        <v>-7.2417910447768463E-2</v>
      </c>
    </row>
    <row r="2339" spans="1:13" hidden="1">
      <c r="A2339" s="1">
        <v>2931</v>
      </c>
      <c r="B2339" s="2" t="s">
        <v>2778</v>
      </c>
      <c r="C2339" s="2">
        <v>0</v>
      </c>
      <c r="D2339" s="2" t="s">
        <v>2779</v>
      </c>
      <c r="E2339" s="1">
        <v>66</v>
      </c>
      <c r="F2339" s="1">
        <v>64</v>
      </c>
      <c r="G2339" s="1">
        <v>16.760000000000002</v>
      </c>
      <c r="H2339" s="1"/>
      <c r="I2339" s="1">
        <v>310</v>
      </c>
      <c r="J2339" s="1">
        <v>9.14</v>
      </c>
    </row>
    <row r="2340" spans="1:13">
      <c r="A2340" s="1">
        <v>2932</v>
      </c>
      <c r="B2340" s="2" t="s">
        <v>2780</v>
      </c>
      <c r="C2340" s="2">
        <v>4095</v>
      </c>
      <c r="D2340" s="2" t="s">
        <v>2781</v>
      </c>
      <c r="E2340" s="1">
        <v>90</v>
      </c>
      <c r="F2340" s="1">
        <v>88</v>
      </c>
      <c r="G2340" s="1">
        <v>29.62</v>
      </c>
      <c r="H2340" s="1">
        <f>G2340/16</f>
        <v>1.8512500000000001</v>
      </c>
      <c r="I2340" s="1">
        <v>401</v>
      </c>
      <c r="J2340" s="1">
        <v>11.83</v>
      </c>
      <c r="K2340">
        <f t="shared" ref="K2340" si="483">G2340/E2340*36</f>
        <v>11.848000000000001</v>
      </c>
      <c r="L2340">
        <f t="shared" ref="L2340" si="484">K2340*33.906</f>
        <v>401.71828800000003</v>
      </c>
      <c r="M2340">
        <f>I2340-L2340</f>
        <v>-0.71828800000002957</v>
      </c>
    </row>
    <row r="2341" spans="1:13" hidden="1">
      <c r="A2341" s="1">
        <v>2933</v>
      </c>
      <c r="B2341" s="2" t="s">
        <v>2780</v>
      </c>
      <c r="C2341" s="2">
        <v>0</v>
      </c>
      <c r="D2341" s="2" t="s">
        <v>2781</v>
      </c>
      <c r="E2341" s="1">
        <v>90</v>
      </c>
      <c r="F2341" s="1">
        <v>88</v>
      </c>
      <c r="G2341" s="1">
        <v>31.48</v>
      </c>
      <c r="H2341" s="1"/>
      <c r="I2341" s="1">
        <v>427</v>
      </c>
      <c r="J2341" s="1">
        <v>12.59</v>
      </c>
    </row>
    <row r="2342" spans="1:13">
      <c r="A2342" s="1">
        <v>2934</v>
      </c>
      <c r="B2342" s="2" t="s">
        <v>2782</v>
      </c>
      <c r="C2342" s="2">
        <v>0</v>
      </c>
      <c r="D2342" s="2" t="s">
        <v>2621</v>
      </c>
      <c r="E2342" s="1">
        <v>54</v>
      </c>
      <c r="F2342" s="1">
        <v>52</v>
      </c>
      <c r="G2342" s="1">
        <v>10.5</v>
      </c>
      <c r="H2342" s="1">
        <f>G2342/16</f>
        <v>0.65625</v>
      </c>
      <c r="I2342" s="1">
        <v>238</v>
      </c>
      <c r="J2342" s="1">
        <v>7.02</v>
      </c>
      <c r="K2342">
        <f t="shared" ref="K2342" si="485">G2342/E2342*36</f>
        <v>7</v>
      </c>
      <c r="L2342">
        <f t="shared" ref="L2342" si="486">K2342*33.906</f>
        <v>237.34199999999998</v>
      </c>
      <c r="M2342">
        <f>I2342-L2342</f>
        <v>0.65800000000001546</v>
      </c>
    </row>
    <row r="2343" spans="1:13" hidden="1">
      <c r="A2343" s="1">
        <v>2935</v>
      </c>
      <c r="B2343" s="2" t="s">
        <v>2783</v>
      </c>
      <c r="C2343" s="2">
        <v>0</v>
      </c>
      <c r="D2343" s="2" t="s">
        <v>106</v>
      </c>
      <c r="E2343" s="1">
        <v>93</v>
      </c>
      <c r="F2343" s="1">
        <v>91</v>
      </c>
      <c r="G2343" s="1">
        <v>26.06</v>
      </c>
      <c r="H2343" s="1"/>
      <c r="I2343" s="1">
        <v>342</v>
      </c>
      <c r="J2343" s="1">
        <v>10.09</v>
      </c>
    </row>
    <row r="2344" spans="1:13">
      <c r="A2344" s="1">
        <v>2936</v>
      </c>
      <c r="B2344" s="2" t="s">
        <v>2784</v>
      </c>
      <c r="C2344" s="2">
        <v>0</v>
      </c>
      <c r="D2344" s="2" t="s">
        <v>2190</v>
      </c>
      <c r="E2344" s="1">
        <v>62</v>
      </c>
      <c r="F2344" s="1">
        <v>60</v>
      </c>
      <c r="G2344" s="1">
        <v>21.5</v>
      </c>
      <c r="H2344" s="1">
        <f t="shared" ref="H2344:H2348" si="487">G2344/16</f>
        <v>1.34375</v>
      </c>
      <c r="I2344" s="1">
        <v>424</v>
      </c>
      <c r="J2344" s="1">
        <v>12.51</v>
      </c>
      <c r="K2344">
        <f t="shared" ref="K2344:K2348" si="488">G2344/E2344*36</f>
        <v>12.483870967741936</v>
      </c>
      <c r="L2344">
        <f t="shared" ref="L2344:L2348" si="489">K2344*33.906</f>
        <v>423.27812903225805</v>
      </c>
      <c r="M2344">
        <f t="shared" ref="M2344:M2348" si="490">I2344-L2344</f>
        <v>0.7218709677419497</v>
      </c>
    </row>
    <row r="2345" spans="1:13">
      <c r="A2345" s="1">
        <v>2937</v>
      </c>
      <c r="B2345" s="2" t="s">
        <v>2785</v>
      </c>
      <c r="C2345" s="2">
        <v>0</v>
      </c>
      <c r="D2345" s="2" t="s">
        <v>2786</v>
      </c>
      <c r="E2345" s="1">
        <v>62</v>
      </c>
      <c r="F2345" s="1">
        <v>60</v>
      </c>
      <c r="G2345" s="1">
        <v>21.5</v>
      </c>
      <c r="H2345" s="1">
        <f t="shared" si="487"/>
        <v>1.34375</v>
      </c>
      <c r="I2345" s="1">
        <v>424</v>
      </c>
      <c r="J2345" s="1">
        <v>12.51</v>
      </c>
      <c r="K2345">
        <f t="shared" si="488"/>
        <v>12.483870967741936</v>
      </c>
      <c r="L2345">
        <f t="shared" si="489"/>
        <v>423.27812903225805</v>
      </c>
      <c r="M2345">
        <f t="shared" si="490"/>
        <v>0.7218709677419497</v>
      </c>
    </row>
    <row r="2346" spans="1:13">
      <c r="A2346" s="1">
        <v>2938</v>
      </c>
      <c r="B2346" s="2" t="s">
        <v>2787</v>
      </c>
      <c r="C2346" s="2">
        <v>0</v>
      </c>
      <c r="D2346" s="2" t="s">
        <v>2788</v>
      </c>
      <c r="E2346" s="1">
        <v>61</v>
      </c>
      <c r="F2346" s="1">
        <v>60</v>
      </c>
      <c r="G2346" s="1">
        <v>10.73</v>
      </c>
      <c r="H2346" s="1">
        <f t="shared" si="487"/>
        <v>0.67062500000000003</v>
      </c>
      <c r="I2346" s="1">
        <v>214.62</v>
      </c>
      <c r="J2346" s="1">
        <v>6.33</v>
      </c>
      <c r="K2346">
        <f t="shared" si="488"/>
        <v>6.3324590163934431</v>
      </c>
      <c r="L2346">
        <f t="shared" si="489"/>
        <v>214.70835540983609</v>
      </c>
      <c r="M2346">
        <f t="shared" si="490"/>
        <v>-8.8355409836083254E-2</v>
      </c>
    </row>
    <row r="2347" spans="1:13">
      <c r="A2347" s="1">
        <v>2939</v>
      </c>
      <c r="B2347" s="2" t="s">
        <v>2789</v>
      </c>
      <c r="C2347" s="2">
        <v>0</v>
      </c>
      <c r="D2347" s="2" t="s">
        <v>2790</v>
      </c>
      <c r="E2347" s="1">
        <v>64</v>
      </c>
      <c r="F2347" s="1">
        <v>62</v>
      </c>
      <c r="G2347" s="1">
        <v>10.08</v>
      </c>
      <c r="H2347" s="1">
        <f t="shared" si="487"/>
        <v>0.63</v>
      </c>
      <c r="I2347" s="1">
        <v>186.48</v>
      </c>
      <c r="J2347" s="1">
        <v>5.5</v>
      </c>
      <c r="K2347">
        <f t="shared" si="488"/>
        <v>5.67</v>
      </c>
      <c r="L2347">
        <f t="shared" si="489"/>
        <v>192.24701999999999</v>
      </c>
      <c r="M2347">
        <f t="shared" si="490"/>
        <v>-5.7670200000000023</v>
      </c>
    </row>
    <row r="2348" spans="1:13">
      <c r="A2348" s="1">
        <v>2940</v>
      </c>
      <c r="B2348" s="2" t="s">
        <v>2791</v>
      </c>
      <c r="C2348" s="2">
        <v>0</v>
      </c>
      <c r="D2348" s="2" t="s">
        <v>106</v>
      </c>
      <c r="E2348" s="1">
        <v>92</v>
      </c>
      <c r="F2348" s="1">
        <v>92</v>
      </c>
      <c r="G2348" s="1">
        <v>31.17</v>
      </c>
      <c r="H2348" s="1">
        <f t="shared" si="487"/>
        <v>1.9481250000000001</v>
      </c>
      <c r="I2348" s="1">
        <v>440</v>
      </c>
      <c r="J2348" s="1">
        <v>12.98</v>
      </c>
      <c r="K2348">
        <f t="shared" si="488"/>
        <v>12.196956521739132</v>
      </c>
      <c r="L2348">
        <f t="shared" si="489"/>
        <v>413.55000782608698</v>
      </c>
      <c r="M2348">
        <f t="shared" si="490"/>
        <v>26.449992173913017</v>
      </c>
    </row>
    <row r="2349" spans="1:13" hidden="1">
      <c r="A2349" s="1">
        <v>2941</v>
      </c>
      <c r="B2349" s="2" t="s">
        <v>2792</v>
      </c>
      <c r="C2349" s="2">
        <v>0</v>
      </c>
      <c r="D2349" s="2" t="s">
        <v>2793</v>
      </c>
      <c r="E2349" s="1">
        <v>103</v>
      </c>
      <c r="F2349" s="1">
        <v>102</v>
      </c>
      <c r="G2349" s="1">
        <v>8.7100000000000009</v>
      </c>
      <c r="H2349" s="1"/>
      <c r="I2349" s="1">
        <v>103.41</v>
      </c>
      <c r="J2349" s="1">
        <v>3.05</v>
      </c>
    </row>
    <row r="2350" spans="1:13" hidden="1">
      <c r="A2350" s="1">
        <v>2942</v>
      </c>
      <c r="B2350" s="2" t="s">
        <v>2794</v>
      </c>
      <c r="C2350" s="2">
        <v>0</v>
      </c>
      <c r="D2350" s="2" t="s">
        <v>724</v>
      </c>
      <c r="E2350" s="1">
        <v>92</v>
      </c>
      <c r="F2350" s="1">
        <v>90</v>
      </c>
      <c r="G2350" s="1">
        <v>41.4</v>
      </c>
      <c r="H2350" s="1"/>
      <c r="I2350" s="1">
        <v>563</v>
      </c>
      <c r="J2350" s="1">
        <v>16.600000000000001</v>
      </c>
    </row>
    <row r="2351" spans="1:13">
      <c r="A2351" s="1">
        <v>2943</v>
      </c>
      <c r="B2351" s="2" t="s">
        <v>2795</v>
      </c>
      <c r="C2351" s="2">
        <v>0</v>
      </c>
      <c r="D2351" s="2" t="s">
        <v>149</v>
      </c>
      <c r="E2351" s="1">
        <v>77</v>
      </c>
      <c r="F2351" s="1">
        <v>75</v>
      </c>
      <c r="G2351" s="1">
        <v>18.62</v>
      </c>
      <c r="H2351" s="1">
        <f t="shared" ref="H2351:H2352" si="491">G2351/16</f>
        <v>1.1637500000000001</v>
      </c>
      <c r="I2351" s="1">
        <v>294.98</v>
      </c>
      <c r="J2351" s="1">
        <v>8.6999999999999993</v>
      </c>
      <c r="K2351">
        <f t="shared" ref="K2351:K2352" si="492">G2351/E2351*36</f>
        <v>8.7054545454545451</v>
      </c>
      <c r="L2351">
        <f t="shared" ref="L2351:L2352" si="493">K2351*33.906</f>
        <v>295.16714181818179</v>
      </c>
      <c r="M2351">
        <f t="shared" ref="M2351:M2352" si="494">I2351-L2351</f>
        <v>-0.18714181818177167</v>
      </c>
    </row>
    <row r="2352" spans="1:13">
      <c r="A2352" s="1">
        <v>2944</v>
      </c>
      <c r="B2352" s="2" t="s">
        <v>2796</v>
      </c>
      <c r="C2352" s="2">
        <v>0</v>
      </c>
      <c r="D2352" s="2" t="s">
        <v>149</v>
      </c>
      <c r="E2352" s="1">
        <v>77</v>
      </c>
      <c r="F2352" s="1">
        <v>75</v>
      </c>
      <c r="G2352" s="1">
        <v>18.62</v>
      </c>
      <c r="H2352" s="1">
        <f t="shared" si="491"/>
        <v>1.1637500000000001</v>
      </c>
      <c r="I2352" s="1">
        <v>294.98</v>
      </c>
      <c r="J2352" s="1">
        <v>8.6999999999999993</v>
      </c>
      <c r="K2352">
        <f t="shared" si="492"/>
        <v>8.7054545454545451</v>
      </c>
      <c r="L2352">
        <f t="shared" si="493"/>
        <v>295.16714181818179</v>
      </c>
      <c r="M2352">
        <f t="shared" si="494"/>
        <v>-0.18714181818177167</v>
      </c>
    </row>
    <row r="2353" spans="1:13" hidden="1">
      <c r="A2353" s="1">
        <v>2945</v>
      </c>
      <c r="B2353" s="2" t="s">
        <v>2797</v>
      </c>
      <c r="C2353" s="2">
        <v>0</v>
      </c>
      <c r="D2353" s="2" t="s">
        <v>2798</v>
      </c>
      <c r="E2353" s="1">
        <v>63</v>
      </c>
      <c r="F2353" s="1">
        <v>62</v>
      </c>
      <c r="G2353" s="1">
        <v>3.25</v>
      </c>
      <c r="H2353" s="1"/>
      <c r="I2353" s="1">
        <v>61.03</v>
      </c>
      <c r="J2353" s="1">
        <v>1.8</v>
      </c>
    </row>
    <row r="2354" spans="1:13">
      <c r="A2354" s="1">
        <v>2946</v>
      </c>
      <c r="B2354" s="2" t="s">
        <v>2799</v>
      </c>
      <c r="C2354" s="2">
        <v>0</v>
      </c>
      <c r="D2354" s="2" t="s">
        <v>2800</v>
      </c>
      <c r="E2354" s="1">
        <v>73</v>
      </c>
      <c r="F2354" s="1">
        <v>72</v>
      </c>
      <c r="G2354" s="1">
        <v>7.7</v>
      </c>
      <c r="H2354" s="1">
        <f>G2354/16</f>
        <v>0.48125000000000001</v>
      </c>
      <c r="I2354" s="1">
        <v>128.84</v>
      </c>
      <c r="J2354" s="1">
        <v>3.8</v>
      </c>
      <c r="K2354">
        <f t="shared" ref="K2354" si="495">G2354/E2354*36</f>
        <v>3.7972602739726025</v>
      </c>
      <c r="L2354">
        <f t="shared" ref="L2354" si="496">K2354*33.906</f>
        <v>128.74990684931507</v>
      </c>
      <c r="M2354">
        <f>I2354-L2354</f>
        <v>9.0093150684936063E-2</v>
      </c>
    </row>
    <row r="2355" spans="1:13" hidden="1">
      <c r="A2355" s="1">
        <v>2947</v>
      </c>
      <c r="B2355" s="2" t="s">
        <v>2801</v>
      </c>
      <c r="C2355" s="2">
        <v>0</v>
      </c>
      <c r="D2355" s="2" t="s">
        <v>2753</v>
      </c>
      <c r="E2355" s="1">
        <v>66</v>
      </c>
      <c r="F2355" s="1">
        <v>64</v>
      </c>
      <c r="G2355" s="1">
        <v>11.8</v>
      </c>
      <c r="H2355" s="1"/>
      <c r="I2355" s="1">
        <v>225</v>
      </c>
      <c r="J2355" s="1">
        <v>6.64</v>
      </c>
    </row>
    <row r="2356" spans="1:13" hidden="1">
      <c r="A2356" s="1">
        <v>2948</v>
      </c>
      <c r="B2356" s="2" t="s">
        <v>2802</v>
      </c>
      <c r="C2356" s="2">
        <v>0</v>
      </c>
      <c r="D2356" s="2" t="s">
        <v>2781</v>
      </c>
      <c r="E2356" s="1">
        <v>91</v>
      </c>
      <c r="F2356" s="1">
        <v>89</v>
      </c>
      <c r="G2356" s="1">
        <v>32.020000000000003</v>
      </c>
      <c r="H2356" s="1"/>
      <c r="I2356" s="1">
        <v>429</v>
      </c>
      <c r="J2356" s="1">
        <v>12.65</v>
      </c>
    </row>
    <row r="2357" spans="1:13" hidden="1">
      <c r="A2357" s="1">
        <v>2949</v>
      </c>
      <c r="B2357" s="2" t="s">
        <v>2803</v>
      </c>
      <c r="C2357" s="2">
        <v>0</v>
      </c>
      <c r="D2357" s="2" t="s">
        <v>106</v>
      </c>
      <c r="E2357" s="1">
        <v>93</v>
      </c>
      <c r="F2357" s="1">
        <v>91</v>
      </c>
      <c r="G2357" s="1">
        <v>14.04</v>
      </c>
      <c r="H2357" s="1"/>
      <c r="I2357" s="1">
        <v>184</v>
      </c>
      <c r="J2357" s="1">
        <v>5.43</v>
      </c>
    </row>
    <row r="2358" spans="1:13">
      <c r="A2358" s="1">
        <v>2950</v>
      </c>
      <c r="B2358" s="2" t="s">
        <v>637</v>
      </c>
      <c r="C2358" s="2" t="s">
        <v>2804</v>
      </c>
      <c r="D2358" s="2" t="s">
        <v>2000</v>
      </c>
      <c r="E2358" s="1">
        <v>64.75</v>
      </c>
      <c r="F2358" s="1">
        <v>63.5</v>
      </c>
      <c r="G2358" s="1">
        <v>12.92</v>
      </c>
      <c r="H2358" s="1">
        <f t="shared" ref="H2358:H2359" si="497">G2358/16</f>
        <v>0.8075</v>
      </c>
      <c r="I2358" s="1">
        <v>242.76</v>
      </c>
      <c r="J2358" s="1">
        <v>7.16</v>
      </c>
      <c r="K2358">
        <f t="shared" ref="K2358:K2359" si="498">G2358/E2358*36</f>
        <v>7.183320463320463</v>
      </c>
      <c r="L2358">
        <f t="shared" ref="L2358:L2359" si="499">K2358*33.906</f>
        <v>243.55766362934361</v>
      </c>
      <c r="M2358">
        <f t="shared" ref="M2358:M2359" si="500">I2358-L2358</f>
        <v>-0.79766362934361723</v>
      </c>
    </row>
    <row r="2359" spans="1:13">
      <c r="A2359" s="1">
        <v>2951</v>
      </c>
      <c r="B2359" s="2" t="s">
        <v>2805</v>
      </c>
      <c r="C2359" s="2">
        <v>0</v>
      </c>
      <c r="D2359" s="2" t="s">
        <v>1798</v>
      </c>
      <c r="E2359" s="1">
        <v>90</v>
      </c>
      <c r="F2359" s="1">
        <v>88</v>
      </c>
      <c r="G2359" s="1">
        <v>41.29</v>
      </c>
      <c r="H2359" s="1">
        <f t="shared" si="497"/>
        <v>2.5806249999999999</v>
      </c>
      <c r="I2359" s="1">
        <v>560</v>
      </c>
      <c r="J2359" s="1">
        <v>16.52</v>
      </c>
      <c r="K2359">
        <f t="shared" si="498"/>
        <v>16.516000000000002</v>
      </c>
      <c r="L2359">
        <f t="shared" si="499"/>
        <v>559.9914960000001</v>
      </c>
      <c r="M2359">
        <f t="shared" si="500"/>
        <v>8.5039999999025895E-3</v>
      </c>
    </row>
    <row r="2360" spans="1:13" hidden="1">
      <c r="A2360" s="1">
        <v>2952</v>
      </c>
      <c r="B2360" s="2" t="s">
        <v>2806</v>
      </c>
      <c r="C2360" s="2">
        <v>0</v>
      </c>
      <c r="D2360" s="2" t="s">
        <v>106</v>
      </c>
      <c r="E2360" s="1">
        <v>92</v>
      </c>
      <c r="F2360" s="1">
        <v>90</v>
      </c>
      <c r="G2360" s="1">
        <v>16.59</v>
      </c>
      <c r="H2360" s="1"/>
      <c r="I2360" s="1">
        <v>220</v>
      </c>
      <c r="J2360" s="1">
        <v>6.49</v>
      </c>
    </row>
    <row r="2361" spans="1:13">
      <c r="A2361" s="1">
        <v>2953</v>
      </c>
      <c r="B2361" s="2" t="s">
        <v>2807</v>
      </c>
      <c r="C2361" s="2">
        <v>0</v>
      </c>
      <c r="D2361" s="2" t="s">
        <v>106</v>
      </c>
      <c r="E2361" s="1">
        <v>91</v>
      </c>
      <c r="F2361" s="1">
        <v>89</v>
      </c>
      <c r="G2361" s="1">
        <v>14.75</v>
      </c>
      <c r="H2361" s="1">
        <f t="shared" ref="H2361:H2372" si="501">G2361/16</f>
        <v>0.921875</v>
      </c>
      <c r="I2361" s="1">
        <v>200</v>
      </c>
      <c r="J2361" s="1">
        <v>5.9</v>
      </c>
      <c r="K2361">
        <f t="shared" ref="K2361:K2372" si="502">G2361/E2361*36</f>
        <v>5.8351648351648358</v>
      </c>
      <c r="L2361">
        <f t="shared" ref="L2361:L2372" si="503">K2361*33.906</f>
        <v>197.84709890109892</v>
      </c>
      <c r="M2361">
        <f t="shared" ref="M2361:M2372" si="504">I2361-L2361</f>
        <v>2.1529010989010828</v>
      </c>
    </row>
    <row r="2362" spans="1:13">
      <c r="A2362" s="1">
        <v>2954</v>
      </c>
      <c r="B2362" s="2" t="s">
        <v>2808</v>
      </c>
      <c r="C2362" s="2">
        <v>0</v>
      </c>
      <c r="D2362" s="2" t="s">
        <v>2099</v>
      </c>
      <c r="E2362" s="1">
        <v>64</v>
      </c>
      <c r="F2362" s="1">
        <v>62</v>
      </c>
      <c r="G2362" s="1">
        <v>5.77</v>
      </c>
      <c r="H2362" s="1">
        <f t="shared" si="501"/>
        <v>0.36062499999999997</v>
      </c>
      <c r="I2362" s="1">
        <v>110</v>
      </c>
      <c r="J2362" s="1">
        <v>3.24</v>
      </c>
      <c r="K2362">
        <f t="shared" si="502"/>
        <v>3.2456249999999995</v>
      </c>
      <c r="L2362">
        <f t="shared" si="503"/>
        <v>110.04616124999998</v>
      </c>
      <c r="M2362">
        <f t="shared" si="504"/>
        <v>-4.6161249999983056E-2</v>
      </c>
    </row>
    <row r="2363" spans="1:13">
      <c r="A2363" s="1">
        <v>2955</v>
      </c>
      <c r="B2363" s="2" t="s">
        <v>2809</v>
      </c>
      <c r="C2363" s="2">
        <v>0</v>
      </c>
      <c r="D2363" s="2" t="s">
        <v>2101</v>
      </c>
      <c r="E2363" s="1">
        <v>64</v>
      </c>
      <c r="F2363" s="1">
        <v>62</v>
      </c>
      <c r="G2363" s="1">
        <v>5.77</v>
      </c>
      <c r="H2363" s="1">
        <f t="shared" si="501"/>
        <v>0.36062499999999997</v>
      </c>
      <c r="I2363" s="1">
        <v>110</v>
      </c>
      <c r="J2363" s="1">
        <v>3.24</v>
      </c>
      <c r="K2363">
        <f t="shared" si="502"/>
        <v>3.2456249999999995</v>
      </c>
      <c r="L2363">
        <f t="shared" si="503"/>
        <v>110.04616124999998</v>
      </c>
      <c r="M2363">
        <f t="shared" si="504"/>
        <v>-4.6161249999983056E-2</v>
      </c>
    </row>
    <row r="2364" spans="1:13">
      <c r="A2364" s="1">
        <v>2956</v>
      </c>
      <c r="B2364" s="2" t="s">
        <v>2810</v>
      </c>
      <c r="C2364" s="2">
        <v>0</v>
      </c>
      <c r="D2364" s="2" t="s">
        <v>472</v>
      </c>
      <c r="E2364" s="1">
        <v>90</v>
      </c>
      <c r="F2364" s="1">
        <v>88</v>
      </c>
      <c r="G2364" s="1">
        <v>25.8</v>
      </c>
      <c r="H2364" s="1">
        <f t="shared" si="501"/>
        <v>1.6125</v>
      </c>
      <c r="I2364" s="1">
        <v>350</v>
      </c>
      <c r="J2364" s="1">
        <v>10.32</v>
      </c>
      <c r="K2364">
        <f t="shared" si="502"/>
        <v>10.32</v>
      </c>
      <c r="L2364">
        <f t="shared" si="503"/>
        <v>349.90992</v>
      </c>
      <c r="M2364">
        <f t="shared" si="504"/>
        <v>9.0080000000000382E-2</v>
      </c>
    </row>
    <row r="2365" spans="1:13">
      <c r="A2365" s="1">
        <v>2957</v>
      </c>
      <c r="B2365" s="2" t="s">
        <v>2811</v>
      </c>
      <c r="C2365" s="2">
        <v>0</v>
      </c>
      <c r="D2365" s="2" t="s">
        <v>1782</v>
      </c>
      <c r="E2365" s="1">
        <v>90</v>
      </c>
      <c r="F2365" s="1">
        <v>88</v>
      </c>
      <c r="G2365" s="1">
        <v>25.8</v>
      </c>
      <c r="H2365" s="1">
        <f t="shared" si="501"/>
        <v>1.6125</v>
      </c>
      <c r="I2365" s="1">
        <v>350</v>
      </c>
      <c r="J2365" s="1">
        <v>10.32</v>
      </c>
      <c r="K2365">
        <f t="shared" si="502"/>
        <v>10.32</v>
      </c>
      <c r="L2365">
        <f t="shared" si="503"/>
        <v>349.90992</v>
      </c>
      <c r="M2365">
        <f t="shared" si="504"/>
        <v>9.0080000000000382E-2</v>
      </c>
    </row>
    <row r="2366" spans="1:13">
      <c r="A2366" s="1">
        <v>2959</v>
      </c>
      <c r="B2366" s="2" t="s">
        <v>2812</v>
      </c>
      <c r="C2366" s="2">
        <v>0</v>
      </c>
      <c r="D2366" s="2" t="s">
        <v>2813</v>
      </c>
      <c r="E2366" s="1">
        <v>61</v>
      </c>
      <c r="F2366" s="1">
        <v>60</v>
      </c>
      <c r="G2366" s="1">
        <v>10.73</v>
      </c>
      <c r="H2366" s="1">
        <f t="shared" si="501"/>
        <v>0.67062500000000003</v>
      </c>
      <c r="I2366" s="1">
        <v>214.62</v>
      </c>
      <c r="J2366" s="1">
        <v>6.33</v>
      </c>
      <c r="K2366">
        <f t="shared" si="502"/>
        <v>6.3324590163934431</v>
      </c>
      <c r="L2366">
        <f t="shared" si="503"/>
        <v>214.70835540983609</v>
      </c>
      <c r="M2366">
        <f t="shared" si="504"/>
        <v>-8.8355409836083254E-2</v>
      </c>
    </row>
    <row r="2367" spans="1:13">
      <c r="A2367" s="1">
        <v>2960</v>
      </c>
      <c r="B2367" s="2" t="s">
        <v>2814</v>
      </c>
      <c r="C2367" s="2">
        <v>0</v>
      </c>
      <c r="D2367" s="2" t="s">
        <v>2815</v>
      </c>
      <c r="E2367" s="1">
        <v>61</v>
      </c>
      <c r="F2367" s="1">
        <v>60</v>
      </c>
      <c r="G2367" s="1">
        <v>10.73</v>
      </c>
      <c r="H2367" s="1">
        <f t="shared" si="501"/>
        <v>0.67062500000000003</v>
      </c>
      <c r="I2367" s="1">
        <v>214.62</v>
      </c>
      <c r="J2367" s="1">
        <v>6.33</v>
      </c>
      <c r="K2367">
        <f t="shared" si="502"/>
        <v>6.3324590163934431</v>
      </c>
      <c r="L2367">
        <f t="shared" si="503"/>
        <v>214.70835540983609</v>
      </c>
      <c r="M2367">
        <f t="shared" si="504"/>
        <v>-8.8355409836083254E-2</v>
      </c>
    </row>
    <row r="2368" spans="1:13">
      <c r="A2368" s="1">
        <v>2961</v>
      </c>
      <c r="B2368" s="2" t="s">
        <v>2816</v>
      </c>
      <c r="C2368" s="2" t="s">
        <v>2182</v>
      </c>
      <c r="D2368" s="2" t="s">
        <v>2817</v>
      </c>
      <c r="E2368" s="1">
        <v>53</v>
      </c>
      <c r="F2368" s="1">
        <v>51</v>
      </c>
      <c r="G2368" s="1">
        <v>7.95</v>
      </c>
      <c r="H2368" s="1">
        <f t="shared" si="501"/>
        <v>0.49687500000000001</v>
      </c>
      <c r="I2368" s="1">
        <v>183.09</v>
      </c>
      <c r="J2368" s="1">
        <v>5.4</v>
      </c>
      <c r="K2368">
        <f t="shared" si="502"/>
        <v>5.3999999999999995</v>
      </c>
      <c r="L2368">
        <f t="shared" si="503"/>
        <v>183.09239999999997</v>
      </c>
      <c r="M2368">
        <f t="shared" si="504"/>
        <v>-2.3999999999659849E-3</v>
      </c>
    </row>
    <row r="2369" spans="1:13">
      <c r="A2369" s="1">
        <v>2962</v>
      </c>
      <c r="B2369" s="2" t="s">
        <v>2818</v>
      </c>
      <c r="C2369" s="2" t="s">
        <v>2182</v>
      </c>
      <c r="D2369" s="2" t="s">
        <v>2819</v>
      </c>
      <c r="E2369" s="1">
        <v>8</v>
      </c>
      <c r="F2369" s="1">
        <v>8</v>
      </c>
      <c r="G2369" s="1">
        <v>3.33</v>
      </c>
      <c r="H2369" s="1">
        <f t="shared" si="501"/>
        <v>0.208125</v>
      </c>
      <c r="I2369" s="1">
        <v>254.29</v>
      </c>
      <c r="J2369" s="1">
        <v>7.5</v>
      </c>
      <c r="K2369">
        <f t="shared" si="502"/>
        <v>14.984999999999999</v>
      </c>
      <c r="L2369">
        <f t="shared" si="503"/>
        <v>508.08140999999995</v>
      </c>
      <c r="M2369">
        <f t="shared" si="504"/>
        <v>-253.79140999999996</v>
      </c>
    </row>
    <row r="2370" spans="1:13">
      <c r="A2370" s="1">
        <v>2963</v>
      </c>
      <c r="B2370" s="2" t="s">
        <v>2259</v>
      </c>
      <c r="C2370" s="2">
        <v>0</v>
      </c>
      <c r="D2370" s="2" t="s">
        <v>2261</v>
      </c>
      <c r="E2370" s="1">
        <v>62</v>
      </c>
      <c r="F2370" s="1">
        <v>60</v>
      </c>
      <c r="G2370" s="1">
        <v>13.55</v>
      </c>
      <c r="H2370" s="1">
        <f t="shared" si="501"/>
        <v>0.84687500000000004</v>
      </c>
      <c r="I2370" s="1">
        <v>271</v>
      </c>
      <c r="J2370" s="1">
        <v>7.99</v>
      </c>
      <c r="K2370">
        <f t="shared" si="502"/>
        <v>7.8677419354838714</v>
      </c>
      <c r="L2370">
        <f t="shared" si="503"/>
        <v>266.76365806451611</v>
      </c>
      <c r="M2370">
        <f t="shared" si="504"/>
        <v>4.2363419354838925</v>
      </c>
    </row>
    <row r="2371" spans="1:13">
      <c r="A2371" s="1">
        <v>2964</v>
      </c>
      <c r="B2371" s="2" t="s">
        <v>2820</v>
      </c>
      <c r="C2371" s="2">
        <v>0</v>
      </c>
      <c r="D2371" s="2" t="s">
        <v>2295</v>
      </c>
      <c r="E2371" s="1">
        <v>90</v>
      </c>
      <c r="F2371" s="1">
        <v>88</v>
      </c>
      <c r="G2371" s="1">
        <v>29.5</v>
      </c>
      <c r="H2371" s="1">
        <f t="shared" si="501"/>
        <v>1.84375</v>
      </c>
      <c r="I2371" s="1">
        <v>400</v>
      </c>
      <c r="J2371" s="1">
        <v>11.8</v>
      </c>
      <c r="K2371">
        <f t="shared" si="502"/>
        <v>11.8</v>
      </c>
      <c r="L2371">
        <f t="shared" si="503"/>
        <v>400.0908</v>
      </c>
      <c r="M2371">
        <f t="shared" si="504"/>
        <v>-9.0800000000001546E-2</v>
      </c>
    </row>
    <row r="2372" spans="1:13">
      <c r="A2372" s="1">
        <v>2965</v>
      </c>
      <c r="B2372" s="2" t="s">
        <v>2821</v>
      </c>
      <c r="C2372" s="2">
        <v>0</v>
      </c>
      <c r="D2372" s="2" t="s">
        <v>106</v>
      </c>
      <c r="E2372" s="1">
        <v>90</v>
      </c>
      <c r="F2372" s="1">
        <v>88</v>
      </c>
      <c r="G2372" s="1">
        <v>14.3</v>
      </c>
      <c r="H2372" s="1">
        <f t="shared" si="501"/>
        <v>0.89375000000000004</v>
      </c>
      <c r="I2372" s="1">
        <v>194.96</v>
      </c>
      <c r="J2372" s="1">
        <v>5.75</v>
      </c>
      <c r="K2372">
        <f t="shared" si="502"/>
        <v>5.72</v>
      </c>
      <c r="L2372">
        <f t="shared" si="503"/>
        <v>193.94232</v>
      </c>
      <c r="M2372">
        <f t="shared" si="504"/>
        <v>1.0176800000000128</v>
      </c>
    </row>
    <row r="2373" spans="1:13" hidden="1">
      <c r="A2373" s="1">
        <v>2966</v>
      </c>
      <c r="B2373" s="2" t="s">
        <v>2822</v>
      </c>
      <c r="C2373" s="2">
        <v>0</v>
      </c>
      <c r="D2373" s="2" t="s">
        <v>2798</v>
      </c>
      <c r="E2373" s="1">
        <v>63</v>
      </c>
      <c r="F2373" s="1">
        <v>62</v>
      </c>
      <c r="G2373" s="1">
        <v>3.25</v>
      </c>
      <c r="H2373" s="1"/>
      <c r="I2373" s="1">
        <v>61.03</v>
      </c>
      <c r="J2373" s="1">
        <v>1.8</v>
      </c>
    </row>
    <row r="2374" spans="1:13" hidden="1">
      <c r="A2374" s="1">
        <v>2967</v>
      </c>
      <c r="B2374" s="2" t="s">
        <v>2823</v>
      </c>
      <c r="C2374" s="2">
        <v>0</v>
      </c>
      <c r="D2374" s="2" t="s">
        <v>2824</v>
      </c>
      <c r="E2374" s="1">
        <v>63</v>
      </c>
      <c r="F2374" s="1">
        <v>62</v>
      </c>
      <c r="G2374" s="1">
        <v>4.38</v>
      </c>
      <c r="H2374" s="1"/>
      <c r="I2374" s="1">
        <v>84.76</v>
      </c>
      <c r="J2374" s="1">
        <v>2.5</v>
      </c>
    </row>
    <row r="2375" spans="1:13" hidden="1">
      <c r="A2375" s="1">
        <v>2970</v>
      </c>
      <c r="B2375" s="2" t="s">
        <v>2825</v>
      </c>
      <c r="C2375" s="2">
        <v>0</v>
      </c>
      <c r="D2375" s="2" t="s">
        <v>106</v>
      </c>
      <c r="E2375" s="1">
        <v>92</v>
      </c>
      <c r="F2375" s="1">
        <v>90</v>
      </c>
      <c r="G2375" s="1">
        <v>33.93</v>
      </c>
      <c r="H2375" s="1"/>
      <c r="I2375" s="1">
        <v>450</v>
      </c>
      <c r="J2375" s="1">
        <v>13.27</v>
      </c>
    </row>
    <row r="2376" spans="1:13" hidden="1">
      <c r="A2376" s="1">
        <v>2976</v>
      </c>
      <c r="B2376" s="2" t="s">
        <v>2826</v>
      </c>
      <c r="C2376" s="2">
        <v>0</v>
      </c>
      <c r="D2376" s="2" t="s">
        <v>106</v>
      </c>
      <c r="E2376" s="1">
        <v>92</v>
      </c>
      <c r="F2376" s="1">
        <v>90</v>
      </c>
      <c r="G2376" s="1">
        <v>21.23</v>
      </c>
      <c r="H2376" s="1"/>
      <c r="I2376" s="1">
        <v>282</v>
      </c>
      <c r="J2376" s="1">
        <v>8.32</v>
      </c>
    </row>
    <row r="2377" spans="1:13" hidden="1">
      <c r="A2377" s="1">
        <v>2977</v>
      </c>
      <c r="B2377" s="2" t="s">
        <v>2827</v>
      </c>
      <c r="C2377" s="2">
        <v>0</v>
      </c>
      <c r="D2377" s="2" t="s">
        <v>106</v>
      </c>
      <c r="E2377" s="1">
        <v>91</v>
      </c>
      <c r="F2377" s="1">
        <v>89</v>
      </c>
      <c r="G2377" s="1">
        <v>13.73</v>
      </c>
      <c r="H2377" s="1"/>
      <c r="I2377" s="1">
        <v>184</v>
      </c>
      <c r="J2377" s="1">
        <v>5.43</v>
      </c>
    </row>
    <row r="2378" spans="1:13">
      <c r="A2378" s="1">
        <v>2978</v>
      </c>
      <c r="B2378" s="2" t="s">
        <v>2828</v>
      </c>
      <c r="C2378" s="2">
        <v>0</v>
      </c>
      <c r="D2378" s="2" t="s">
        <v>578</v>
      </c>
      <c r="E2378" s="1">
        <v>90</v>
      </c>
      <c r="F2378" s="1">
        <v>88</v>
      </c>
      <c r="G2378" s="1">
        <v>6.78</v>
      </c>
      <c r="H2378" s="1">
        <f t="shared" ref="H2378:H2390" si="505">G2378/16</f>
        <v>0.42375000000000002</v>
      </c>
      <c r="I2378" s="1">
        <v>90</v>
      </c>
      <c r="J2378" s="1">
        <v>2.65</v>
      </c>
      <c r="K2378">
        <f t="shared" ref="K2378:K2390" si="506">G2378/E2378*36</f>
        <v>2.7120000000000002</v>
      </c>
      <c r="L2378">
        <f t="shared" ref="L2378:L2390" si="507">K2378*33.906</f>
        <v>91.953072000000006</v>
      </c>
      <c r="M2378">
        <f t="shared" ref="M2378:M2390" si="508">I2378-L2378</f>
        <v>-1.9530720000000059</v>
      </c>
    </row>
    <row r="2379" spans="1:13">
      <c r="A2379" s="1">
        <v>2979</v>
      </c>
      <c r="B2379" s="2" t="s">
        <v>2829</v>
      </c>
      <c r="C2379" s="2">
        <v>0</v>
      </c>
      <c r="D2379" s="2" t="s">
        <v>2830</v>
      </c>
      <c r="E2379" s="1">
        <v>66</v>
      </c>
      <c r="F2379" s="1">
        <v>64</v>
      </c>
      <c r="G2379" s="1">
        <v>23.77</v>
      </c>
      <c r="H2379" s="1">
        <f t="shared" si="505"/>
        <v>1.485625</v>
      </c>
      <c r="I2379" s="1">
        <v>440</v>
      </c>
      <c r="J2379" s="1">
        <v>12.98</v>
      </c>
      <c r="K2379">
        <f t="shared" si="506"/>
        <v>12.965454545454547</v>
      </c>
      <c r="L2379">
        <f t="shared" si="507"/>
        <v>439.60670181818182</v>
      </c>
      <c r="M2379">
        <f t="shared" si="508"/>
        <v>0.39329818181818155</v>
      </c>
    </row>
    <row r="2380" spans="1:13">
      <c r="A2380" s="1">
        <v>2980</v>
      </c>
      <c r="B2380" s="2" t="s">
        <v>2831</v>
      </c>
      <c r="C2380" s="2">
        <v>0</v>
      </c>
      <c r="D2380" s="2" t="s">
        <v>2832</v>
      </c>
      <c r="E2380" s="1">
        <v>66</v>
      </c>
      <c r="F2380" s="1">
        <v>64</v>
      </c>
      <c r="G2380" s="1">
        <v>23.77</v>
      </c>
      <c r="H2380" s="1">
        <f t="shared" si="505"/>
        <v>1.485625</v>
      </c>
      <c r="I2380" s="1">
        <v>440</v>
      </c>
      <c r="J2380" s="1">
        <v>12.98</v>
      </c>
      <c r="K2380">
        <f t="shared" si="506"/>
        <v>12.965454545454547</v>
      </c>
      <c r="L2380">
        <f t="shared" si="507"/>
        <v>439.60670181818182</v>
      </c>
      <c r="M2380">
        <f t="shared" si="508"/>
        <v>0.39329818181818155</v>
      </c>
    </row>
    <row r="2381" spans="1:13">
      <c r="A2381" s="1">
        <v>2981</v>
      </c>
      <c r="B2381" s="2" t="s">
        <v>2833</v>
      </c>
      <c r="C2381" s="2">
        <v>0</v>
      </c>
      <c r="D2381" s="2" t="s">
        <v>2834</v>
      </c>
      <c r="E2381" s="1">
        <v>66</v>
      </c>
      <c r="F2381" s="1">
        <v>64</v>
      </c>
      <c r="G2381" s="1">
        <v>23.77</v>
      </c>
      <c r="H2381" s="1">
        <f t="shared" si="505"/>
        <v>1.485625</v>
      </c>
      <c r="I2381" s="1">
        <v>440</v>
      </c>
      <c r="J2381" s="1">
        <v>12.98</v>
      </c>
      <c r="K2381">
        <f t="shared" si="506"/>
        <v>12.965454545454547</v>
      </c>
      <c r="L2381">
        <f t="shared" si="507"/>
        <v>439.60670181818182</v>
      </c>
      <c r="M2381">
        <f t="shared" si="508"/>
        <v>0.39329818181818155</v>
      </c>
    </row>
    <row r="2382" spans="1:13">
      <c r="A2382" s="1">
        <v>2982</v>
      </c>
      <c r="B2382" s="2" t="s">
        <v>2835</v>
      </c>
      <c r="C2382" s="2" t="s">
        <v>2836</v>
      </c>
      <c r="D2382" s="2" t="s">
        <v>2837</v>
      </c>
      <c r="E2382" s="1">
        <v>45</v>
      </c>
      <c r="F2382" s="1">
        <v>43</v>
      </c>
      <c r="G2382" s="1">
        <v>20.6</v>
      </c>
      <c r="H2382" s="1">
        <f t="shared" si="505"/>
        <v>1.2875000000000001</v>
      </c>
      <c r="I2382" s="1">
        <v>559</v>
      </c>
      <c r="J2382" s="1">
        <v>16.489999999999998</v>
      </c>
      <c r="K2382">
        <f t="shared" si="506"/>
        <v>16.48</v>
      </c>
      <c r="L2382">
        <f t="shared" si="507"/>
        <v>558.77088000000003</v>
      </c>
      <c r="M2382">
        <f t="shared" si="508"/>
        <v>0.22911999999996624</v>
      </c>
    </row>
    <row r="2383" spans="1:13">
      <c r="A2383" s="1">
        <v>2983</v>
      </c>
      <c r="B2383" s="2" t="s">
        <v>2838</v>
      </c>
      <c r="C2383" s="2" t="s">
        <v>2836</v>
      </c>
      <c r="D2383" s="2" t="s">
        <v>2839</v>
      </c>
      <c r="E2383" s="1">
        <v>45</v>
      </c>
      <c r="F2383" s="1">
        <v>43</v>
      </c>
      <c r="G2383" s="1">
        <v>20.6</v>
      </c>
      <c r="H2383" s="1">
        <f t="shared" si="505"/>
        <v>1.2875000000000001</v>
      </c>
      <c r="I2383" s="1">
        <v>559</v>
      </c>
      <c r="J2383" s="1">
        <v>16.489999999999998</v>
      </c>
      <c r="K2383">
        <f t="shared" si="506"/>
        <v>16.48</v>
      </c>
      <c r="L2383">
        <f t="shared" si="507"/>
        <v>558.77088000000003</v>
      </c>
      <c r="M2383">
        <f t="shared" si="508"/>
        <v>0.22911999999996624</v>
      </c>
    </row>
    <row r="2384" spans="1:13">
      <c r="A2384" s="1">
        <v>2984</v>
      </c>
      <c r="B2384" s="2" t="s">
        <v>2840</v>
      </c>
      <c r="C2384" s="2" t="s">
        <v>2836</v>
      </c>
      <c r="D2384" s="2" t="s">
        <v>2841</v>
      </c>
      <c r="E2384" s="1">
        <v>45</v>
      </c>
      <c r="F2384" s="1">
        <v>43</v>
      </c>
      <c r="G2384" s="1">
        <v>20.6</v>
      </c>
      <c r="H2384" s="1">
        <f t="shared" si="505"/>
        <v>1.2875000000000001</v>
      </c>
      <c r="I2384" s="1">
        <v>559</v>
      </c>
      <c r="J2384" s="1">
        <v>16.489999999999998</v>
      </c>
      <c r="K2384">
        <f t="shared" si="506"/>
        <v>16.48</v>
      </c>
      <c r="L2384">
        <f t="shared" si="507"/>
        <v>558.77088000000003</v>
      </c>
      <c r="M2384">
        <f t="shared" si="508"/>
        <v>0.22911999999996624</v>
      </c>
    </row>
    <row r="2385" spans="1:13">
      <c r="A2385" s="1">
        <v>2985</v>
      </c>
      <c r="B2385" s="2" t="s">
        <v>2842</v>
      </c>
      <c r="C2385" s="2">
        <v>0</v>
      </c>
      <c r="D2385" s="2" t="s">
        <v>2843</v>
      </c>
      <c r="E2385" s="1">
        <v>61</v>
      </c>
      <c r="F2385" s="1">
        <v>60</v>
      </c>
      <c r="G2385" s="1">
        <v>10.73</v>
      </c>
      <c r="H2385" s="1">
        <f t="shared" si="505"/>
        <v>0.67062500000000003</v>
      </c>
      <c r="I2385" s="1">
        <v>214.62</v>
      </c>
      <c r="J2385" s="1">
        <v>6.33</v>
      </c>
      <c r="K2385">
        <f t="shared" si="506"/>
        <v>6.3324590163934431</v>
      </c>
      <c r="L2385">
        <f t="shared" si="507"/>
        <v>214.70835540983609</v>
      </c>
      <c r="M2385">
        <f t="shared" si="508"/>
        <v>-8.8355409836083254E-2</v>
      </c>
    </row>
    <row r="2386" spans="1:13">
      <c r="A2386" s="1">
        <v>2986</v>
      </c>
      <c r="B2386" s="2" t="s">
        <v>2844</v>
      </c>
      <c r="C2386" s="2">
        <v>0</v>
      </c>
      <c r="D2386" s="2" t="s">
        <v>2845</v>
      </c>
      <c r="E2386" s="1">
        <v>61</v>
      </c>
      <c r="F2386" s="1">
        <v>60</v>
      </c>
      <c r="G2386" s="1">
        <v>10.73</v>
      </c>
      <c r="H2386" s="1">
        <f t="shared" si="505"/>
        <v>0.67062500000000003</v>
      </c>
      <c r="I2386" s="1">
        <v>214.62</v>
      </c>
      <c r="J2386" s="1">
        <v>6.33</v>
      </c>
      <c r="K2386">
        <f t="shared" si="506"/>
        <v>6.3324590163934431</v>
      </c>
      <c r="L2386">
        <f t="shared" si="507"/>
        <v>214.70835540983609</v>
      </c>
      <c r="M2386">
        <f t="shared" si="508"/>
        <v>-8.8355409836083254E-2</v>
      </c>
    </row>
    <row r="2387" spans="1:13">
      <c r="A2387" s="1">
        <v>2987</v>
      </c>
      <c r="B2387" s="2" t="s">
        <v>2846</v>
      </c>
      <c r="C2387" s="2">
        <v>0</v>
      </c>
      <c r="D2387" s="2" t="s">
        <v>2847</v>
      </c>
      <c r="E2387" s="1">
        <v>58</v>
      </c>
      <c r="F2387" s="1">
        <v>56</v>
      </c>
      <c r="G2387" s="1">
        <v>12.88</v>
      </c>
      <c r="H2387" s="1">
        <f t="shared" si="505"/>
        <v>0.80500000000000005</v>
      </c>
      <c r="I2387" s="1">
        <v>271</v>
      </c>
      <c r="J2387" s="1">
        <v>7.99</v>
      </c>
      <c r="K2387">
        <f t="shared" si="506"/>
        <v>7.9944827586206904</v>
      </c>
      <c r="L2387">
        <f t="shared" si="507"/>
        <v>271.06093241379313</v>
      </c>
      <c r="M2387">
        <f t="shared" si="508"/>
        <v>-6.0932413793125306E-2</v>
      </c>
    </row>
    <row r="2388" spans="1:13">
      <c r="A2388" s="1">
        <v>2988</v>
      </c>
      <c r="B2388" s="2" t="s">
        <v>2848</v>
      </c>
      <c r="C2388" s="2">
        <v>0</v>
      </c>
      <c r="D2388" s="2" t="s">
        <v>2849</v>
      </c>
      <c r="E2388" s="1">
        <v>58</v>
      </c>
      <c r="F2388" s="1">
        <v>56</v>
      </c>
      <c r="G2388" s="1">
        <v>12.88</v>
      </c>
      <c r="H2388" s="1">
        <f t="shared" si="505"/>
        <v>0.80500000000000005</v>
      </c>
      <c r="I2388" s="1">
        <v>271</v>
      </c>
      <c r="J2388" s="1">
        <v>7.99</v>
      </c>
      <c r="K2388">
        <f t="shared" si="506"/>
        <v>7.9944827586206904</v>
      </c>
      <c r="L2388">
        <f t="shared" si="507"/>
        <v>271.06093241379313</v>
      </c>
      <c r="M2388">
        <f t="shared" si="508"/>
        <v>-6.0932413793125306E-2</v>
      </c>
    </row>
    <row r="2389" spans="1:13">
      <c r="A2389" s="1">
        <v>2989</v>
      </c>
      <c r="B2389" s="2" t="s">
        <v>2850</v>
      </c>
      <c r="C2389" s="2">
        <v>0</v>
      </c>
      <c r="D2389" s="2" t="s">
        <v>2851</v>
      </c>
      <c r="E2389" s="1">
        <v>59</v>
      </c>
      <c r="F2389" s="1">
        <v>57</v>
      </c>
      <c r="G2389" s="1">
        <v>12.88</v>
      </c>
      <c r="H2389" s="1">
        <f t="shared" si="505"/>
        <v>0.80500000000000005</v>
      </c>
      <c r="I2389" s="1">
        <v>266.5</v>
      </c>
      <c r="J2389" s="1">
        <v>7.86</v>
      </c>
      <c r="K2389">
        <f t="shared" si="506"/>
        <v>7.8589830508474581</v>
      </c>
      <c r="L2389">
        <f t="shared" si="507"/>
        <v>266.46667932203388</v>
      </c>
      <c r="M2389">
        <f t="shared" si="508"/>
        <v>3.3320677966116818E-2</v>
      </c>
    </row>
    <row r="2390" spans="1:13">
      <c r="A2390" s="1">
        <v>2990</v>
      </c>
      <c r="B2390" s="2" t="s">
        <v>2852</v>
      </c>
      <c r="C2390" s="2">
        <v>0</v>
      </c>
      <c r="D2390" s="2" t="s">
        <v>106</v>
      </c>
      <c r="E2390" s="1">
        <v>90</v>
      </c>
      <c r="F2390" s="1">
        <v>88</v>
      </c>
      <c r="G2390" s="1">
        <v>14.75</v>
      </c>
      <c r="H2390" s="1">
        <f t="shared" si="505"/>
        <v>0.921875</v>
      </c>
      <c r="I2390" s="1">
        <v>200</v>
      </c>
      <c r="J2390" s="1">
        <v>5.9</v>
      </c>
      <c r="K2390">
        <f t="shared" si="506"/>
        <v>5.9</v>
      </c>
      <c r="L2390">
        <f t="shared" si="507"/>
        <v>200.0454</v>
      </c>
      <c r="M2390">
        <f t="shared" si="508"/>
        <v>-4.5400000000000773E-2</v>
      </c>
    </row>
    <row r="2391" spans="1:13" hidden="1">
      <c r="A2391" s="1">
        <v>2991</v>
      </c>
      <c r="B2391" s="2" t="s">
        <v>2853</v>
      </c>
      <c r="C2391" s="2">
        <v>0</v>
      </c>
      <c r="D2391" s="2" t="s">
        <v>2854</v>
      </c>
      <c r="E2391" s="1">
        <v>122</v>
      </c>
      <c r="F2391" s="1">
        <v>120</v>
      </c>
      <c r="G2391" s="1">
        <v>48.98</v>
      </c>
      <c r="H2391" s="1"/>
      <c r="I2391" s="1">
        <v>490</v>
      </c>
      <c r="J2391" s="1">
        <v>14.45</v>
      </c>
    </row>
    <row r="2392" spans="1:13">
      <c r="A2392" s="1">
        <v>2992</v>
      </c>
      <c r="B2392" s="2" t="s">
        <v>2855</v>
      </c>
      <c r="C2392" s="2">
        <v>0</v>
      </c>
      <c r="D2392" s="2" t="s">
        <v>2856</v>
      </c>
      <c r="E2392" s="1">
        <v>68</v>
      </c>
      <c r="F2392" s="1">
        <v>66</v>
      </c>
      <c r="G2392" s="1">
        <v>8.36</v>
      </c>
      <c r="H2392" s="1">
        <f t="shared" ref="H2392:H2394" si="509">G2392/16</f>
        <v>0.52249999999999996</v>
      </c>
      <c r="I2392" s="1">
        <v>149.86000000000001</v>
      </c>
      <c r="J2392" s="1">
        <v>4.42</v>
      </c>
      <c r="K2392">
        <f t="shared" ref="K2392:K2394" si="510">G2392/E2392*36</f>
        <v>4.4258823529411764</v>
      </c>
      <c r="L2392">
        <f t="shared" ref="L2392:L2394" si="511">K2392*33.906</f>
        <v>150.06396705882352</v>
      </c>
      <c r="M2392">
        <f t="shared" ref="M2392:M2394" si="512">I2392-L2392</f>
        <v>-0.2039670588235083</v>
      </c>
    </row>
    <row r="2393" spans="1:13">
      <c r="A2393" s="1">
        <v>2993</v>
      </c>
      <c r="B2393" s="2" t="s">
        <v>2857</v>
      </c>
      <c r="C2393" s="2">
        <v>0</v>
      </c>
      <c r="D2393" s="2" t="s">
        <v>2856</v>
      </c>
      <c r="E2393" s="1">
        <v>58</v>
      </c>
      <c r="F2393" s="1">
        <v>56</v>
      </c>
      <c r="G2393" s="1">
        <v>9.3000000000000007</v>
      </c>
      <c r="H2393" s="1">
        <f t="shared" si="509"/>
        <v>0.58125000000000004</v>
      </c>
      <c r="I2393" s="1">
        <v>195</v>
      </c>
      <c r="J2393" s="1">
        <v>5.75</v>
      </c>
      <c r="K2393">
        <f t="shared" si="510"/>
        <v>5.7724137931034489</v>
      </c>
      <c r="L2393">
        <f t="shared" si="511"/>
        <v>195.71946206896553</v>
      </c>
      <c r="M2393">
        <f t="shared" si="512"/>
        <v>-0.71946206896552667</v>
      </c>
    </row>
    <row r="2394" spans="1:13">
      <c r="A2394" s="1">
        <v>2994</v>
      </c>
      <c r="B2394" s="2" t="s">
        <v>2858</v>
      </c>
      <c r="C2394" s="2">
        <v>0</v>
      </c>
      <c r="D2394" s="2" t="s">
        <v>472</v>
      </c>
      <c r="E2394" s="1">
        <v>89</v>
      </c>
      <c r="F2394" s="1">
        <v>87</v>
      </c>
      <c r="G2394" s="1">
        <v>29.74</v>
      </c>
      <c r="H2394" s="1">
        <f t="shared" si="509"/>
        <v>1.8587499999999999</v>
      </c>
      <c r="I2394" s="1">
        <v>407</v>
      </c>
      <c r="J2394" s="1">
        <v>12</v>
      </c>
      <c r="K2394">
        <f t="shared" si="510"/>
        <v>12.029662921348313</v>
      </c>
      <c r="L2394">
        <f t="shared" si="511"/>
        <v>407.87775101123589</v>
      </c>
      <c r="M2394">
        <f t="shared" si="512"/>
        <v>-0.87775101123588684</v>
      </c>
    </row>
    <row r="2395" spans="1:13" hidden="1">
      <c r="A2395" s="1">
        <v>2995</v>
      </c>
      <c r="B2395" s="2" t="s">
        <v>2859</v>
      </c>
      <c r="C2395" s="2">
        <v>0</v>
      </c>
      <c r="D2395" s="2" t="s">
        <v>2242</v>
      </c>
      <c r="E2395" s="1">
        <v>89</v>
      </c>
      <c r="F2395" s="1">
        <v>87</v>
      </c>
      <c r="G2395" s="1">
        <v>28.96</v>
      </c>
      <c r="H2395" s="1"/>
      <c r="I2395" s="1">
        <v>397</v>
      </c>
      <c r="J2395" s="1">
        <v>11.71</v>
      </c>
    </row>
    <row r="2396" spans="1:13" hidden="1">
      <c r="A2396" s="1">
        <v>2996</v>
      </c>
      <c r="B2396" s="2" t="s">
        <v>2860</v>
      </c>
      <c r="C2396" s="2">
        <v>0</v>
      </c>
      <c r="D2396" s="2" t="s">
        <v>2242</v>
      </c>
      <c r="E2396" s="1">
        <v>89</v>
      </c>
      <c r="F2396" s="1">
        <v>87</v>
      </c>
      <c r="G2396" s="1">
        <v>29.998000000000001</v>
      </c>
      <c r="H2396" s="1"/>
      <c r="I2396" s="1">
        <v>411</v>
      </c>
      <c r="J2396" s="1">
        <v>12.12</v>
      </c>
    </row>
    <row r="2397" spans="1:13" hidden="1">
      <c r="A2397" s="1">
        <v>2997</v>
      </c>
      <c r="B2397" s="2" t="s">
        <v>2861</v>
      </c>
      <c r="C2397" s="2">
        <v>0</v>
      </c>
      <c r="D2397" s="2" t="s">
        <v>2242</v>
      </c>
      <c r="E2397" s="1">
        <v>91</v>
      </c>
      <c r="F2397" s="1">
        <v>89</v>
      </c>
      <c r="G2397" s="1">
        <v>23.02</v>
      </c>
      <c r="H2397" s="1"/>
      <c r="I2397" s="1">
        <v>308</v>
      </c>
      <c r="J2397" s="1">
        <v>9.08</v>
      </c>
    </row>
    <row r="2398" spans="1:13" hidden="1">
      <c r="A2398" s="1">
        <v>2998</v>
      </c>
      <c r="B2398" s="2" t="s">
        <v>2862</v>
      </c>
      <c r="C2398" s="2">
        <v>0</v>
      </c>
      <c r="D2398" s="2" t="s">
        <v>106</v>
      </c>
      <c r="E2398" s="1">
        <v>92</v>
      </c>
      <c r="F2398" s="1">
        <v>90</v>
      </c>
      <c r="G2398" s="1">
        <v>14.1</v>
      </c>
      <c r="H2398" s="1"/>
      <c r="I2398" s="1">
        <v>187</v>
      </c>
      <c r="J2398" s="1">
        <v>5.52</v>
      </c>
    </row>
    <row r="2399" spans="1:13" hidden="1">
      <c r="A2399" s="1">
        <v>2999</v>
      </c>
      <c r="B2399" s="2" t="s">
        <v>2863</v>
      </c>
      <c r="C2399" s="2">
        <v>0</v>
      </c>
      <c r="D2399" s="2" t="s">
        <v>106</v>
      </c>
      <c r="E2399" s="1">
        <v>92</v>
      </c>
      <c r="F2399" s="1">
        <v>90</v>
      </c>
      <c r="G2399" s="1">
        <v>17.72</v>
      </c>
      <c r="H2399" s="1"/>
      <c r="I2399" s="1">
        <v>233</v>
      </c>
      <c r="J2399" s="1">
        <v>6.87</v>
      </c>
    </row>
    <row r="2400" spans="1:13">
      <c r="A2400" s="1">
        <v>3000</v>
      </c>
      <c r="B2400" s="2" t="s">
        <v>2864</v>
      </c>
      <c r="C2400" s="2">
        <v>0</v>
      </c>
      <c r="D2400" s="2" t="s">
        <v>106</v>
      </c>
      <c r="E2400" s="1">
        <v>94</v>
      </c>
      <c r="F2400" s="1">
        <v>92</v>
      </c>
      <c r="G2400" s="1">
        <v>19.96</v>
      </c>
      <c r="H2400" s="1">
        <f t="shared" ref="H2400:H2401" si="513">G2400/16</f>
        <v>1.2475000000000001</v>
      </c>
      <c r="I2400" s="1">
        <v>259</v>
      </c>
      <c r="J2400" s="1">
        <v>7.64</v>
      </c>
      <c r="K2400">
        <f t="shared" ref="K2400:K2401" si="514">G2400/E2400*36</f>
        <v>7.644255319148936</v>
      </c>
      <c r="L2400">
        <f t="shared" ref="L2400:L2401" si="515">K2400*33.906</f>
        <v>259.18612085106383</v>
      </c>
      <c r="M2400">
        <f t="shared" ref="M2400:M2401" si="516">I2400-L2400</f>
        <v>-0.18612085106383347</v>
      </c>
    </row>
    <row r="2401" spans="1:13">
      <c r="A2401" s="1">
        <v>3001</v>
      </c>
      <c r="B2401" s="2" t="s">
        <v>2865</v>
      </c>
      <c r="C2401" s="2">
        <v>0</v>
      </c>
      <c r="D2401" s="2" t="s">
        <v>106</v>
      </c>
      <c r="E2401" s="1">
        <v>90</v>
      </c>
      <c r="F2401" s="1">
        <v>88</v>
      </c>
      <c r="G2401" s="1">
        <v>14.75</v>
      </c>
      <c r="H2401" s="1">
        <f t="shared" si="513"/>
        <v>0.921875</v>
      </c>
      <c r="I2401" s="1">
        <v>200</v>
      </c>
      <c r="J2401" s="1">
        <v>5.9</v>
      </c>
      <c r="K2401">
        <f t="shared" si="514"/>
        <v>5.9</v>
      </c>
      <c r="L2401">
        <f t="shared" si="515"/>
        <v>200.0454</v>
      </c>
      <c r="M2401">
        <f t="shared" si="516"/>
        <v>-4.5400000000000773E-2</v>
      </c>
    </row>
    <row r="2402" spans="1:13" hidden="1">
      <c r="A2402" s="1">
        <v>3002</v>
      </c>
      <c r="B2402" s="2" t="s">
        <v>2866</v>
      </c>
      <c r="C2402" s="2">
        <v>0</v>
      </c>
      <c r="D2402" s="2" t="s">
        <v>106</v>
      </c>
      <c r="E2402" s="1">
        <v>93</v>
      </c>
      <c r="F2402" s="1">
        <v>91</v>
      </c>
      <c r="G2402" s="1">
        <v>29.97</v>
      </c>
      <c r="H2402" s="1"/>
      <c r="I2402" s="1">
        <v>393</v>
      </c>
      <c r="J2402" s="1">
        <v>11.59</v>
      </c>
    </row>
    <row r="2403" spans="1:13">
      <c r="A2403" s="1">
        <v>3005</v>
      </c>
      <c r="B2403" s="2" t="s">
        <v>1844</v>
      </c>
      <c r="C2403" s="2">
        <v>4226</v>
      </c>
      <c r="D2403" s="2" t="s">
        <v>1226</v>
      </c>
      <c r="E2403" s="1">
        <v>90</v>
      </c>
      <c r="F2403" s="1">
        <v>88</v>
      </c>
      <c r="G2403" s="1">
        <v>31.17</v>
      </c>
      <c r="H2403" s="1">
        <f t="shared" ref="H2403:H2412" si="517">G2403/16</f>
        <v>1.9481250000000001</v>
      </c>
      <c r="I2403" s="1">
        <v>420</v>
      </c>
      <c r="J2403" s="1">
        <v>12.39</v>
      </c>
      <c r="K2403">
        <f t="shared" ref="K2403:K2412" si="518">G2403/E2403*36</f>
        <v>12.468</v>
      </c>
      <c r="L2403">
        <f t="shared" ref="L2403:L2412" si="519">K2403*33.906</f>
        <v>422.74000799999999</v>
      </c>
      <c r="M2403">
        <f t="shared" ref="M2403:M2412" si="520">I2403-L2403</f>
        <v>-2.7400079999999889</v>
      </c>
    </row>
    <row r="2404" spans="1:13">
      <c r="A2404" s="1">
        <v>3006</v>
      </c>
      <c r="B2404" s="2" t="s">
        <v>2867</v>
      </c>
      <c r="C2404" s="2">
        <v>0</v>
      </c>
      <c r="D2404" s="2" t="s">
        <v>1226</v>
      </c>
      <c r="E2404" s="1">
        <v>90</v>
      </c>
      <c r="F2404" s="1">
        <v>88</v>
      </c>
      <c r="G2404" s="1">
        <v>31.17</v>
      </c>
      <c r="H2404" s="1">
        <f t="shared" si="517"/>
        <v>1.9481250000000001</v>
      </c>
      <c r="I2404" s="1">
        <v>420</v>
      </c>
      <c r="J2404" s="1">
        <v>12.39</v>
      </c>
      <c r="K2404">
        <f t="shared" si="518"/>
        <v>12.468</v>
      </c>
      <c r="L2404">
        <f t="shared" si="519"/>
        <v>422.74000799999999</v>
      </c>
      <c r="M2404">
        <f t="shared" si="520"/>
        <v>-2.7400079999999889</v>
      </c>
    </row>
    <row r="2405" spans="1:13">
      <c r="A2405" s="1">
        <v>3007</v>
      </c>
      <c r="B2405" s="2" t="s">
        <v>2868</v>
      </c>
      <c r="C2405" s="2" t="s">
        <v>479</v>
      </c>
      <c r="D2405" s="2" t="s">
        <v>2869</v>
      </c>
      <c r="E2405" s="1">
        <v>64</v>
      </c>
      <c r="F2405" s="1">
        <v>62</v>
      </c>
      <c r="G2405" s="1">
        <v>17.3</v>
      </c>
      <c r="H2405" s="1">
        <f t="shared" si="517"/>
        <v>1.08125</v>
      </c>
      <c r="I2405" s="1">
        <v>330.58</v>
      </c>
      <c r="J2405" s="1">
        <v>9.75</v>
      </c>
      <c r="K2405">
        <f t="shared" si="518"/>
        <v>9.7312500000000011</v>
      </c>
      <c r="L2405">
        <f t="shared" si="519"/>
        <v>329.94776250000001</v>
      </c>
      <c r="M2405">
        <f t="shared" si="520"/>
        <v>0.63223749999997381</v>
      </c>
    </row>
    <row r="2406" spans="1:13">
      <c r="A2406" s="1">
        <v>3008</v>
      </c>
      <c r="B2406" s="2" t="s">
        <v>714</v>
      </c>
      <c r="C2406" s="2">
        <v>2895</v>
      </c>
      <c r="D2406" s="2" t="s">
        <v>115</v>
      </c>
      <c r="E2406" s="1">
        <v>90</v>
      </c>
      <c r="F2406" s="1">
        <v>89</v>
      </c>
      <c r="G2406" s="1">
        <v>37.78</v>
      </c>
      <c r="H2406" s="1">
        <f t="shared" si="517"/>
        <v>2.3612500000000001</v>
      </c>
      <c r="I2406" s="1">
        <v>510</v>
      </c>
      <c r="J2406" s="1">
        <v>15.04</v>
      </c>
      <c r="K2406">
        <f t="shared" si="518"/>
        <v>15.112000000000002</v>
      </c>
      <c r="L2406">
        <f t="shared" si="519"/>
        <v>512.387472</v>
      </c>
      <c r="M2406">
        <f t="shared" si="520"/>
        <v>-2.3874720000000025</v>
      </c>
    </row>
    <row r="2407" spans="1:13">
      <c r="A2407" s="1">
        <v>3009</v>
      </c>
      <c r="B2407" s="2" t="s">
        <v>2870</v>
      </c>
      <c r="C2407" s="2">
        <v>0</v>
      </c>
      <c r="D2407" s="2" t="s">
        <v>472</v>
      </c>
      <c r="E2407" s="1">
        <v>87</v>
      </c>
      <c r="F2407" s="1">
        <v>85</v>
      </c>
      <c r="G2407" s="1">
        <v>30.22</v>
      </c>
      <c r="H2407" s="1">
        <f t="shared" si="517"/>
        <v>1.8887499999999999</v>
      </c>
      <c r="I2407" s="1">
        <v>410</v>
      </c>
      <c r="J2407" s="1">
        <v>12.09</v>
      </c>
      <c r="K2407">
        <f t="shared" si="518"/>
        <v>12.504827586206895</v>
      </c>
      <c r="L2407">
        <f t="shared" si="519"/>
        <v>423.98868413793099</v>
      </c>
      <c r="M2407">
        <f t="shared" si="520"/>
        <v>-13.988684137930989</v>
      </c>
    </row>
    <row r="2408" spans="1:13">
      <c r="A2408" s="1">
        <v>3010</v>
      </c>
      <c r="B2408" s="2" t="s">
        <v>2871</v>
      </c>
      <c r="C2408" s="2">
        <v>0</v>
      </c>
      <c r="D2408" s="2" t="s">
        <v>472</v>
      </c>
      <c r="E2408" s="1">
        <v>90</v>
      </c>
      <c r="F2408" s="1">
        <v>88</v>
      </c>
      <c r="G2408" s="1">
        <v>29.62</v>
      </c>
      <c r="H2408" s="1">
        <f t="shared" si="517"/>
        <v>1.8512500000000001</v>
      </c>
      <c r="I2408" s="1">
        <v>401</v>
      </c>
      <c r="J2408" s="1">
        <v>11.83</v>
      </c>
      <c r="K2408">
        <f t="shared" si="518"/>
        <v>11.848000000000001</v>
      </c>
      <c r="L2408">
        <f t="shared" si="519"/>
        <v>401.71828800000003</v>
      </c>
      <c r="M2408">
        <f t="shared" si="520"/>
        <v>-0.71828800000002957</v>
      </c>
    </row>
    <row r="2409" spans="1:13">
      <c r="A2409" s="1">
        <v>3011</v>
      </c>
      <c r="B2409" s="2" t="s">
        <v>2872</v>
      </c>
      <c r="C2409" s="2">
        <v>0</v>
      </c>
      <c r="D2409" s="2" t="s">
        <v>2781</v>
      </c>
      <c r="E2409" s="1">
        <v>87</v>
      </c>
      <c r="F2409" s="1">
        <v>85</v>
      </c>
      <c r="G2409" s="1">
        <v>29.12</v>
      </c>
      <c r="H2409" s="1">
        <f t="shared" si="517"/>
        <v>1.82</v>
      </c>
      <c r="I2409" s="1">
        <v>409</v>
      </c>
      <c r="J2409" s="1">
        <v>12.06</v>
      </c>
      <c r="K2409">
        <f t="shared" si="518"/>
        <v>12.049655172413795</v>
      </c>
      <c r="L2409">
        <f t="shared" si="519"/>
        <v>408.55560827586208</v>
      </c>
      <c r="M2409">
        <f t="shared" si="520"/>
        <v>0.44439172413791539</v>
      </c>
    </row>
    <row r="2410" spans="1:13">
      <c r="A2410" s="1">
        <v>3012</v>
      </c>
      <c r="B2410" s="2" t="s">
        <v>2873</v>
      </c>
      <c r="C2410" s="2">
        <v>0</v>
      </c>
      <c r="D2410" s="2" t="s">
        <v>2781</v>
      </c>
      <c r="E2410" s="1">
        <v>90</v>
      </c>
      <c r="F2410" s="1">
        <v>88</v>
      </c>
      <c r="G2410" s="1">
        <v>29.62</v>
      </c>
      <c r="H2410" s="1">
        <f t="shared" si="517"/>
        <v>1.8512500000000001</v>
      </c>
      <c r="I2410" s="1">
        <v>401</v>
      </c>
      <c r="J2410" s="1">
        <v>11.83</v>
      </c>
      <c r="K2410">
        <f t="shared" si="518"/>
        <v>11.848000000000001</v>
      </c>
      <c r="L2410">
        <f t="shared" si="519"/>
        <v>401.71828800000003</v>
      </c>
      <c r="M2410">
        <f t="shared" si="520"/>
        <v>-0.71828800000002957</v>
      </c>
    </row>
    <row r="2411" spans="1:13">
      <c r="A2411" s="1">
        <v>3013</v>
      </c>
      <c r="B2411" s="2" t="s">
        <v>2707</v>
      </c>
      <c r="C2411" s="2" t="s">
        <v>2874</v>
      </c>
      <c r="D2411" s="2" t="s">
        <v>2875</v>
      </c>
      <c r="E2411" s="1">
        <v>64</v>
      </c>
      <c r="F2411" s="1">
        <v>62</v>
      </c>
      <c r="G2411" s="1">
        <v>17.329999999999998</v>
      </c>
      <c r="H2411" s="1">
        <f t="shared" si="517"/>
        <v>1.0831249999999999</v>
      </c>
      <c r="I2411" s="1">
        <v>330</v>
      </c>
      <c r="J2411" s="1">
        <v>9.73</v>
      </c>
      <c r="K2411">
        <f t="shared" si="518"/>
        <v>9.7481249999999982</v>
      </c>
      <c r="L2411">
        <f t="shared" si="519"/>
        <v>330.51992624999991</v>
      </c>
      <c r="M2411">
        <f t="shared" si="520"/>
        <v>-0.51992624999991222</v>
      </c>
    </row>
    <row r="2412" spans="1:13">
      <c r="A2412" s="1">
        <v>3014</v>
      </c>
      <c r="B2412" s="2" t="s">
        <v>2876</v>
      </c>
      <c r="C2412" s="2">
        <v>0</v>
      </c>
      <c r="D2412" s="2" t="s">
        <v>2877</v>
      </c>
      <c r="E2412" s="1">
        <v>63</v>
      </c>
      <c r="F2412" s="1">
        <v>61</v>
      </c>
      <c r="G2412" s="1">
        <v>8.66</v>
      </c>
      <c r="H2412" s="1">
        <f t="shared" si="517"/>
        <v>0.54125000000000001</v>
      </c>
      <c r="I2412" s="1">
        <v>167.83</v>
      </c>
      <c r="J2412" s="1">
        <v>4.95</v>
      </c>
      <c r="K2412">
        <f t="shared" si="518"/>
        <v>4.9485714285714284</v>
      </c>
      <c r="L2412">
        <f t="shared" si="519"/>
        <v>167.78626285714284</v>
      </c>
      <c r="M2412">
        <f t="shared" si="520"/>
        <v>4.373714285716801E-2</v>
      </c>
    </row>
    <row r="2413" spans="1:13" hidden="1">
      <c r="A2413" s="1">
        <v>3015</v>
      </c>
      <c r="B2413" s="2" t="s">
        <v>2878</v>
      </c>
      <c r="C2413" s="2">
        <v>0</v>
      </c>
      <c r="D2413" s="2" t="s">
        <v>106</v>
      </c>
      <c r="E2413" s="1">
        <v>90</v>
      </c>
      <c r="F2413" s="1">
        <v>88</v>
      </c>
      <c r="G2413" s="1">
        <v>26.8</v>
      </c>
      <c r="H2413" s="1"/>
      <c r="I2413" s="1">
        <v>370</v>
      </c>
      <c r="J2413" s="1">
        <v>10.91</v>
      </c>
    </row>
    <row r="2414" spans="1:13" hidden="1">
      <c r="A2414" s="1">
        <v>3018</v>
      </c>
      <c r="B2414" s="2" t="s">
        <v>2879</v>
      </c>
      <c r="C2414" s="2">
        <v>0</v>
      </c>
      <c r="D2414" s="2" t="s">
        <v>2880</v>
      </c>
      <c r="E2414" s="1">
        <v>62</v>
      </c>
      <c r="F2414" s="1">
        <v>62</v>
      </c>
      <c r="G2414" s="1">
        <v>9.1300000000000008</v>
      </c>
      <c r="H2414" s="1"/>
      <c r="I2414" s="1">
        <v>179.7</v>
      </c>
      <c r="J2414" s="1">
        <v>5.3</v>
      </c>
    </row>
    <row r="2415" spans="1:13">
      <c r="A2415" s="1">
        <v>3019</v>
      </c>
      <c r="B2415" s="2" t="s">
        <v>2881</v>
      </c>
      <c r="C2415" s="2">
        <v>0</v>
      </c>
      <c r="D2415" s="2" t="s">
        <v>2882</v>
      </c>
      <c r="E2415" s="1">
        <v>62</v>
      </c>
      <c r="F2415" s="1">
        <v>62</v>
      </c>
      <c r="G2415" s="1">
        <v>9.5</v>
      </c>
      <c r="H2415" s="1">
        <f>G2415/16</f>
        <v>0.59375</v>
      </c>
      <c r="I2415" s="1">
        <v>187.16</v>
      </c>
      <c r="J2415" s="1">
        <v>5.52</v>
      </c>
      <c r="K2415">
        <f t="shared" ref="K2415" si="521">G2415/E2415*36</f>
        <v>5.5161290322580649</v>
      </c>
      <c r="L2415">
        <f t="shared" ref="L2415" si="522">K2415*33.906</f>
        <v>187.02987096774194</v>
      </c>
      <c r="M2415">
        <f>I2415-L2415</f>
        <v>0.13012903225805417</v>
      </c>
    </row>
    <row r="2416" spans="1:13" hidden="1">
      <c r="A2416" s="1">
        <v>3020</v>
      </c>
      <c r="B2416" s="2" t="s">
        <v>2883</v>
      </c>
      <c r="C2416" s="2">
        <v>0</v>
      </c>
      <c r="D2416" s="2" t="s">
        <v>1782</v>
      </c>
      <c r="E2416" s="1">
        <v>90</v>
      </c>
      <c r="F2416" s="1">
        <v>88</v>
      </c>
      <c r="G2416" s="1">
        <v>46.08</v>
      </c>
      <c r="H2416" s="1"/>
      <c r="I2416" s="1">
        <v>625</v>
      </c>
      <c r="J2416" s="1">
        <v>18.43</v>
      </c>
    </row>
    <row r="2417" spans="1:13">
      <c r="A2417" s="1">
        <v>3021</v>
      </c>
      <c r="B2417" s="2" t="s">
        <v>2884</v>
      </c>
      <c r="C2417" s="2">
        <v>0</v>
      </c>
      <c r="D2417" s="2" t="s">
        <v>2885</v>
      </c>
      <c r="E2417" s="1">
        <v>73</v>
      </c>
      <c r="F2417" s="1">
        <v>72</v>
      </c>
      <c r="G2417" s="1">
        <v>7.7</v>
      </c>
      <c r="H2417" s="1">
        <f t="shared" ref="H2417:H2419" si="523">G2417/16</f>
        <v>0.48125000000000001</v>
      </c>
      <c r="I2417" s="1">
        <v>128.84</v>
      </c>
      <c r="J2417" s="1">
        <v>3.8</v>
      </c>
      <c r="K2417">
        <f t="shared" ref="K2417:K2419" si="524">G2417/E2417*36</f>
        <v>3.7972602739726025</v>
      </c>
      <c r="L2417">
        <f t="shared" ref="L2417:L2419" si="525">K2417*33.906</f>
        <v>128.74990684931507</v>
      </c>
      <c r="M2417">
        <f t="shared" ref="M2417:M2419" si="526">I2417-L2417</f>
        <v>9.0093150684936063E-2</v>
      </c>
    </row>
    <row r="2418" spans="1:13">
      <c r="A2418" s="1">
        <v>3022</v>
      </c>
      <c r="B2418" s="2" t="s">
        <v>2886</v>
      </c>
      <c r="C2418" s="2">
        <v>0</v>
      </c>
      <c r="D2418" s="2" t="s">
        <v>2887</v>
      </c>
      <c r="E2418" s="1">
        <v>73</v>
      </c>
      <c r="F2418" s="1">
        <v>72</v>
      </c>
      <c r="G2418" s="1">
        <v>7.7</v>
      </c>
      <c r="H2418" s="1">
        <f t="shared" si="523"/>
        <v>0.48125000000000001</v>
      </c>
      <c r="I2418" s="1">
        <v>128.84</v>
      </c>
      <c r="J2418" s="1">
        <v>3.8</v>
      </c>
      <c r="K2418">
        <f t="shared" si="524"/>
        <v>3.7972602739726025</v>
      </c>
      <c r="L2418">
        <f t="shared" si="525"/>
        <v>128.74990684931507</v>
      </c>
      <c r="M2418">
        <f t="shared" si="526"/>
        <v>9.0093150684936063E-2</v>
      </c>
    </row>
    <row r="2419" spans="1:13">
      <c r="A2419" s="1">
        <v>3023</v>
      </c>
      <c r="B2419" s="2" t="s">
        <v>2888</v>
      </c>
      <c r="C2419" s="2">
        <v>0</v>
      </c>
      <c r="D2419" s="2" t="s">
        <v>2889</v>
      </c>
      <c r="E2419" s="1">
        <v>73</v>
      </c>
      <c r="F2419" s="1">
        <v>72</v>
      </c>
      <c r="G2419" s="1">
        <v>7.7</v>
      </c>
      <c r="H2419" s="1">
        <f t="shared" si="523"/>
        <v>0.48125000000000001</v>
      </c>
      <c r="I2419" s="1">
        <v>128.84</v>
      </c>
      <c r="J2419" s="1">
        <v>3.8</v>
      </c>
      <c r="K2419">
        <f t="shared" si="524"/>
        <v>3.7972602739726025</v>
      </c>
      <c r="L2419">
        <f t="shared" si="525"/>
        <v>128.74990684931507</v>
      </c>
      <c r="M2419">
        <f t="shared" si="526"/>
        <v>9.0093150684936063E-2</v>
      </c>
    </row>
    <row r="2420" spans="1:13" hidden="1">
      <c r="A2420" s="1">
        <v>3024</v>
      </c>
      <c r="B2420" s="2" t="s">
        <v>2890</v>
      </c>
      <c r="C2420" s="2">
        <v>0</v>
      </c>
      <c r="D2420" s="2" t="s">
        <v>2213</v>
      </c>
      <c r="E2420" s="1">
        <v>93</v>
      </c>
      <c r="F2420" s="1">
        <v>91</v>
      </c>
      <c r="G2420" s="1">
        <v>46.19</v>
      </c>
      <c r="H2420" s="1"/>
      <c r="I2420" s="1">
        <v>606</v>
      </c>
      <c r="J2420" s="1">
        <v>17.87</v>
      </c>
    </row>
    <row r="2421" spans="1:13">
      <c r="A2421" s="1">
        <v>3025</v>
      </c>
      <c r="B2421" s="2" t="s">
        <v>2891</v>
      </c>
      <c r="C2421" s="2">
        <v>0</v>
      </c>
      <c r="D2421" s="2" t="s">
        <v>2643</v>
      </c>
      <c r="E2421" s="1">
        <v>64</v>
      </c>
      <c r="F2421" s="1">
        <v>62</v>
      </c>
      <c r="G2421" s="1">
        <v>5.77</v>
      </c>
      <c r="H2421" s="1">
        <f>G2421/16</f>
        <v>0.36062499999999997</v>
      </c>
      <c r="I2421" s="1">
        <v>110</v>
      </c>
      <c r="J2421" s="1">
        <v>3.24</v>
      </c>
      <c r="K2421">
        <f t="shared" ref="K2421" si="527">G2421/E2421*36</f>
        <v>3.2456249999999995</v>
      </c>
      <c r="L2421">
        <f t="shared" ref="L2421" si="528">K2421*33.906</f>
        <v>110.04616124999998</v>
      </c>
      <c r="M2421">
        <f>I2421-L2421</f>
        <v>-4.6161249999983056E-2</v>
      </c>
    </row>
    <row r="2422" spans="1:13" hidden="1">
      <c r="A2422" s="1">
        <v>3027</v>
      </c>
      <c r="B2422" s="2" t="s">
        <v>2892</v>
      </c>
      <c r="C2422" s="2">
        <v>0</v>
      </c>
      <c r="D2422" s="2" t="s">
        <v>106</v>
      </c>
      <c r="E2422" s="1">
        <v>94</v>
      </c>
      <c r="F2422" s="1">
        <v>92</v>
      </c>
      <c r="G2422" s="1">
        <v>12.83</v>
      </c>
      <c r="H2422" s="1"/>
      <c r="I2422" s="1">
        <v>167</v>
      </c>
      <c r="J2422" s="1">
        <v>4.93</v>
      </c>
    </row>
    <row r="2423" spans="1:13" hidden="1">
      <c r="A2423" s="1">
        <v>3028</v>
      </c>
      <c r="B2423" s="2" t="s">
        <v>2893</v>
      </c>
      <c r="C2423" s="2">
        <v>0</v>
      </c>
      <c r="D2423" s="2" t="s">
        <v>106</v>
      </c>
      <c r="E2423" s="1">
        <v>94</v>
      </c>
      <c r="F2423" s="1">
        <v>92</v>
      </c>
      <c r="G2423" s="1">
        <v>13.03</v>
      </c>
      <c r="H2423" s="1"/>
      <c r="I2423" s="1">
        <v>169</v>
      </c>
      <c r="J2423" s="1">
        <v>4.9800000000000004</v>
      </c>
    </row>
    <row r="2424" spans="1:13">
      <c r="A2424" s="1">
        <v>3029</v>
      </c>
      <c r="B2424" s="2" t="s">
        <v>2894</v>
      </c>
      <c r="C2424" s="2">
        <v>0</v>
      </c>
      <c r="D2424" s="2" t="s">
        <v>2729</v>
      </c>
      <c r="E2424" s="1">
        <v>94</v>
      </c>
      <c r="F2424" s="1">
        <v>92</v>
      </c>
      <c r="G2424" s="1">
        <v>22.93</v>
      </c>
      <c r="H2424" s="1">
        <f>G2424/16</f>
        <v>1.433125</v>
      </c>
      <c r="I2424" s="1">
        <v>298</v>
      </c>
      <c r="J2424" s="1">
        <v>8.7899999999999991</v>
      </c>
      <c r="K2424">
        <f t="shared" ref="K2424" si="529">G2424/E2424*36</f>
        <v>8.7817021276595746</v>
      </c>
      <c r="L2424">
        <f t="shared" ref="L2424" si="530">K2424*33.906</f>
        <v>297.7523923404255</v>
      </c>
      <c r="M2424">
        <f>I2424-L2424</f>
        <v>0.24760765957449848</v>
      </c>
    </row>
    <row r="2425" spans="1:13" hidden="1">
      <c r="A2425" s="1">
        <v>3030</v>
      </c>
      <c r="B2425" s="2" t="s">
        <v>2802</v>
      </c>
      <c r="C2425" s="2" t="s">
        <v>329</v>
      </c>
      <c r="D2425" s="2" t="s">
        <v>2895</v>
      </c>
      <c r="E2425" s="1">
        <v>91</v>
      </c>
      <c r="F2425" s="1">
        <v>89</v>
      </c>
      <c r="G2425" s="1">
        <v>32.020000000000003</v>
      </c>
      <c r="H2425" s="1"/>
      <c r="I2425" s="1">
        <v>429</v>
      </c>
      <c r="J2425" s="1">
        <v>12.65</v>
      </c>
    </row>
    <row r="2426" spans="1:13" hidden="1">
      <c r="A2426" s="1">
        <v>3031</v>
      </c>
      <c r="B2426" s="2" t="s">
        <v>2802</v>
      </c>
      <c r="C2426" s="2" t="s">
        <v>2896</v>
      </c>
      <c r="D2426" s="2" t="s">
        <v>2895</v>
      </c>
      <c r="E2426" s="1">
        <v>91</v>
      </c>
      <c r="F2426" s="1">
        <v>89</v>
      </c>
      <c r="G2426" s="1">
        <v>32.020000000000003</v>
      </c>
      <c r="H2426" s="1"/>
      <c r="I2426" s="1">
        <v>429</v>
      </c>
      <c r="J2426" s="1">
        <v>12.65</v>
      </c>
    </row>
    <row r="2427" spans="1:13" hidden="1">
      <c r="A2427" s="1">
        <v>3033</v>
      </c>
      <c r="B2427" s="2" t="s">
        <v>2897</v>
      </c>
      <c r="C2427" s="2">
        <v>0</v>
      </c>
      <c r="D2427" s="2" t="s">
        <v>1782</v>
      </c>
      <c r="E2427" s="1">
        <v>89</v>
      </c>
      <c r="F2427" s="1">
        <v>87</v>
      </c>
      <c r="G2427" s="1">
        <v>36.83</v>
      </c>
      <c r="H2427" s="1"/>
      <c r="I2427" s="1">
        <v>505</v>
      </c>
      <c r="J2427" s="1">
        <v>14.89</v>
      </c>
    </row>
    <row r="2428" spans="1:13" hidden="1">
      <c r="A2428" s="1">
        <v>3034</v>
      </c>
      <c r="B2428" s="2" t="s">
        <v>2898</v>
      </c>
      <c r="C2428" s="2">
        <v>0</v>
      </c>
      <c r="D2428" s="2" t="s">
        <v>2899</v>
      </c>
      <c r="E2428" s="1">
        <v>64.5</v>
      </c>
      <c r="F2428" s="1">
        <v>62.5</v>
      </c>
      <c r="G2428" s="1">
        <v>17.63</v>
      </c>
      <c r="H2428" s="1"/>
      <c r="I2428" s="1">
        <v>333.63</v>
      </c>
      <c r="J2428" s="1">
        <v>9.84</v>
      </c>
    </row>
    <row r="2429" spans="1:13">
      <c r="A2429" s="1">
        <v>3035</v>
      </c>
      <c r="B2429" s="2" t="s">
        <v>2900</v>
      </c>
      <c r="C2429" s="2">
        <v>0</v>
      </c>
      <c r="D2429" s="2" t="s">
        <v>2901</v>
      </c>
      <c r="E2429" s="1">
        <v>64</v>
      </c>
      <c r="F2429" s="1">
        <v>62</v>
      </c>
      <c r="G2429" s="1">
        <v>5.77</v>
      </c>
      <c r="H2429" s="1">
        <f t="shared" ref="H2429:H2430" si="531">G2429/16</f>
        <v>0.36062499999999997</v>
      </c>
      <c r="I2429" s="1">
        <v>110</v>
      </c>
      <c r="J2429" s="1">
        <v>3.24</v>
      </c>
      <c r="K2429">
        <f t="shared" ref="K2429:K2430" si="532">G2429/E2429*36</f>
        <v>3.2456249999999995</v>
      </c>
      <c r="L2429">
        <f t="shared" ref="L2429:L2430" si="533">K2429*33.906</f>
        <v>110.04616124999998</v>
      </c>
      <c r="M2429">
        <f t="shared" ref="M2429:M2430" si="534">I2429-L2429</f>
        <v>-4.6161249999983056E-2</v>
      </c>
    </row>
    <row r="2430" spans="1:13">
      <c r="A2430" s="1">
        <v>3036</v>
      </c>
      <c r="B2430" s="2" t="s">
        <v>2902</v>
      </c>
      <c r="C2430" s="2">
        <v>0</v>
      </c>
      <c r="D2430" s="2" t="s">
        <v>2901</v>
      </c>
      <c r="E2430" s="1">
        <v>64</v>
      </c>
      <c r="F2430" s="1">
        <v>62</v>
      </c>
      <c r="G2430" s="1">
        <v>5.77</v>
      </c>
      <c r="H2430" s="1">
        <f t="shared" si="531"/>
        <v>0.36062499999999997</v>
      </c>
      <c r="I2430" s="1">
        <v>110</v>
      </c>
      <c r="J2430" s="1">
        <v>3.24</v>
      </c>
      <c r="K2430">
        <f t="shared" si="532"/>
        <v>3.2456249999999995</v>
      </c>
      <c r="L2430">
        <f t="shared" si="533"/>
        <v>110.04616124999998</v>
      </c>
      <c r="M2430">
        <f t="shared" si="534"/>
        <v>-4.6161249999983056E-2</v>
      </c>
    </row>
    <row r="2431" spans="1:13" hidden="1">
      <c r="A2431" s="1">
        <v>3037</v>
      </c>
      <c r="B2431" s="2" t="s">
        <v>2903</v>
      </c>
      <c r="C2431" s="2">
        <v>0</v>
      </c>
      <c r="D2431" s="2" t="s">
        <v>2904</v>
      </c>
      <c r="E2431" s="1">
        <v>62</v>
      </c>
      <c r="F2431" s="1">
        <v>60</v>
      </c>
      <c r="G2431" s="1">
        <v>13.18</v>
      </c>
      <c r="H2431" s="1"/>
      <c r="I2431" s="1">
        <v>259.38</v>
      </c>
      <c r="J2431" s="1">
        <v>7.65</v>
      </c>
    </row>
    <row r="2432" spans="1:13" hidden="1">
      <c r="A2432" s="1">
        <v>3038</v>
      </c>
      <c r="B2432" s="2" t="s">
        <v>2905</v>
      </c>
      <c r="C2432" s="2">
        <v>0</v>
      </c>
      <c r="D2432" s="2" t="s">
        <v>106</v>
      </c>
      <c r="E2432" s="1">
        <v>92</v>
      </c>
      <c r="F2432" s="1">
        <v>90</v>
      </c>
      <c r="G2432" s="1">
        <v>15.52</v>
      </c>
      <c r="H2432" s="1"/>
      <c r="I2432" s="1">
        <v>206</v>
      </c>
      <c r="J2432" s="1">
        <v>6.08</v>
      </c>
    </row>
    <row r="2433" spans="1:13" hidden="1">
      <c r="A2433" s="1">
        <v>3039</v>
      </c>
      <c r="B2433" s="2" t="s">
        <v>2906</v>
      </c>
      <c r="C2433" s="2">
        <v>0</v>
      </c>
      <c r="D2433" s="2" t="s">
        <v>578</v>
      </c>
      <c r="E2433" s="1">
        <v>90</v>
      </c>
      <c r="F2433" s="1">
        <v>88</v>
      </c>
      <c r="G2433" s="1">
        <v>6.63</v>
      </c>
      <c r="H2433" s="1"/>
      <c r="I2433" s="1">
        <v>88</v>
      </c>
      <c r="J2433" s="1">
        <v>2.6</v>
      </c>
    </row>
    <row r="2434" spans="1:13">
      <c r="A2434" s="1">
        <v>3040</v>
      </c>
      <c r="B2434" s="2" t="s">
        <v>2907</v>
      </c>
      <c r="C2434" s="2">
        <v>0</v>
      </c>
      <c r="D2434" s="2" t="s">
        <v>2908</v>
      </c>
      <c r="E2434" s="1">
        <v>90</v>
      </c>
      <c r="F2434" s="1">
        <v>90</v>
      </c>
      <c r="G2434" s="1">
        <v>20</v>
      </c>
      <c r="H2434" s="1">
        <f t="shared" ref="H2434:H2443" si="535">G2434/16</f>
        <v>1.25</v>
      </c>
      <c r="I2434" s="1">
        <v>271.25</v>
      </c>
      <c r="J2434" s="1">
        <v>8</v>
      </c>
      <c r="K2434">
        <f t="shared" ref="K2434:K2443" si="536">G2434/E2434*36</f>
        <v>8</v>
      </c>
      <c r="L2434">
        <f t="shared" ref="L2434:L2443" si="537">K2434*33.906</f>
        <v>271.24799999999999</v>
      </c>
      <c r="M2434">
        <f t="shared" ref="M2434:M2443" si="538">I2434-L2434</f>
        <v>2.0000000000095497E-3</v>
      </c>
    </row>
    <row r="2435" spans="1:13">
      <c r="A2435" s="1">
        <v>3041</v>
      </c>
      <c r="B2435" s="2" t="s">
        <v>2909</v>
      </c>
      <c r="C2435" s="2">
        <v>0</v>
      </c>
      <c r="D2435" s="2" t="s">
        <v>513</v>
      </c>
      <c r="E2435" s="1">
        <v>58</v>
      </c>
      <c r="F2435" s="1">
        <v>56</v>
      </c>
      <c r="G2435" s="1">
        <v>7.87</v>
      </c>
      <c r="H2435" s="1">
        <f t="shared" si="535"/>
        <v>0.49187500000000001</v>
      </c>
      <c r="I2435" s="1">
        <v>160</v>
      </c>
      <c r="J2435" s="1">
        <v>4.72</v>
      </c>
      <c r="K2435">
        <f t="shared" si="536"/>
        <v>4.8848275862068968</v>
      </c>
      <c r="L2435">
        <f t="shared" si="537"/>
        <v>165.62496413793104</v>
      </c>
      <c r="M2435">
        <f t="shared" si="538"/>
        <v>-5.6249641379310447</v>
      </c>
    </row>
    <row r="2436" spans="1:13">
      <c r="A2436" s="1">
        <v>3042</v>
      </c>
      <c r="B2436" s="2" t="s">
        <v>2780</v>
      </c>
      <c r="C2436" s="2" t="s">
        <v>329</v>
      </c>
      <c r="D2436" s="2" t="s">
        <v>2895</v>
      </c>
      <c r="E2436" s="1">
        <v>90</v>
      </c>
      <c r="F2436" s="1">
        <v>88</v>
      </c>
      <c r="G2436" s="1">
        <v>29.62</v>
      </c>
      <c r="H2436" s="1">
        <f t="shared" si="535"/>
        <v>1.8512500000000001</v>
      </c>
      <c r="I2436" s="1">
        <v>401</v>
      </c>
      <c r="J2436" s="1">
        <v>11.83</v>
      </c>
      <c r="K2436">
        <f t="shared" si="536"/>
        <v>11.848000000000001</v>
      </c>
      <c r="L2436">
        <f t="shared" si="537"/>
        <v>401.71828800000003</v>
      </c>
      <c r="M2436">
        <f t="shared" si="538"/>
        <v>-0.71828800000002957</v>
      </c>
    </row>
    <row r="2437" spans="1:13">
      <c r="A2437" s="1">
        <v>3043</v>
      </c>
      <c r="B2437" s="2" t="s">
        <v>2910</v>
      </c>
      <c r="C2437" s="2">
        <v>0</v>
      </c>
      <c r="D2437" s="2" t="s">
        <v>2911</v>
      </c>
      <c r="E2437" s="1">
        <v>90</v>
      </c>
      <c r="F2437" s="1">
        <v>88</v>
      </c>
      <c r="G2437" s="1">
        <v>7.4</v>
      </c>
      <c r="H2437" s="1">
        <f t="shared" si="535"/>
        <v>0.46250000000000002</v>
      </c>
      <c r="I2437" s="1">
        <v>100</v>
      </c>
      <c r="J2437" s="1">
        <v>2.95</v>
      </c>
      <c r="K2437">
        <f t="shared" si="536"/>
        <v>2.96</v>
      </c>
      <c r="L2437">
        <f t="shared" si="537"/>
        <v>100.36175999999999</v>
      </c>
      <c r="M2437">
        <f t="shared" si="538"/>
        <v>-0.36175999999998965</v>
      </c>
    </row>
    <row r="2438" spans="1:13">
      <c r="A2438" s="1">
        <v>3044</v>
      </c>
      <c r="B2438" s="2" t="s">
        <v>2909</v>
      </c>
      <c r="C2438" s="2" t="s">
        <v>156</v>
      </c>
      <c r="D2438" s="2" t="s">
        <v>2912</v>
      </c>
      <c r="E2438" s="1">
        <v>58</v>
      </c>
      <c r="F2438" s="1">
        <v>56</v>
      </c>
      <c r="G2438" s="1">
        <v>7.87</v>
      </c>
      <c r="H2438" s="1">
        <f t="shared" si="535"/>
        <v>0.49187500000000001</v>
      </c>
      <c r="I2438" s="1">
        <v>160</v>
      </c>
      <c r="J2438" s="1">
        <v>4.72</v>
      </c>
      <c r="K2438">
        <f t="shared" si="536"/>
        <v>4.8848275862068968</v>
      </c>
      <c r="L2438">
        <f t="shared" si="537"/>
        <v>165.62496413793104</v>
      </c>
      <c r="M2438">
        <f t="shared" si="538"/>
        <v>-5.6249641379310447</v>
      </c>
    </row>
    <row r="2439" spans="1:13">
      <c r="A2439" s="1">
        <v>3045</v>
      </c>
      <c r="B2439" s="2" t="s">
        <v>2884</v>
      </c>
      <c r="C2439" s="2">
        <v>4259</v>
      </c>
      <c r="D2439" s="2" t="s">
        <v>2885</v>
      </c>
      <c r="E2439" s="1">
        <v>73</v>
      </c>
      <c r="F2439" s="1">
        <v>72</v>
      </c>
      <c r="G2439" s="1">
        <v>7.7</v>
      </c>
      <c r="H2439" s="1">
        <f t="shared" si="535"/>
        <v>0.48125000000000001</v>
      </c>
      <c r="I2439" s="1">
        <v>128.84</v>
      </c>
      <c r="J2439" s="1">
        <v>3.8</v>
      </c>
      <c r="K2439">
        <f t="shared" si="536"/>
        <v>3.7972602739726025</v>
      </c>
      <c r="L2439">
        <f t="shared" si="537"/>
        <v>128.74990684931507</v>
      </c>
      <c r="M2439">
        <f t="shared" si="538"/>
        <v>9.0093150684936063E-2</v>
      </c>
    </row>
    <row r="2440" spans="1:13">
      <c r="A2440" s="1">
        <v>3046</v>
      </c>
      <c r="B2440" s="2" t="s">
        <v>2886</v>
      </c>
      <c r="C2440" s="2">
        <v>4259</v>
      </c>
      <c r="D2440" s="2" t="s">
        <v>2887</v>
      </c>
      <c r="E2440" s="1">
        <v>73</v>
      </c>
      <c r="F2440" s="1">
        <v>72</v>
      </c>
      <c r="G2440" s="1">
        <v>7.7</v>
      </c>
      <c r="H2440" s="1">
        <f t="shared" si="535"/>
        <v>0.48125000000000001</v>
      </c>
      <c r="I2440" s="1">
        <v>128.84</v>
      </c>
      <c r="J2440" s="1">
        <v>3.8</v>
      </c>
      <c r="K2440">
        <f t="shared" si="536"/>
        <v>3.7972602739726025</v>
      </c>
      <c r="L2440">
        <f t="shared" si="537"/>
        <v>128.74990684931507</v>
      </c>
      <c r="M2440">
        <f t="shared" si="538"/>
        <v>9.0093150684936063E-2</v>
      </c>
    </row>
    <row r="2441" spans="1:13">
      <c r="A2441" s="1">
        <v>3047</v>
      </c>
      <c r="B2441" s="2" t="s">
        <v>2888</v>
      </c>
      <c r="C2441" s="2">
        <v>4259</v>
      </c>
      <c r="D2441" s="2" t="s">
        <v>2889</v>
      </c>
      <c r="E2441" s="1">
        <v>73</v>
      </c>
      <c r="F2441" s="1">
        <v>72</v>
      </c>
      <c r="G2441" s="1">
        <v>7.7</v>
      </c>
      <c r="H2441" s="1">
        <f t="shared" si="535"/>
        <v>0.48125000000000001</v>
      </c>
      <c r="I2441" s="1">
        <v>128.84</v>
      </c>
      <c r="J2441" s="1">
        <v>3.8</v>
      </c>
      <c r="K2441">
        <f t="shared" si="536"/>
        <v>3.7972602739726025</v>
      </c>
      <c r="L2441">
        <f t="shared" si="537"/>
        <v>128.74990684931507</v>
      </c>
      <c r="M2441">
        <f t="shared" si="538"/>
        <v>9.0093150684936063E-2</v>
      </c>
    </row>
    <row r="2442" spans="1:13">
      <c r="A2442" s="1">
        <v>3048</v>
      </c>
      <c r="B2442" s="2" t="s">
        <v>2741</v>
      </c>
      <c r="C2442" s="2">
        <v>4259</v>
      </c>
      <c r="D2442" s="2" t="s">
        <v>2742</v>
      </c>
      <c r="E2442" s="1">
        <v>73</v>
      </c>
      <c r="F2442" s="1">
        <v>72</v>
      </c>
      <c r="G2442" s="1">
        <v>7.7</v>
      </c>
      <c r="H2442" s="1">
        <f t="shared" si="535"/>
        <v>0.48125000000000001</v>
      </c>
      <c r="I2442" s="1">
        <v>128.84</v>
      </c>
      <c r="J2442" s="1">
        <v>3.8</v>
      </c>
      <c r="K2442">
        <f t="shared" si="536"/>
        <v>3.7972602739726025</v>
      </c>
      <c r="L2442">
        <f t="shared" si="537"/>
        <v>128.74990684931507</v>
      </c>
      <c r="M2442">
        <f t="shared" si="538"/>
        <v>9.0093150684936063E-2</v>
      </c>
    </row>
    <row r="2443" spans="1:13">
      <c r="A2443" s="1">
        <v>3049</v>
      </c>
      <c r="B2443" s="2" t="s">
        <v>2799</v>
      </c>
      <c r="C2443" s="2">
        <v>4259</v>
      </c>
      <c r="D2443" s="2" t="s">
        <v>2800</v>
      </c>
      <c r="E2443" s="1">
        <v>73</v>
      </c>
      <c r="F2443" s="1">
        <v>72</v>
      </c>
      <c r="G2443" s="1">
        <v>7.7</v>
      </c>
      <c r="H2443" s="1">
        <f t="shared" si="535"/>
        <v>0.48125000000000001</v>
      </c>
      <c r="I2443" s="1">
        <v>128.84</v>
      </c>
      <c r="J2443" s="1">
        <v>3.8</v>
      </c>
      <c r="K2443">
        <f t="shared" si="536"/>
        <v>3.7972602739726025</v>
      </c>
      <c r="L2443">
        <f t="shared" si="537"/>
        <v>128.74990684931507</v>
      </c>
      <c r="M2443">
        <f t="shared" si="538"/>
        <v>9.0093150684936063E-2</v>
      </c>
    </row>
    <row r="2444" spans="1:13" hidden="1">
      <c r="A2444" s="1">
        <v>3050</v>
      </c>
      <c r="B2444" s="2" t="s">
        <v>2913</v>
      </c>
      <c r="C2444" s="2">
        <v>0</v>
      </c>
      <c r="D2444" s="2" t="s">
        <v>2914</v>
      </c>
      <c r="E2444" s="1">
        <v>62</v>
      </c>
      <c r="F2444" s="1">
        <v>60</v>
      </c>
      <c r="G2444" s="1">
        <v>6.89</v>
      </c>
      <c r="H2444" s="1"/>
      <c r="I2444" s="1">
        <v>135.6</v>
      </c>
      <c r="J2444" s="1">
        <v>4</v>
      </c>
    </row>
    <row r="2445" spans="1:13" hidden="1">
      <c r="A2445" s="1">
        <v>3051</v>
      </c>
      <c r="B2445" s="2" t="s">
        <v>2915</v>
      </c>
      <c r="C2445" s="2">
        <v>0</v>
      </c>
      <c r="D2445" s="2" t="s">
        <v>2916</v>
      </c>
      <c r="E2445" s="1">
        <v>59.5</v>
      </c>
      <c r="F2445" s="1">
        <v>57.5</v>
      </c>
      <c r="G2445" s="1">
        <v>21.35</v>
      </c>
      <c r="H2445" s="1"/>
      <c r="I2445" s="1">
        <v>438.06</v>
      </c>
      <c r="J2445" s="1">
        <v>12.92</v>
      </c>
    </row>
    <row r="2446" spans="1:13" hidden="1">
      <c r="A2446" s="1">
        <v>3052</v>
      </c>
      <c r="B2446" s="2" t="s">
        <v>2917</v>
      </c>
      <c r="C2446" s="2">
        <v>0</v>
      </c>
      <c r="D2446" s="2" t="s">
        <v>2242</v>
      </c>
      <c r="E2446" s="1">
        <v>90</v>
      </c>
      <c r="F2446" s="1">
        <v>88</v>
      </c>
      <c r="G2446" s="1">
        <v>28.5</v>
      </c>
      <c r="H2446" s="1"/>
      <c r="I2446" s="1">
        <v>386</v>
      </c>
      <c r="J2446" s="1">
        <v>11.38</v>
      </c>
    </row>
    <row r="2447" spans="1:13">
      <c r="A2447" s="1">
        <v>3053</v>
      </c>
      <c r="B2447" s="2" t="s">
        <v>2918</v>
      </c>
      <c r="C2447" s="2">
        <v>0</v>
      </c>
      <c r="D2447" s="2" t="s">
        <v>719</v>
      </c>
      <c r="E2447" s="1">
        <v>56</v>
      </c>
      <c r="F2447" s="1">
        <v>54</v>
      </c>
      <c r="G2447" s="1">
        <v>14</v>
      </c>
      <c r="H2447" s="1">
        <f>G2447/16</f>
        <v>0.875</v>
      </c>
      <c r="I2447" s="1">
        <v>305.14999999999998</v>
      </c>
      <c r="J2447" s="1">
        <v>9</v>
      </c>
      <c r="K2447">
        <f t="shared" ref="K2447" si="539">G2447/E2447*36</f>
        <v>9</v>
      </c>
      <c r="L2447">
        <f t="shared" ref="L2447" si="540">K2447*33.906</f>
        <v>305.154</v>
      </c>
      <c r="M2447">
        <f>I2447-L2447</f>
        <v>-4.0000000000190994E-3</v>
      </c>
    </row>
    <row r="2448" spans="1:13" hidden="1">
      <c r="A2448" s="1">
        <v>3054</v>
      </c>
      <c r="B2448" s="2" t="s">
        <v>2919</v>
      </c>
      <c r="C2448" s="2">
        <v>0</v>
      </c>
      <c r="D2448" s="2" t="s">
        <v>2920</v>
      </c>
      <c r="E2448" s="1">
        <v>57</v>
      </c>
      <c r="F2448" s="1">
        <v>55</v>
      </c>
      <c r="G2448" s="1">
        <v>14.21</v>
      </c>
      <c r="H2448" s="1"/>
      <c r="I2448" s="1">
        <v>304.47000000000003</v>
      </c>
      <c r="J2448" s="1">
        <v>8.98</v>
      </c>
    </row>
    <row r="2449" spans="1:13">
      <c r="A2449" s="1">
        <v>3055</v>
      </c>
      <c r="B2449" s="2" t="s">
        <v>2921</v>
      </c>
      <c r="C2449" s="2">
        <v>0</v>
      </c>
      <c r="D2449" s="2" t="s">
        <v>2242</v>
      </c>
      <c r="E2449" s="1">
        <v>89</v>
      </c>
      <c r="F2449" s="1">
        <v>87</v>
      </c>
      <c r="G2449" s="1">
        <v>25.8</v>
      </c>
      <c r="H2449" s="1">
        <f t="shared" ref="H2449:H2452" si="541">G2449/16</f>
        <v>1.6125</v>
      </c>
      <c r="I2449" s="1">
        <v>350</v>
      </c>
      <c r="J2449" s="1">
        <v>10.32</v>
      </c>
      <c r="K2449">
        <f t="shared" ref="K2449:K2452" si="542">G2449/E2449*36</f>
        <v>10.435955056179775</v>
      </c>
      <c r="L2449">
        <f t="shared" ref="L2449:L2452" si="543">K2449*33.906</f>
        <v>353.84149213483147</v>
      </c>
      <c r="M2449">
        <f t="shared" ref="M2449:M2452" si="544">I2449-L2449</f>
        <v>-3.8414921348314692</v>
      </c>
    </row>
    <row r="2450" spans="1:13">
      <c r="A2450" s="1">
        <v>3056</v>
      </c>
      <c r="B2450" s="2" t="s">
        <v>2922</v>
      </c>
      <c r="C2450" s="2">
        <v>0</v>
      </c>
      <c r="D2450" s="2" t="s">
        <v>472</v>
      </c>
      <c r="E2450" s="1">
        <v>92</v>
      </c>
      <c r="F2450" s="1">
        <v>90</v>
      </c>
      <c r="G2450" s="1">
        <v>35.4</v>
      </c>
      <c r="H2450" s="1">
        <f t="shared" si="541"/>
        <v>2.2124999999999999</v>
      </c>
      <c r="I2450" s="1">
        <v>480</v>
      </c>
      <c r="J2450" s="1">
        <v>14.16</v>
      </c>
      <c r="K2450">
        <f t="shared" si="542"/>
        <v>13.852173913043478</v>
      </c>
      <c r="L2450">
        <f t="shared" si="543"/>
        <v>469.67180869565215</v>
      </c>
      <c r="M2450">
        <f t="shared" si="544"/>
        <v>10.328191304347854</v>
      </c>
    </row>
    <row r="2451" spans="1:13">
      <c r="A2451" s="1">
        <v>3057</v>
      </c>
      <c r="B2451" s="2" t="s">
        <v>2923</v>
      </c>
      <c r="C2451" s="2">
        <v>0</v>
      </c>
      <c r="D2451" s="2" t="s">
        <v>472</v>
      </c>
      <c r="E2451" s="1">
        <v>92</v>
      </c>
      <c r="F2451" s="1">
        <v>90</v>
      </c>
      <c r="G2451" s="1">
        <v>35.4</v>
      </c>
      <c r="H2451" s="1">
        <f t="shared" si="541"/>
        <v>2.2124999999999999</v>
      </c>
      <c r="I2451" s="1">
        <v>480</v>
      </c>
      <c r="J2451" s="1">
        <v>14.16</v>
      </c>
      <c r="K2451">
        <f t="shared" si="542"/>
        <v>13.852173913043478</v>
      </c>
      <c r="L2451">
        <f t="shared" si="543"/>
        <v>469.67180869565215</v>
      </c>
      <c r="M2451">
        <f t="shared" si="544"/>
        <v>10.328191304347854</v>
      </c>
    </row>
    <row r="2452" spans="1:13">
      <c r="A2452" s="1">
        <v>3058</v>
      </c>
      <c r="B2452" s="2" t="s">
        <v>2924</v>
      </c>
      <c r="C2452" s="2">
        <v>0</v>
      </c>
      <c r="D2452" s="2" t="s">
        <v>106</v>
      </c>
      <c r="E2452" s="1">
        <v>93</v>
      </c>
      <c r="F2452" s="1">
        <v>91</v>
      </c>
      <c r="G2452" s="1">
        <v>12.72</v>
      </c>
      <c r="H2452" s="1">
        <f t="shared" si="541"/>
        <v>0.79500000000000004</v>
      </c>
      <c r="I2452" s="1">
        <v>167</v>
      </c>
      <c r="J2452" s="1">
        <v>4.93</v>
      </c>
      <c r="K2452">
        <f t="shared" si="542"/>
        <v>4.9238709677419354</v>
      </c>
      <c r="L2452">
        <f t="shared" si="543"/>
        <v>166.94876903225807</v>
      </c>
      <c r="M2452">
        <f t="shared" si="544"/>
        <v>5.1230967741929589E-2</v>
      </c>
    </row>
    <row r="2453" spans="1:13" hidden="1">
      <c r="A2453" s="1">
        <v>3059</v>
      </c>
      <c r="B2453" s="2" t="s">
        <v>2925</v>
      </c>
      <c r="C2453" s="2">
        <v>0</v>
      </c>
      <c r="D2453" s="2" t="s">
        <v>106</v>
      </c>
      <c r="E2453" s="1">
        <v>94</v>
      </c>
      <c r="F2453" s="1">
        <v>90</v>
      </c>
      <c r="G2453" s="1">
        <v>13.98</v>
      </c>
      <c r="H2453" s="1"/>
      <c r="I2453" s="1">
        <v>182</v>
      </c>
      <c r="J2453" s="1">
        <v>5.37</v>
      </c>
    </row>
    <row r="2454" spans="1:13">
      <c r="A2454" s="1">
        <v>3063</v>
      </c>
      <c r="B2454" s="2" t="s">
        <v>2926</v>
      </c>
      <c r="C2454" s="2">
        <v>0</v>
      </c>
      <c r="D2454" s="2" t="s">
        <v>2242</v>
      </c>
      <c r="E2454" s="1">
        <v>91</v>
      </c>
      <c r="F2454" s="1">
        <v>89</v>
      </c>
      <c r="G2454" s="1">
        <v>28.8</v>
      </c>
      <c r="H2454" s="1">
        <f>G2454/16</f>
        <v>1.8</v>
      </c>
      <c r="I2454" s="1">
        <v>386</v>
      </c>
      <c r="J2454" s="1">
        <v>11.38</v>
      </c>
      <c r="K2454">
        <f t="shared" ref="K2454" si="545">G2454/E2454*36</f>
        <v>11.393406593406592</v>
      </c>
      <c r="L2454">
        <f t="shared" ref="L2454" si="546">K2454*33.906</f>
        <v>386.3048439560439</v>
      </c>
      <c r="M2454">
        <f>I2454-L2454</f>
        <v>-0.30484395604389647</v>
      </c>
    </row>
    <row r="2455" spans="1:13" hidden="1">
      <c r="A2455" s="1">
        <v>3064</v>
      </c>
      <c r="B2455" s="2" t="s">
        <v>2927</v>
      </c>
      <c r="C2455" s="2">
        <v>0</v>
      </c>
      <c r="D2455" s="2" t="s">
        <v>587</v>
      </c>
      <c r="E2455" s="1">
        <v>91</v>
      </c>
      <c r="F2455" s="1">
        <v>89</v>
      </c>
      <c r="G2455" s="1">
        <v>26.97</v>
      </c>
      <c r="H2455" s="1"/>
      <c r="I2455" s="1">
        <v>362</v>
      </c>
      <c r="J2455" s="1">
        <v>10.68</v>
      </c>
    </row>
    <row r="2456" spans="1:13">
      <c r="A2456" s="1">
        <v>3065</v>
      </c>
      <c r="B2456" s="2" t="s">
        <v>2928</v>
      </c>
      <c r="C2456" s="2">
        <v>0</v>
      </c>
      <c r="D2456" s="2" t="s">
        <v>472</v>
      </c>
      <c r="E2456" s="1">
        <v>90</v>
      </c>
      <c r="F2456" s="1">
        <v>88</v>
      </c>
      <c r="G2456" s="1">
        <v>29.62</v>
      </c>
      <c r="H2456" s="1">
        <f t="shared" ref="H2456:H2457" si="547">G2456/16</f>
        <v>1.8512500000000001</v>
      </c>
      <c r="I2456" s="1">
        <v>401</v>
      </c>
      <c r="J2456" s="1">
        <v>11.83</v>
      </c>
      <c r="K2456">
        <f t="shared" ref="K2456:K2457" si="548">G2456/E2456*36</f>
        <v>11.848000000000001</v>
      </c>
      <c r="L2456">
        <f t="shared" ref="L2456:L2457" si="549">K2456*33.906</f>
        <v>401.71828800000003</v>
      </c>
      <c r="M2456">
        <f t="shared" ref="M2456:M2457" si="550">I2456-L2456</f>
        <v>-0.71828800000002957</v>
      </c>
    </row>
    <row r="2457" spans="1:13">
      <c r="A2457" s="1">
        <v>3066</v>
      </c>
      <c r="B2457" s="2" t="s">
        <v>2929</v>
      </c>
      <c r="C2457" s="2">
        <v>0</v>
      </c>
      <c r="D2457" s="2" t="s">
        <v>2781</v>
      </c>
      <c r="E2457" s="1">
        <v>90</v>
      </c>
      <c r="F2457" s="1">
        <v>88</v>
      </c>
      <c r="G2457" s="1">
        <v>29.62</v>
      </c>
      <c r="H2457" s="1">
        <f t="shared" si="547"/>
        <v>1.8512500000000001</v>
      </c>
      <c r="I2457" s="1">
        <v>401</v>
      </c>
      <c r="J2457" s="1">
        <v>11.83</v>
      </c>
      <c r="K2457">
        <f t="shared" si="548"/>
        <v>11.848000000000001</v>
      </c>
      <c r="L2457">
        <f t="shared" si="549"/>
        <v>401.71828800000003</v>
      </c>
      <c r="M2457">
        <f t="shared" si="550"/>
        <v>-0.71828800000002957</v>
      </c>
    </row>
    <row r="2458" spans="1:13" hidden="1">
      <c r="A2458" s="1">
        <v>3067</v>
      </c>
      <c r="B2458" s="2" t="s">
        <v>2930</v>
      </c>
      <c r="C2458" s="2">
        <v>0</v>
      </c>
      <c r="D2458" s="2" t="s">
        <v>472</v>
      </c>
      <c r="E2458" s="1">
        <v>90</v>
      </c>
      <c r="F2458" s="1">
        <v>88</v>
      </c>
      <c r="G2458" s="1">
        <v>23.04</v>
      </c>
      <c r="H2458" s="1"/>
      <c r="I2458" s="1">
        <v>312</v>
      </c>
      <c r="J2458" s="1">
        <v>9.1999999999999993</v>
      </c>
    </row>
    <row r="2459" spans="1:13" hidden="1">
      <c r="A2459" s="1">
        <v>3068</v>
      </c>
      <c r="B2459" s="2" t="s">
        <v>2931</v>
      </c>
      <c r="C2459" s="2">
        <v>0</v>
      </c>
      <c r="D2459" s="2" t="s">
        <v>2932</v>
      </c>
      <c r="E2459" s="1">
        <v>94</v>
      </c>
      <c r="F2459" s="1">
        <v>92</v>
      </c>
      <c r="G2459" s="1">
        <v>24.95</v>
      </c>
      <c r="H2459" s="1"/>
      <c r="I2459" s="1">
        <v>324</v>
      </c>
      <c r="J2459" s="1">
        <v>9.56</v>
      </c>
    </row>
    <row r="2460" spans="1:13" hidden="1">
      <c r="A2460" s="1">
        <v>3069</v>
      </c>
      <c r="B2460" s="2" t="s">
        <v>2933</v>
      </c>
      <c r="C2460" s="2">
        <v>0</v>
      </c>
      <c r="D2460" s="2" t="s">
        <v>578</v>
      </c>
      <c r="E2460" s="1">
        <v>90</v>
      </c>
      <c r="F2460" s="1">
        <v>88</v>
      </c>
      <c r="G2460" s="1">
        <v>6.63</v>
      </c>
      <c r="H2460" s="1"/>
      <c r="I2460" s="1">
        <v>88</v>
      </c>
      <c r="J2460" s="1">
        <v>2.6</v>
      </c>
    </row>
    <row r="2461" spans="1:13">
      <c r="A2461" s="1">
        <v>3070</v>
      </c>
      <c r="B2461" s="2" t="s">
        <v>2934</v>
      </c>
      <c r="C2461" s="2" t="s">
        <v>2935</v>
      </c>
      <c r="D2461" s="2" t="s">
        <v>2936</v>
      </c>
      <c r="E2461" s="1">
        <v>66</v>
      </c>
      <c r="F2461" s="1">
        <v>66</v>
      </c>
      <c r="G2461" s="1">
        <v>21.5</v>
      </c>
      <c r="H2461" s="1">
        <f t="shared" ref="H2461:H2463" si="551">G2461/16</f>
        <v>1.34375</v>
      </c>
      <c r="I2461" s="1">
        <v>397.71</v>
      </c>
      <c r="J2461" s="1">
        <v>11.73</v>
      </c>
      <c r="K2461">
        <f t="shared" ref="K2461:K2463" si="552">G2461/E2461*36</f>
        <v>11.727272727272727</v>
      </c>
      <c r="L2461">
        <f t="shared" ref="L2461:L2463" si="553">K2461*33.906</f>
        <v>397.62490909090906</v>
      </c>
      <c r="M2461">
        <f t="shared" ref="M2461:M2463" si="554">I2461-L2461</f>
        <v>8.5090909090922651E-2</v>
      </c>
    </row>
    <row r="2462" spans="1:13">
      <c r="A2462" s="1">
        <v>3071</v>
      </c>
      <c r="B2462" s="2" t="s">
        <v>637</v>
      </c>
      <c r="C2462" s="2" t="s">
        <v>2937</v>
      </c>
      <c r="D2462" s="2" t="s">
        <v>2938</v>
      </c>
      <c r="E2462" s="1">
        <v>64.75</v>
      </c>
      <c r="F2462" s="1">
        <v>63.5</v>
      </c>
      <c r="G2462" s="1">
        <v>12.92</v>
      </c>
      <c r="H2462" s="1">
        <f t="shared" si="551"/>
        <v>0.8075</v>
      </c>
      <c r="I2462" s="1">
        <v>242.76</v>
      </c>
      <c r="J2462" s="1">
        <v>7.16</v>
      </c>
      <c r="K2462">
        <f t="shared" si="552"/>
        <v>7.183320463320463</v>
      </c>
      <c r="L2462">
        <f t="shared" si="553"/>
        <v>243.55766362934361</v>
      </c>
      <c r="M2462">
        <f t="shared" si="554"/>
        <v>-0.79766362934361723</v>
      </c>
    </row>
    <row r="2463" spans="1:13">
      <c r="A2463" s="1">
        <v>3072</v>
      </c>
      <c r="B2463" s="2" t="s">
        <v>2939</v>
      </c>
      <c r="C2463" s="2">
        <v>0</v>
      </c>
      <c r="D2463" s="2" t="s">
        <v>2940</v>
      </c>
      <c r="E2463" s="1">
        <v>57.5</v>
      </c>
      <c r="F2463" s="1">
        <v>55.5</v>
      </c>
      <c r="G2463" s="1">
        <v>10.3</v>
      </c>
      <c r="H2463" s="1">
        <f t="shared" si="551"/>
        <v>0.64375000000000004</v>
      </c>
      <c r="I2463" s="1">
        <v>218.69</v>
      </c>
      <c r="J2463" s="1">
        <v>6.45</v>
      </c>
      <c r="K2463">
        <f t="shared" si="552"/>
        <v>6.4486956521739138</v>
      </c>
      <c r="L2463">
        <f t="shared" si="553"/>
        <v>218.64947478260871</v>
      </c>
      <c r="M2463">
        <f t="shared" si="554"/>
        <v>4.0525217391291335E-2</v>
      </c>
    </row>
    <row r="2464" spans="1:13" hidden="1">
      <c r="A2464" s="1">
        <v>3073</v>
      </c>
      <c r="B2464" s="2" t="s">
        <v>2941</v>
      </c>
      <c r="C2464" s="2">
        <v>0</v>
      </c>
      <c r="D2464" s="2" t="s">
        <v>2942</v>
      </c>
      <c r="E2464" s="1">
        <v>57.5</v>
      </c>
      <c r="F2464" s="1">
        <v>55.5</v>
      </c>
      <c r="G2464" s="1">
        <v>10.14</v>
      </c>
      <c r="H2464" s="1"/>
      <c r="I2464" s="1">
        <v>215.3</v>
      </c>
      <c r="J2464" s="1">
        <v>6.35</v>
      </c>
    </row>
    <row r="2465" spans="1:13">
      <c r="A2465" s="1">
        <v>3074</v>
      </c>
      <c r="B2465" s="2" t="s">
        <v>2943</v>
      </c>
      <c r="C2465" s="2">
        <v>0</v>
      </c>
      <c r="D2465" s="2" t="s">
        <v>2944</v>
      </c>
      <c r="E2465" s="1">
        <v>61.5</v>
      </c>
      <c r="F2465" s="1">
        <v>60</v>
      </c>
      <c r="G2465" s="1">
        <v>11.2</v>
      </c>
      <c r="H2465" s="1">
        <f t="shared" ref="H2465:H2466" si="555">G2465/16</f>
        <v>0.7</v>
      </c>
      <c r="I2465" s="1">
        <v>223.78</v>
      </c>
      <c r="J2465" s="1">
        <v>6.6</v>
      </c>
      <c r="K2465">
        <f t="shared" ref="K2465:K2466" si="556">G2465/E2465*36</f>
        <v>6.5560975609756094</v>
      </c>
      <c r="L2465">
        <f t="shared" ref="L2465:L2466" si="557">K2465*33.906</f>
        <v>222.29104390243901</v>
      </c>
      <c r="M2465">
        <f t="shared" ref="M2465:M2466" si="558">I2465-L2465</f>
        <v>1.4889560975609868</v>
      </c>
    </row>
    <row r="2466" spans="1:13">
      <c r="A2466" s="1">
        <v>3076</v>
      </c>
      <c r="B2466" s="2" t="s">
        <v>2945</v>
      </c>
      <c r="C2466" s="2">
        <v>0</v>
      </c>
      <c r="D2466" s="2" t="s">
        <v>106</v>
      </c>
      <c r="E2466" s="1">
        <v>90</v>
      </c>
      <c r="F2466" s="1">
        <v>88</v>
      </c>
      <c r="G2466" s="1">
        <v>22.4</v>
      </c>
      <c r="H2466" s="1">
        <f t="shared" si="555"/>
        <v>1.4</v>
      </c>
      <c r="I2466" s="1">
        <v>304</v>
      </c>
      <c r="J2466" s="1">
        <v>8.9700000000000006</v>
      </c>
      <c r="K2466">
        <f t="shared" si="556"/>
        <v>8.9599999999999991</v>
      </c>
      <c r="L2466">
        <f t="shared" si="557"/>
        <v>303.79775999999998</v>
      </c>
      <c r="M2466">
        <f t="shared" si="558"/>
        <v>0.20224000000001752</v>
      </c>
    </row>
    <row r="2467" spans="1:13" hidden="1">
      <c r="A2467" s="1">
        <v>3077</v>
      </c>
      <c r="B2467" s="2" t="s">
        <v>2946</v>
      </c>
      <c r="C2467" s="2">
        <v>0</v>
      </c>
      <c r="D2467" s="2" t="s">
        <v>106</v>
      </c>
      <c r="E2467" s="1">
        <v>89</v>
      </c>
      <c r="F2467" s="1">
        <v>87</v>
      </c>
      <c r="G2467" s="1">
        <v>28.41</v>
      </c>
      <c r="H2467" s="1"/>
      <c r="I2467" s="1">
        <v>390</v>
      </c>
      <c r="J2467" s="1">
        <v>11.5</v>
      </c>
    </row>
    <row r="2468" spans="1:13" hidden="1">
      <c r="A2468" s="1">
        <v>3078</v>
      </c>
      <c r="B2468" s="2" t="s">
        <v>2947</v>
      </c>
      <c r="C2468" s="2">
        <v>0</v>
      </c>
      <c r="D2468" s="2" t="s">
        <v>472</v>
      </c>
      <c r="E2468" s="1">
        <v>90</v>
      </c>
      <c r="F2468" s="1">
        <v>88</v>
      </c>
      <c r="G2468" s="1">
        <v>34.18</v>
      </c>
      <c r="H2468" s="1"/>
      <c r="I2468" s="1">
        <v>463</v>
      </c>
      <c r="J2468" s="1">
        <v>13.66</v>
      </c>
    </row>
    <row r="2469" spans="1:13" hidden="1">
      <c r="A2469" s="1">
        <v>3079</v>
      </c>
      <c r="B2469" s="2" t="s">
        <v>2948</v>
      </c>
      <c r="C2469" s="2">
        <v>0</v>
      </c>
      <c r="D2469" s="2" t="s">
        <v>472</v>
      </c>
      <c r="E2469" s="1">
        <v>91</v>
      </c>
      <c r="F2469" s="1">
        <v>89</v>
      </c>
      <c r="G2469" s="1">
        <v>36.909999999999997</v>
      </c>
      <c r="H2469" s="1"/>
      <c r="I2469" s="1">
        <v>495</v>
      </c>
      <c r="J2469" s="1">
        <v>14.6</v>
      </c>
    </row>
    <row r="2470" spans="1:13">
      <c r="A2470" s="1">
        <v>3080</v>
      </c>
      <c r="B2470" s="2" t="s">
        <v>2949</v>
      </c>
      <c r="C2470" s="2">
        <v>0</v>
      </c>
      <c r="D2470" s="2" t="s">
        <v>724</v>
      </c>
      <c r="E2470" s="1">
        <v>76</v>
      </c>
      <c r="F2470" s="1">
        <v>76</v>
      </c>
      <c r="G2470" s="1">
        <v>16</v>
      </c>
      <c r="H2470" s="1">
        <f t="shared" ref="H2470:H2474" si="559">G2470/16</f>
        <v>1</v>
      </c>
      <c r="I2470" s="1">
        <v>257.68</v>
      </c>
      <c r="J2470" s="1">
        <v>7.6</v>
      </c>
      <c r="K2470">
        <f t="shared" ref="K2470:K2474" si="560">G2470/E2470*36</f>
        <v>7.5789473684210522</v>
      </c>
      <c r="L2470">
        <f t="shared" ref="L2470:L2474" si="561">K2470*33.906</f>
        <v>256.97178947368417</v>
      </c>
      <c r="M2470">
        <f t="shared" ref="M2470:M2474" si="562">I2470-L2470</f>
        <v>0.70821052631583825</v>
      </c>
    </row>
    <row r="2471" spans="1:13">
      <c r="A2471" s="1">
        <v>3081</v>
      </c>
      <c r="B2471" s="2" t="s">
        <v>2950</v>
      </c>
      <c r="C2471" s="2">
        <v>0</v>
      </c>
      <c r="D2471" s="2" t="s">
        <v>724</v>
      </c>
      <c r="E2471" s="1">
        <v>82</v>
      </c>
      <c r="F2471" s="1">
        <v>82</v>
      </c>
      <c r="G2471" s="1">
        <v>16</v>
      </c>
      <c r="H2471" s="1">
        <f t="shared" si="559"/>
        <v>1</v>
      </c>
      <c r="I2471" s="1">
        <v>238.02</v>
      </c>
      <c r="J2471" s="1">
        <v>7.02</v>
      </c>
      <c r="K2471">
        <f t="shared" si="560"/>
        <v>7.024390243902439</v>
      </c>
      <c r="L2471">
        <f t="shared" si="561"/>
        <v>238.1689756097561</v>
      </c>
      <c r="M2471">
        <f t="shared" si="562"/>
        <v>-0.14897560975609281</v>
      </c>
    </row>
    <row r="2472" spans="1:13">
      <c r="A2472" s="1">
        <v>3082</v>
      </c>
      <c r="B2472" s="2" t="s">
        <v>2951</v>
      </c>
      <c r="C2472" s="2">
        <v>0</v>
      </c>
      <c r="D2472" s="2" t="s">
        <v>2952</v>
      </c>
      <c r="E2472" s="1">
        <v>66</v>
      </c>
      <c r="F2472" s="1">
        <v>65</v>
      </c>
      <c r="G2472" s="1">
        <v>25.67</v>
      </c>
      <c r="H2472" s="1">
        <f t="shared" si="559"/>
        <v>1.6043750000000001</v>
      </c>
      <c r="I2472" s="1">
        <v>474.68</v>
      </c>
      <c r="J2472" s="1">
        <v>14</v>
      </c>
      <c r="K2472">
        <f t="shared" si="560"/>
        <v>14.001818181818184</v>
      </c>
      <c r="L2472">
        <f t="shared" si="561"/>
        <v>474.7456472727273</v>
      </c>
      <c r="M2472">
        <f t="shared" si="562"/>
        <v>-6.5647272727289874E-2</v>
      </c>
    </row>
    <row r="2473" spans="1:13">
      <c r="A2473" s="1">
        <v>3083</v>
      </c>
      <c r="B2473" s="2" t="s">
        <v>2953</v>
      </c>
      <c r="C2473" s="2">
        <v>0</v>
      </c>
      <c r="D2473" s="2" t="s">
        <v>2954</v>
      </c>
      <c r="E2473" s="1">
        <v>57.5</v>
      </c>
      <c r="F2473" s="1">
        <v>55</v>
      </c>
      <c r="G2473" s="1">
        <v>10.3</v>
      </c>
      <c r="H2473" s="1">
        <f t="shared" si="559"/>
        <v>0.64375000000000004</v>
      </c>
      <c r="I2473" s="1">
        <v>220.39</v>
      </c>
      <c r="J2473" s="1">
        <v>6.5</v>
      </c>
      <c r="K2473">
        <f t="shared" si="560"/>
        <v>6.4486956521739138</v>
      </c>
      <c r="L2473">
        <f t="shared" si="561"/>
        <v>218.64947478260871</v>
      </c>
      <c r="M2473">
        <f t="shared" si="562"/>
        <v>1.74052521739128</v>
      </c>
    </row>
    <row r="2474" spans="1:13">
      <c r="A2474" s="1">
        <v>3084</v>
      </c>
      <c r="B2474" s="2" t="s">
        <v>2955</v>
      </c>
      <c r="C2474" s="2">
        <v>0</v>
      </c>
      <c r="D2474" s="2" t="s">
        <v>2956</v>
      </c>
      <c r="E2474" s="1">
        <v>61.5</v>
      </c>
      <c r="F2474" s="1">
        <v>60</v>
      </c>
      <c r="G2474" s="1">
        <v>10.7</v>
      </c>
      <c r="H2474" s="1">
        <f t="shared" si="559"/>
        <v>0.66874999999999996</v>
      </c>
      <c r="I2474" s="1">
        <v>213.61</v>
      </c>
      <c r="J2474" s="1">
        <v>6.3</v>
      </c>
      <c r="K2474">
        <f t="shared" si="560"/>
        <v>6.2634146341463417</v>
      </c>
      <c r="L2474">
        <f t="shared" si="561"/>
        <v>212.36733658536585</v>
      </c>
      <c r="M2474">
        <f t="shared" si="562"/>
        <v>1.2426634146341655</v>
      </c>
    </row>
    <row r="2475" spans="1:13" hidden="1">
      <c r="A2475" s="1">
        <v>3085</v>
      </c>
      <c r="B2475" s="2" t="s">
        <v>2957</v>
      </c>
      <c r="C2475" s="2">
        <v>0</v>
      </c>
      <c r="D2475" s="2" t="s">
        <v>472</v>
      </c>
      <c r="E2475" s="1">
        <v>91</v>
      </c>
      <c r="F2475" s="1">
        <v>89</v>
      </c>
      <c r="G2475" s="1">
        <v>36.36</v>
      </c>
      <c r="H2475" s="1"/>
      <c r="I2475" s="1">
        <v>460</v>
      </c>
      <c r="J2475" s="1">
        <v>13.57</v>
      </c>
    </row>
    <row r="2476" spans="1:13" hidden="1">
      <c r="A2476" s="1">
        <v>3086</v>
      </c>
      <c r="B2476" s="2" t="s">
        <v>2958</v>
      </c>
      <c r="C2476" s="2">
        <v>0</v>
      </c>
      <c r="D2476" s="2" t="s">
        <v>472</v>
      </c>
      <c r="E2476" s="1">
        <v>91</v>
      </c>
      <c r="F2476" s="1">
        <v>89</v>
      </c>
      <c r="G2476" s="1">
        <v>34.159999999999997</v>
      </c>
      <c r="H2476" s="1"/>
      <c r="I2476" s="1">
        <v>458</v>
      </c>
      <c r="J2476" s="1">
        <v>13.51</v>
      </c>
    </row>
    <row r="2477" spans="1:13">
      <c r="A2477" s="1">
        <v>3087</v>
      </c>
      <c r="B2477" s="2" t="s">
        <v>2959</v>
      </c>
      <c r="C2477" s="2">
        <v>0</v>
      </c>
      <c r="D2477" s="2" t="s">
        <v>2242</v>
      </c>
      <c r="E2477" s="1">
        <v>90</v>
      </c>
      <c r="F2477" s="1">
        <v>88</v>
      </c>
      <c r="G2477" s="1">
        <v>28.024999999999999</v>
      </c>
      <c r="H2477" s="1">
        <f>G2477/16</f>
        <v>1.7515624999999999</v>
      </c>
      <c r="I2477" s="1">
        <v>432</v>
      </c>
      <c r="J2477" s="1">
        <v>12.74</v>
      </c>
      <c r="K2477">
        <f t="shared" ref="K2477" si="563">G2477/E2477*36</f>
        <v>11.209999999999999</v>
      </c>
      <c r="L2477">
        <f t="shared" ref="L2477" si="564">K2477*33.906</f>
        <v>380.08625999999998</v>
      </c>
      <c r="M2477">
        <f>I2477-L2477</f>
        <v>51.913740000000018</v>
      </c>
    </row>
    <row r="2478" spans="1:13" hidden="1">
      <c r="A2478" s="1">
        <v>3089</v>
      </c>
      <c r="B2478" s="2" t="s">
        <v>2960</v>
      </c>
      <c r="C2478" s="2">
        <v>0</v>
      </c>
      <c r="D2478" s="2" t="s">
        <v>587</v>
      </c>
      <c r="E2478" s="1">
        <v>91</v>
      </c>
      <c r="F2478" s="1">
        <v>89</v>
      </c>
      <c r="G2478" s="1">
        <v>27.11</v>
      </c>
      <c r="H2478" s="1"/>
      <c r="I2478" s="1">
        <v>364</v>
      </c>
      <c r="J2478" s="1">
        <v>10.74</v>
      </c>
    </row>
    <row r="2479" spans="1:13" hidden="1">
      <c r="A2479" s="1">
        <v>3090</v>
      </c>
      <c r="B2479" s="2" t="s">
        <v>2961</v>
      </c>
      <c r="C2479" s="2">
        <v>0</v>
      </c>
      <c r="D2479" s="2" t="s">
        <v>472</v>
      </c>
      <c r="E2479" s="1">
        <v>89</v>
      </c>
      <c r="F2479" s="1">
        <v>87</v>
      </c>
      <c r="G2479" s="1">
        <v>35.229999999999997</v>
      </c>
      <c r="H2479" s="1"/>
      <c r="I2479" s="1">
        <v>481</v>
      </c>
      <c r="J2479" s="1">
        <v>14.19</v>
      </c>
    </row>
    <row r="2480" spans="1:13" hidden="1">
      <c r="A2480" s="1">
        <v>3091</v>
      </c>
      <c r="B2480" s="2" t="s">
        <v>2962</v>
      </c>
      <c r="C2480" s="2">
        <v>0</v>
      </c>
      <c r="D2480" s="2" t="s">
        <v>472</v>
      </c>
      <c r="E2480" s="1">
        <v>90</v>
      </c>
      <c r="F2480" s="1">
        <v>88</v>
      </c>
      <c r="G2480" s="1">
        <v>31.75</v>
      </c>
      <c r="H2480" s="1"/>
      <c r="I2480" s="1">
        <v>430</v>
      </c>
      <c r="J2480" s="1">
        <v>12.68</v>
      </c>
    </row>
    <row r="2481" spans="1:13" hidden="1">
      <c r="A2481" s="1">
        <v>3092</v>
      </c>
      <c r="B2481" s="2" t="s">
        <v>2963</v>
      </c>
      <c r="C2481" s="2">
        <v>0</v>
      </c>
      <c r="D2481" s="2" t="s">
        <v>472</v>
      </c>
      <c r="E2481" s="1">
        <v>88</v>
      </c>
      <c r="F2481" s="1">
        <v>86</v>
      </c>
      <c r="G2481" s="1">
        <v>34.340000000000003</v>
      </c>
      <c r="H2481" s="1"/>
      <c r="I2481" s="1">
        <v>476</v>
      </c>
      <c r="J2481" s="1">
        <v>14.04</v>
      </c>
    </row>
    <row r="2482" spans="1:13" hidden="1">
      <c r="A2482" s="1">
        <v>3093</v>
      </c>
      <c r="B2482" s="2" t="s">
        <v>2964</v>
      </c>
      <c r="C2482" s="2">
        <v>0</v>
      </c>
      <c r="D2482" s="2" t="s">
        <v>472</v>
      </c>
      <c r="E2482" s="1">
        <v>91</v>
      </c>
      <c r="F2482" s="1">
        <v>89</v>
      </c>
      <c r="G2482" s="1">
        <v>43.43</v>
      </c>
      <c r="H2482" s="1"/>
      <c r="I2482" s="1">
        <v>582</v>
      </c>
      <c r="J2482" s="1">
        <v>17.170000000000002</v>
      </c>
    </row>
    <row r="2483" spans="1:13" hidden="1">
      <c r="A2483" s="1">
        <v>3094</v>
      </c>
      <c r="B2483" s="2" t="s">
        <v>2965</v>
      </c>
      <c r="C2483" s="2">
        <v>0</v>
      </c>
      <c r="D2483" s="2" t="s">
        <v>2242</v>
      </c>
      <c r="E2483" s="1">
        <v>91</v>
      </c>
      <c r="F2483" s="1">
        <v>89</v>
      </c>
      <c r="G2483" s="1">
        <v>28.79</v>
      </c>
      <c r="H2483" s="1"/>
      <c r="I2483" s="1">
        <v>386</v>
      </c>
      <c r="J2483" s="1">
        <v>11.38</v>
      </c>
    </row>
    <row r="2484" spans="1:13">
      <c r="A2484" s="1">
        <v>3095</v>
      </c>
      <c r="B2484" s="2" t="s">
        <v>2966</v>
      </c>
      <c r="C2484" s="2">
        <v>0</v>
      </c>
      <c r="D2484" s="2" t="s">
        <v>708</v>
      </c>
      <c r="E2484" s="1">
        <v>92</v>
      </c>
      <c r="F2484" s="1">
        <v>90</v>
      </c>
      <c r="G2484" s="1">
        <v>29.5</v>
      </c>
      <c r="H2484" s="1">
        <f>G2484/16</f>
        <v>1.84375</v>
      </c>
      <c r="I2484" s="1">
        <v>526</v>
      </c>
      <c r="J2484" s="1">
        <v>15.51</v>
      </c>
      <c r="K2484">
        <f t="shared" ref="K2484" si="565">G2484/E2484*36</f>
        <v>11.543478260869565</v>
      </c>
      <c r="L2484">
        <f t="shared" ref="L2484" si="566">K2484*33.906</f>
        <v>391.39317391304343</v>
      </c>
      <c r="M2484">
        <f>I2484-L2484</f>
        <v>134.60682608695657</v>
      </c>
    </row>
    <row r="2485" spans="1:13" hidden="1">
      <c r="A2485" s="1">
        <v>3096</v>
      </c>
      <c r="B2485" s="2" t="s">
        <v>2967</v>
      </c>
      <c r="C2485" s="2">
        <v>0</v>
      </c>
      <c r="D2485" s="2" t="s">
        <v>2932</v>
      </c>
      <c r="E2485" s="1">
        <v>92</v>
      </c>
      <c r="F2485" s="1">
        <v>90</v>
      </c>
      <c r="G2485" s="1">
        <v>32.549999999999997</v>
      </c>
      <c r="H2485" s="1"/>
      <c r="I2485" s="1">
        <v>432</v>
      </c>
      <c r="J2485" s="1">
        <v>12.74</v>
      </c>
    </row>
    <row r="2486" spans="1:13" hidden="1">
      <c r="A2486" s="1">
        <v>3097</v>
      </c>
      <c r="B2486" s="2" t="s">
        <v>2968</v>
      </c>
      <c r="C2486" s="2">
        <v>0</v>
      </c>
      <c r="D2486" s="2" t="s">
        <v>708</v>
      </c>
      <c r="E2486" s="1">
        <v>99</v>
      </c>
      <c r="F2486" s="1">
        <v>97</v>
      </c>
      <c r="G2486" s="1">
        <v>43.15</v>
      </c>
      <c r="H2486" s="1"/>
      <c r="I2486" s="1">
        <v>532</v>
      </c>
      <c r="J2486" s="1">
        <v>15.69</v>
      </c>
    </row>
    <row r="2487" spans="1:13" hidden="1">
      <c r="A2487" s="1">
        <v>3098</v>
      </c>
      <c r="B2487" s="2" t="s">
        <v>2969</v>
      </c>
      <c r="C2487" s="2">
        <v>0</v>
      </c>
      <c r="D2487" s="2" t="s">
        <v>2970</v>
      </c>
      <c r="E2487" s="1">
        <v>59</v>
      </c>
      <c r="F2487" s="1">
        <v>59</v>
      </c>
      <c r="G2487" s="1">
        <v>6.55</v>
      </c>
      <c r="H2487" s="1"/>
      <c r="I2487" s="1">
        <v>135.62</v>
      </c>
      <c r="J2487" s="1">
        <v>4</v>
      </c>
    </row>
    <row r="2488" spans="1:13">
      <c r="A2488" s="1">
        <v>3099</v>
      </c>
      <c r="B2488" s="2" t="s">
        <v>2971</v>
      </c>
      <c r="C2488" s="2">
        <v>0</v>
      </c>
      <c r="D2488" s="2" t="s">
        <v>106</v>
      </c>
      <c r="E2488" s="1">
        <v>90</v>
      </c>
      <c r="F2488" s="1">
        <v>88</v>
      </c>
      <c r="G2488" s="1">
        <v>29.5</v>
      </c>
      <c r="H2488" s="1">
        <f t="shared" ref="H2488:H2492" si="567">G2488/16</f>
        <v>1.84375</v>
      </c>
      <c r="I2488" s="1">
        <v>400</v>
      </c>
      <c r="J2488" s="1">
        <v>11.8</v>
      </c>
      <c r="K2488">
        <f t="shared" ref="K2488:K2492" si="568">G2488/E2488*36</f>
        <v>11.8</v>
      </c>
      <c r="L2488">
        <f t="shared" ref="L2488:L2492" si="569">K2488*33.906</f>
        <v>400.0908</v>
      </c>
      <c r="M2488">
        <f t="shared" ref="M2488:M2492" si="570">I2488-L2488</f>
        <v>-9.0800000000001546E-2</v>
      </c>
    </row>
    <row r="2489" spans="1:13">
      <c r="A2489" s="1">
        <v>3101</v>
      </c>
      <c r="B2489" s="2" t="s">
        <v>2972</v>
      </c>
      <c r="C2489" s="2" t="s">
        <v>2973</v>
      </c>
      <c r="D2489" s="2" t="s">
        <v>2974</v>
      </c>
      <c r="E2489" s="1">
        <v>54</v>
      </c>
      <c r="F2489" s="1">
        <v>54</v>
      </c>
      <c r="G2489" s="1">
        <v>11.25</v>
      </c>
      <c r="H2489" s="1">
        <f t="shared" si="567"/>
        <v>0.703125</v>
      </c>
      <c r="I2489" s="1">
        <v>254.29</v>
      </c>
      <c r="J2489" s="1">
        <v>7.5</v>
      </c>
      <c r="K2489">
        <f t="shared" si="568"/>
        <v>7.5</v>
      </c>
      <c r="L2489">
        <f t="shared" si="569"/>
        <v>254.29499999999999</v>
      </c>
      <c r="M2489">
        <f t="shared" si="570"/>
        <v>-4.9999999999954525E-3</v>
      </c>
    </row>
    <row r="2490" spans="1:13">
      <c r="A2490" s="1">
        <v>3102</v>
      </c>
      <c r="B2490" s="2" t="s">
        <v>2972</v>
      </c>
      <c r="C2490" s="2" t="s">
        <v>2975</v>
      </c>
      <c r="D2490" s="2" t="s">
        <v>2974</v>
      </c>
      <c r="E2490" s="1">
        <v>53.5</v>
      </c>
      <c r="F2490" s="1">
        <v>53.5</v>
      </c>
      <c r="G2490" s="1">
        <v>10.76</v>
      </c>
      <c r="H2490" s="1">
        <f t="shared" si="567"/>
        <v>0.67249999999999999</v>
      </c>
      <c r="I2490" s="1">
        <v>245.48</v>
      </c>
      <c r="J2490" s="1">
        <v>7.24</v>
      </c>
      <c r="K2490">
        <f t="shared" si="568"/>
        <v>7.2403738317757007</v>
      </c>
      <c r="L2490">
        <f t="shared" si="569"/>
        <v>245.49211514018691</v>
      </c>
      <c r="M2490">
        <f t="shared" si="570"/>
        <v>-1.211514018692128E-2</v>
      </c>
    </row>
    <row r="2491" spans="1:13">
      <c r="A2491" s="1">
        <v>3103</v>
      </c>
      <c r="B2491" s="2" t="s">
        <v>2972</v>
      </c>
      <c r="C2491" s="2" t="s">
        <v>2976</v>
      </c>
      <c r="D2491" s="2" t="s">
        <v>2974</v>
      </c>
      <c r="E2491" s="1">
        <v>56.75</v>
      </c>
      <c r="F2491" s="1">
        <v>54.75</v>
      </c>
      <c r="G2491" s="1">
        <v>12</v>
      </c>
      <c r="H2491" s="1">
        <f t="shared" si="567"/>
        <v>0.75</v>
      </c>
      <c r="I2491" s="1">
        <v>257.68</v>
      </c>
      <c r="J2491" s="1">
        <v>7.6</v>
      </c>
      <c r="K2491">
        <f t="shared" si="568"/>
        <v>7.6123348017621151</v>
      </c>
      <c r="L2491">
        <f t="shared" si="569"/>
        <v>258.10382378854626</v>
      </c>
      <c r="M2491">
        <f t="shared" si="570"/>
        <v>-0.42382378854625813</v>
      </c>
    </row>
    <row r="2492" spans="1:13">
      <c r="A2492" s="1">
        <v>3105</v>
      </c>
      <c r="B2492" s="2" t="s">
        <v>2977</v>
      </c>
      <c r="C2492" s="2" t="s">
        <v>2973</v>
      </c>
      <c r="D2492" s="2" t="s">
        <v>2978</v>
      </c>
      <c r="E2492" s="1">
        <v>54</v>
      </c>
      <c r="F2492" s="1">
        <v>54</v>
      </c>
      <c r="G2492" s="1">
        <v>11.25</v>
      </c>
      <c r="H2492" s="1">
        <f t="shared" si="567"/>
        <v>0.703125</v>
      </c>
      <c r="I2492" s="1">
        <v>254.29</v>
      </c>
      <c r="J2492" s="1">
        <v>7.5</v>
      </c>
      <c r="K2492">
        <f t="shared" si="568"/>
        <v>7.5</v>
      </c>
      <c r="L2492">
        <f t="shared" si="569"/>
        <v>254.29499999999999</v>
      </c>
      <c r="M2492">
        <f t="shared" si="570"/>
        <v>-4.9999999999954525E-3</v>
      </c>
    </row>
    <row r="2493" spans="1:13" hidden="1">
      <c r="A2493" s="1">
        <v>3106</v>
      </c>
      <c r="B2493" s="2" t="s">
        <v>2977</v>
      </c>
      <c r="C2493" s="2" t="s">
        <v>2975</v>
      </c>
      <c r="D2493" s="2" t="s">
        <v>2979</v>
      </c>
      <c r="E2493" s="1">
        <v>53.25</v>
      </c>
      <c r="F2493" s="1">
        <v>53.25</v>
      </c>
      <c r="G2493" s="1">
        <v>11.18</v>
      </c>
      <c r="H2493" s="1"/>
      <c r="I2493" s="1">
        <v>256.33</v>
      </c>
      <c r="J2493" s="1">
        <v>7.56</v>
      </c>
    </row>
    <row r="2494" spans="1:13">
      <c r="A2494" s="1">
        <v>3107</v>
      </c>
      <c r="B2494" s="2" t="s">
        <v>2977</v>
      </c>
      <c r="C2494" s="2" t="s">
        <v>2976</v>
      </c>
      <c r="D2494" s="2" t="s">
        <v>2980</v>
      </c>
      <c r="E2494" s="1">
        <v>56.25</v>
      </c>
      <c r="F2494" s="1">
        <v>54.25</v>
      </c>
      <c r="G2494" s="1">
        <v>12.6</v>
      </c>
      <c r="H2494" s="1">
        <f>G2494/16</f>
        <v>0.78749999999999998</v>
      </c>
      <c r="I2494" s="1">
        <v>273.27999999999997</v>
      </c>
      <c r="J2494" s="1">
        <v>8.06</v>
      </c>
      <c r="K2494">
        <f t="shared" ref="K2494" si="571">G2494/E2494*36</f>
        <v>8.0640000000000001</v>
      </c>
      <c r="L2494">
        <f t="shared" ref="L2494" si="572">K2494*33.906</f>
        <v>273.41798399999999</v>
      </c>
      <c r="M2494">
        <f>I2494-L2494</f>
        <v>-0.1379840000000172</v>
      </c>
    </row>
    <row r="2495" spans="1:13" hidden="1">
      <c r="A2495" s="1">
        <v>3108</v>
      </c>
      <c r="B2495" s="2" t="s">
        <v>2981</v>
      </c>
      <c r="C2495" s="2">
        <v>0</v>
      </c>
      <c r="D2495" s="2" t="s">
        <v>1782</v>
      </c>
      <c r="E2495" s="1">
        <v>89</v>
      </c>
      <c r="F2495" s="1">
        <v>87</v>
      </c>
      <c r="G2495" s="1">
        <v>36.72</v>
      </c>
      <c r="H2495" s="1"/>
      <c r="I2495" s="1">
        <v>503</v>
      </c>
      <c r="J2495" s="1">
        <v>14.84</v>
      </c>
    </row>
    <row r="2496" spans="1:13" hidden="1">
      <c r="A2496" s="1">
        <v>3109</v>
      </c>
      <c r="B2496" s="2" t="s">
        <v>2982</v>
      </c>
      <c r="C2496" s="2">
        <v>0</v>
      </c>
      <c r="D2496" s="2" t="s">
        <v>106</v>
      </c>
      <c r="E2496" s="1">
        <v>94</v>
      </c>
      <c r="F2496" s="1">
        <v>92</v>
      </c>
      <c r="G2496" s="1">
        <v>18</v>
      </c>
      <c r="H2496" s="1"/>
      <c r="I2496" s="1">
        <v>240</v>
      </c>
      <c r="J2496" s="1">
        <v>7.08</v>
      </c>
    </row>
    <row r="2497" spans="1:13">
      <c r="A2497" s="1">
        <v>3110</v>
      </c>
      <c r="B2497" s="2" t="s">
        <v>2909</v>
      </c>
      <c r="C2497" s="2" t="s">
        <v>2983</v>
      </c>
      <c r="D2497" s="2" t="s">
        <v>2984</v>
      </c>
      <c r="E2497" s="1">
        <v>58</v>
      </c>
      <c r="F2497" s="1">
        <v>56</v>
      </c>
      <c r="G2497" s="1">
        <v>7.87</v>
      </c>
      <c r="H2497" s="1">
        <f>G2497/16</f>
        <v>0.49187500000000001</v>
      </c>
      <c r="I2497" s="1">
        <v>160</v>
      </c>
      <c r="J2497" s="1">
        <v>4.72</v>
      </c>
      <c r="K2497">
        <f t="shared" ref="K2497" si="573">G2497/E2497*36</f>
        <v>4.8848275862068968</v>
      </c>
      <c r="L2497">
        <f t="shared" ref="L2497" si="574">K2497*33.906</f>
        <v>165.62496413793104</v>
      </c>
      <c r="M2497">
        <f>I2497-L2497</f>
        <v>-5.6249641379310447</v>
      </c>
    </row>
    <row r="2498" spans="1:13" hidden="1">
      <c r="A2498" s="1">
        <v>3111</v>
      </c>
      <c r="B2498" s="2" t="s">
        <v>2985</v>
      </c>
      <c r="C2498" s="2">
        <v>0</v>
      </c>
      <c r="D2498" s="2" t="s">
        <v>472</v>
      </c>
      <c r="E2498" s="1">
        <v>93</v>
      </c>
      <c r="F2498" s="1">
        <v>91</v>
      </c>
      <c r="G2498" s="1">
        <v>25.23</v>
      </c>
      <c r="H2498" s="1"/>
      <c r="I2498" s="1">
        <v>331</v>
      </c>
      <c r="J2498" s="1">
        <v>9.76</v>
      </c>
    </row>
    <row r="2499" spans="1:13" hidden="1">
      <c r="A2499" s="1">
        <v>3112</v>
      </c>
      <c r="B2499" s="2" t="s">
        <v>2986</v>
      </c>
      <c r="C2499" s="2">
        <v>4286</v>
      </c>
      <c r="D2499" s="2" t="s">
        <v>2987</v>
      </c>
      <c r="E2499" s="1">
        <v>90</v>
      </c>
      <c r="F2499" s="1">
        <v>88</v>
      </c>
      <c r="G2499" s="1">
        <v>32.520000000000003</v>
      </c>
      <c r="H2499" s="1"/>
      <c r="I2499" s="1">
        <v>441</v>
      </c>
      <c r="J2499" s="1">
        <v>13.01</v>
      </c>
    </row>
    <row r="2500" spans="1:13" hidden="1">
      <c r="A2500" s="1">
        <v>3113</v>
      </c>
      <c r="B2500" s="2" t="s">
        <v>2988</v>
      </c>
      <c r="C2500" s="2">
        <v>4286</v>
      </c>
      <c r="D2500" s="2" t="s">
        <v>2987</v>
      </c>
      <c r="E2500" s="1">
        <v>91</v>
      </c>
      <c r="F2500" s="1">
        <v>89</v>
      </c>
      <c r="G2500" s="1">
        <v>32.06</v>
      </c>
      <c r="H2500" s="1"/>
      <c r="I2500" s="1">
        <v>430</v>
      </c>
      <c r="J2500" s="1">
        <v>12.68</v>
      </c>
    </row>
    <row r="2501" spans="1:13" hidden="1">
      <c r="A2501" s="1">
        <v>3114</v>
      </c>
      <c r="B2501" s="2" t="s">
        <v>2989</v>
      </c>
      <c r="C2501" s="2">
        <v>4285</v>
      </c>
      <c r="D2501" s="2" t="s">
        <v>2987</v>
      </c>
      <c r="E2501" s="1">
        <v>90</v>
      </c>
      <c r="F2501" s="1">
        <v>88</v>
      </c>
      <c r="G2501" s="1">
        <v>32.590000000000003</v>
      </c>
      <c r="H2501" s="1"/>
      <c r="I2501" s="1">
        <v>442</v>
      </c>
      <c r="J2501" s="1">
        <v>13.04</v>
      </c>
    </row>
    <row r="2502" spans="1:13" hidden="1">
      <c r="A2502" s="1">
        <v>3115</v>
      </c>
      <c r="B2502" s="2" t="s">
        <v>2990</v>
      </c>
      <c r="C2502" s="2">
        <v>4285</v>
      </c>
      <c r="D2502" s="2" t="s">
        <v>2987</v>
      </c>
      <c r="E2502" s="1">
        <v>91</v>
      </c>
      <c r="F2502" s="1">
        <v>89</v>
      </c>
      <c r="G2502" s="1">
        <v>32.06</v>
      </c>
      <c r="H2502" s="1"/>
      <c r="I2502" s="1">
        <v>430</v>
      </c>
      <c r="J2502" s="1">
        <v>12.68</v>
      </c>
    </row>
    <row r="2503" spans="1:13" hidden="1">
      <c r="A2503" s="1">
        <v>3116</v>
      </c>
      <c r="B2503" s="2" t="s">
        <v>2991</v>
      </c>
      <c r="C2503" s="2">
        <v>0</v>
      </c>
      <c r="D2503" s="2" t="s">
        <v>106</v>
      </c>
      <c r="E2503" s="1">
        <v>94</v>
      </c>
      <c r="F2503" s="1">
        <v>92</v>
      </c>
      <c r="G2503" s="1">
        <v>14.16</v>
      </c>
      <c r="H2503" s="1"/>
      <c r="I2503" s="1">
        <v>184</v>
      </c>
      <c r="J2503" s="1">
        <v>5.43</v>
      </c>
    </row>
    <row r="2504" spans="1:13" hidden="1">
      <c r="A2504" s="1">
        <v>3117</v>
      </c>
      <c r="B2504" s="2" t="s">
        <v>2992</v>
      </c>
      <c r="C2504" s="2">
        <v>0</v>
      </c>
      <c r="D2504" s="2" t="s">
        <v>106</v>
      </c>
      <c r="E2504" s="1">
        <v>89</v>
      </c>
      <c r="F2504" s="1">
        <v>87</v>
      </c>
      <c r="G2504" s="1">
        <v>38.35</v>
      </c>
      <c r="H2504" s="1"/>
      <c r="I2504" s="1">
        <v>520</v>
      </c>
      <c r="J2504" s="1">
        <v>15.34</v>
      </c>
    </row>
    <row r="2505" spans="1:13">
      <c r="A2505" s="1">
        <v>3118</v>
      </c>
      <c r="B2505" s="2" t="s">
        <v>2993</v>
      </c>
      <c r="C2505" s="2">
        <v>0</v>
      </c>
      <c r="D2505" s="2" t="s">
        <v>708</v>
      </c>
      <c r="E2505" s="1">
        <v>90</v>
      </c>
      <c r="F2505" s="1">
        <v>88</v>
      </c>
      <c r="G2505" s="1">
        <v>27.7</v>
      </c>
      <c r="H2505" s="1">
        <f>G2505/16</f>
        <v>1.73125</v>
      </c>
      <c r="I2505" s="1">
        <v>375</v>
      </c>
      <c r="J2505" s="1">
        <v>11.06</v>
      </c>
      <c r="K2505">
        <f t="shared" ref="K2505" si="575">G2505/E2505*36</f>
        <v>11.08</v>
      </c>
      <c r="L2505">
        <f t="shared" ref="L2505" si="576">K2505*33.906</f>
        <v>375.67847999999998</v>
      </c>
      <c r="M2505">
        <f>I2505-L2505</f>
        <v>-0.6784799999999791</v>
      </c>
    </row>
    <row r="2506" spans="1:13" hidden="1">
      <c r="A2506" s="1">
        <v>3121</v>
      </c>
      <c r="B2506" s="2" t="s">
        <v>2994</v>
      </c>
      <c r="C2506" s="2">
        <v>5092</v>
      </c>
      <c r="D2506" s="2" t="s">
        <v>2995</v>
      </c>
      <c r="E2506" s="1">
        <v>90</v>
      </c>
      <c r="F2506" s="1">
        <v>88</v>
      </c>
      <c r="G2506" s="1">
        <v>7.38</v>
      </c>
      <c r="H2506" s="1"/>
      <c r="I2506" s="1">
        <v>100</v>
      </c>
      <c r="J2506" s="1">
        <v>2.95</v>
      </c>
    </row>
    <row r="2507" spans="1:13">
      <c r="A2507" s="1">
        <v>3122</v>
      </c>
      <c r="B2507" s="2" t="s">
        <v>2996</v>
      </c>
      <c r="C2507" s="2">
        <v>0</v>
      </c>
      <c r="D2507" s="2" t="s">
        <v>2997</v>
      </c>
      <c r="E2507" s="1">
        <v>62</v>
      </c>
      <c r="F2507" s="1">
        <v>60</v>
      </c>
      <c r="G2507" s="1">
        <v>6.1</v>
      </c>
      <c r="H2507" s="1">
        <f t="shared" ref="H2507:H2508" si="577">G2507/16</f>
        <v>0.38124999999999998</v>
      </c>
      <c r="I2507" s="1">
        <v>121.38</v>
      </c>
      <c r="J2507" s="1">
        <v>3.58</v>
      </c>
      <c r="K2507">
        <f t="shared" ref="K2507:K2508" si="578">G2507/E2507*36</f>
        <v>3.5419354838709673</v>
      </c>
      <c r="L2507">
        <f t="shared" ref="L2507:L2508" si="579">K2507*33.906</f>
        <v>120.09286451612901</v>
      </c>
      <c r="M2507">
        <f t="shared" ref="M2507:M2508" si="580">I2507-L2507</f>
        <v>1.2871354838709834</v>
      </c>
    </row>
    <row r="2508" spans="1:13">
      <c r="A2508" s="1">
        <v>3123</v>
      </c>
      <c r="B2508" s="2" t="s">
        <v>2998</v>
      </c>
      <c r="C2508" s="2">
        <v>0</v>
      </c>
      <c r="D2508" s="2" t="s">
        <v>2997</v>
      </c>
      <c r="E2508" s="1">
        <v>65.5</v>
      </c>
      <c r="F2508" s="1">
        <v>64</v>
      </c>
      <c r="G2508" s="1">
        <v>7.2</v>
      </c>
      <c r="H2508" s="1">
        <f t="shared" si="577"/>
        <v>0.45</v>
      </c>
      <c r="I2508" s="1">
        <v>135</v>
      </c>
      <c r="J2508" s="1">
        <v>3.98</v>
      </c>
      <c r="K2508">
        <f t="shared" si="578"/>
        <v>3.9572519083969464</v>
      </c>
      <c r="L2508">
        <f t="shared" si="579"/>
        <v>134.17458320610686</v>
      </c>
      <c r="M2508">
        <f t="shared" si="580"/>
        <v>0.82541679389314027</v>
      </c>
    </row>
    <row r="2509" spans="1:13" hidden="1">
      <c r="A2509" s="1">
        <v>3124</v>
      </c>
      <c r="B2509" s="2" t="s">
        <v>2999</v>
      </c>
      <c r="C2509" s="2">
        <v>0</v>
      </c>
      <c r="D2509" s="2" t="s">
        <v>472</v>
      </c>
      <c r="E2509" s="1">
        <v>93</v>
      </c>
      <c r="F2509" s="1">
        <v>91</v>
      </c>
      <c r="G2509" s="1">
        <v>28.42</v>
      </c>
      <c r="H2509" s="1"/>
      <c r="I2509" s="1">
        <v>373</v>
      </c>
      <c r="J2509" s="1">
        <v>11</v>
      </c>
    </row>
    <row r="2510" spans="1:13">
      <c r="A2510" s="1">
        <v>3125</v>
      </c>
      <c r="B2510" s="2" t="s">
        <v>3000</v>
      </c>
      <c r="C2510" s="2">
        <v>0</v>
      </c>
      <c r="D2510" s="2" t="s">
        <v>2213</v>
      </c>
      <c r="E2510" s="1">
        <v>90</v>
      </c>
      <c r="F2510" s="1">
        <v>88</v>
      </c>
      <c r="G2510" s="1">
        <v>29.5</v>
      </c>
      <c r="H2510" s="1">
        <f>G2510/16</f>
        <v>1.84375</v>
      </c>
      <c r="I2510" s="1">
        <v>406.87</v>
      </c>
      <c r="J2510" s="1">
        <v>12</v>
      </c>
      <c r="K2510">
        <f t="shared" ref="K2510" si="581">G2510/E2510*36</f>
        <v>11.8</v>
      </c>
      <c r="L2510">
        <f t="shared" ref="L2510" si="582">K2510*33.906</f>
        <v>400.0908</v>
      </c>
      <c r="M2510">
        <f>I2510-L2510</f>
        <v>6.779200000000003</v>
      </c>
    </row>
    <row r="2511" spans="1:13" hidden="1">
      <c r="A2511" s="1">
        <v>3127</v>
      </c>
      <c r="B2511" s="2" t="s">
        <v>3001</v>
      </c>
      <c r="C2511" s="2">
        <v>0</v>
      </c>
      <c r="D2511" s="2" t="s">
        <v>106</v>
      </c>
      <c r="E2511" s="1">
        <v>91</v>
      </c>
      <c r="F2511" s="1">
        <v>89</v>
      </c>
      <c r="G2511" s="1">
        <v>19.39</v>
      </c>
      <c r="H2511" s="1"/>
      <c r="I2511" s="1">
        <v>260</v>
      </c>
      <c r="J2511" s="1">
        <v>7.67</v>
      </c>
    </row>
    <row r="2512" spans="1:13" hidden="1">
      <c r="A2512" s="1">
        <v>3129</v>
      </c>
      <c r="B2512" s="2" t="s">
        <v>3002</v>
      </c>
      <c r="C2512" s="2">
        <v>0</v>
      </c>
      <c r="D2512" s="2" t="s">
        <v>106</v>
      </c>
      <c r="E2512" s="1">
        <v>89</v>
      </c>
      <c r="F2512" s="1">
        <v>87</v>
      </c>
      <c r="G2512" s="1">
        <v>38.35</v>
      </c>
      <c r="H2512" s="1"/>
      <c r="I2512" s="1">
        <v>520</v>
      </c>
      <c r="J2512" s="1">
        <v>15.34</v>
      </c>
    </row>
    <row r="2513" spans="1:13" hidden="1">
      <c r="A2513" s="1">
        <v>3130</v>
      </c>
      <c r="B2513" s="2" t="s">
        <v>2825</v>
      </c>
      <c r="C2513" s="2">
        <v>4289</v>
      </c>
      <c r="D2513" s="2" t="s">
        <v>106</v>
      </c>
      <c r="E2513" s="1">
        <v>92</v>
      </c>
      <c r="F2513" s="1">
        <v>90</v>
      </c>
      <c r="G2513" s="1">
        <v>33.93</v>
      </c>
      <c r="H2513" s="1"/>
      <c r="I2513" s="1">
        <v>450</v>
      </c>
      <c r="J2513" s="1">
        <v>13.27</v>
      </c>
    </row>
    <row r="2514" spans="1:13">
      <c r="A2514" s="1">
        <v>3131</v>
      </c>
      <c r="B2514" s="2" t="s">
        <v>3003</v>
      </c>
      <c r="C2514" s="2" t="s">
        <v>2935</v>
      </c>
      <c r="D2514" s="2" t="s">
        <v>2936</v>
      </c>
      <c r="E2514" s="1">
        <v>74</v>
      </c>
      <c r="F2514" s="1">
        <v>74</v>
      </c>
      <c r="G2514" s="1">
        <v>25.6</v>
      </c>
      <c r="H2514" s="1">
        <f>G2514/16</f>
        <v>1.6</v>
      </c>
      <c r="I2514" s="1">
        <v>422.13</v>
      </c>
      <c r="J2514" s="1">
        <v>12.45</v>
      </c>
      <c r="K2514">
        <f t="shared" ref="K2514" si="583">G2514/E2514*36</f>
        <v>12.454054054054055</v>
      </c>
      <c r="L2514">
        <f t="shared" ref="L2514" si="584">K2514*33.906</f>
        <v>422.26715675675678</v>
      </c>
      <c r="M2514">
        <f>I2514-L2514</f>
        <v>-0.13715675675678085</v>
      </c>
    </row>
    <row r="2515" spans="1:13" hidden="1">
      <c r="A2515" s="1">
        <v>3132</v>
      </c>
      <c r="B2515" s="2" t="s">
        <v>1260</v>
      </c>
      <c r="C2515" s="2" t="s">
        <v>329</v>
      </c>
      <c r="D2515" s="2" t="s">
        <v>3004</v>
      </c>
      <c r="E2515" s="1">
        <v>62</v>
      </c>
      <c r="F2515" s="1">
        <v>62</v>
      </c>
      <c r="G2515" s="1">
        <v>10.98</v>
      </c>
      <c r="H2515" s="1"/>
      <c r="I2515" s="1">
        <v>216.32</v>
      </c>
      <c r="J2515" s="1">
        <v>6.38</v>
      </c>
    </row>
    <row r="2516" spans="1:13">
      <c r="A2516" s="1">
        <v>3133</v>
      </c>
      <c r="B2516" s="2" t="s">
        <v>3005</v>
      </c>
      <c r="C2516" s="2">
        <v>0</v>
      </c>
      <c r="D2516" s="2" t="s">
        <v>106</v>
      </c>
      <c r="E2516" s="1">
        <v>92</v>
      </c>
      <c r="F2516" s="1">
        <v>90</v>
      </c>
      <c r="G2516" s="1">
        <v>32.799999999999997</v>
      </c>
      <c r="H2516" s="1">
        <f>G2516/16</f>
        <v>2.0499999999999998</v>
      </c>
      <c r="I2516" s="1">
        <v>436</v>
      </c>
      <c r="J2516" s="1">
        <v>12.86</v>
      </c>
      <c r="K2516">
        <f t="shared" ref="K2516" si="585">G2516/E2516*36</f>
        <v>12.834782608695653</v>
      </c>
      <c r="L2516">
        <f t="shared" ref="L2516" si="586">K2516*33.906</f>
        <v>435.17613913043476</v>
      </c>
      <c r="M2516">
        <f>I2516-L2516</f>
        <v>0.82386086956523741</v>
      </c>
    </row>
    <row r="2517" spans="1:13" hidden="1">
      <c r="A2517" s="1">
        <v>3134</v>
      </c>
      <c r="B2517" s="2" t="s">
        <v>3006</v>
      </c>
      <c r="C2517" s="2" t="s">
        <v>3007</v>
      </c>
      <c r="D2517" s="2" t="s">
        <v>3008</v>
      </c>
      <c r="E2517" s="1">
        <v>62</v>
      </c>
      <c r="F2517" s="1">
        <v>60</v>
      </c>
      <c r="G2517" s="1">
        <v>9.4499999999999993</v>
      </c>
      <c r="H2517" s="1"/>
      <c r="I2517" s="1">
        <v>186</v>
      </c>
      <c r="J2517" s="1">
        <v>5.49</v>
      </c>
    </row>
    <row r="2518" spans="1:13" hidden="1">
      <c r="A2518" s="1">
        <v>3135</v>
      </c>
      <c r="B2518" s="2" t="s">
        <v>3009</v>
      </c>
      <c r="C2518" s="2" t="s">
        <v>3007</v>
      </c>
      <c r="D2518" s="2" t="s">
        <v>3010</v>
      </c>
      <c r="E2518" s="1">
        <v>66</v>
      </c>
      <c r="F2518" s="1">
        <v>64</v>
      </c>
      <c r="G2518" s="1">
        <v>15.58</v>
      </c>
      <c r="H2518" s="1"/>
      <c r="I2518" s="1">
        <v>290</v>
      </c>
      <c r="J2518" s="1">
        <v>8.5500000000000007</v>
      </c>
    </row>
    <row r="2519" spans="1:13" hidden="1">
      <c r="A2519" s="1">
        <v>3137</v>
      </c>
      <c r="B2519" s="2" t="s">
        <v>3011</v>
      </c>
      <c r="C2519" s="2">
        <v>0</v>
      </c>
      <c r="D2519" s="2" t="s">
        <v>472</v>
      </c>
      <c r="E2519" s="1">
        <v>93</v>
      </c>
      <c r="F2519" s="1">
        <v>91</v>
      </c>
      <c r="G2519" s="1">
        <v>31.81</v>
      </c>
      <c r="H2519" s="1"/>
      <c r="I2519" s="1">
        <v>417</v>
      </c>
      <c r="J2519" s="1">
        <v>12.3</v>
      </c>
    </row>
    <row r="2520" spans="1:13" hidden="1">
      <c r="A2520" s="1">
        <v>3138</v>
      </c>
      <c r="B2520" s="2" t="s">
        <v>3012</v>
      </c>
      <c r="C2520" s="2">
        <v>4293</v>
      </c>
      <c r="D2520" s="2" t="s">
        <v>472</v>
      </c>
      <c r="E2520" s="1">
        <v>94</v>
      </c>
      <c r="F2520" s="1">
        <v>92</v>
      </c>
      <c r="G2520" s="1">
        <v>31.96</v>
      </c>
      <c r="H2520" s="1"/>
      <c r="I2520" s="1">
        <v>415</v>
      </c>
      <c r="J2520" s="1">
        <v>12.24</v>
      </c>
    </row>
    <row r="2521" spans="1:13" hidden="1">
      <c r="A2521" s="1">
        <v>3139</v>
      </c>
      <c r="B2521" s="2" t="s">
        <v>3013</v>
      </c>
      <c r="C2521" s="2" t="s">
        <v>2935</v>
      </c>
      <c r="D2521" s="2" t="s">
        <v>2936</v>
      </c>
      <c r="E2521" s="1">
        <v>74</v>
      </c>
      <c r="F2521" s="1">
        <v>74</v>
      </c>
      <c r="G2521" s="1">
        <v>25.2</v>
      </c>
      <c r="H2521" s="1"/>
      <c r="I2521" s="1">
        <v>415.34</v>
      </c>
      <c r="J2521" s="1">
        <v>12.25</v>
      </c>
    </row>
    <row r="2522" spans="1:13" hidden="1">
      <c r="A2522" s="1">
        <v>3140</v>
      </c>
      <c r="B2522" s="2" t="s">
        <v>3014</v>
      </c>
      <c r="C2522" s="2">
        <v>0</v>
      </c>
      <c r="D2522" s="2" t="s">
        <v>2650</v>
      </c>
      <c r="E2522" s="1">
        <v>93</v>
      </c>
      <c r="F2522" s="1">
        <v>91</v>
      </c>
      <c r="G2522" s="1">
        <v>50.57</v>
      </c>
      <c r="H2522" s="1"/>
      <c r="I2522" s="1">
        <v>664</v>
      </c>
      <c r="J2522" s="1">
        <v>19.579999999999998</v>
      </c>
    </row>
    <row r="2523" spans="1:13">
      <c r="A2523" s="1">
        <v>3141</v>
      </c>
      <c r="B2523" s="2" t="s">
        <v>3015</v>
      </c>
      <c r="C2523" s="2" t="s">
        <v>3007</v>
      </c>
      <c r="D2523" s="2" t="s">
        <v>2942</v>
      </c>
      <c r="E2523" s="1">
        <v>61</v>
      </c>
      <c r="F2523" s="1">
        <v>59</v>
      </c>
      <c r="G2523" s="1">
        <v>8.1999999999999993</v>
      </c>
      <c r="H2523" s="1">
        <f t="shared" ref="H2523:H2524" si="587">G2523/16</f>
        <v>0.51249999999999996</v>
      </c>
      <c r="I2523" s="1">
        <v>165</v>
      </c>
      <c r="J2523" s="1">
        <v>4.87</v>
      </c>
      <c r="K2523">
        <f t="shared" ref="K2523:K2524" si="588">G2523/E2523*36</f>
        <v>4.8393442622950822</v>
      </c>
      <c r="L2523">
        <f t="shared" ref="L2523:L2524" si="589">K2523*33.906</f>
        <v>164.08280655737704</v>
      </c>
      <c r="M2523">
        <f t="shared" ref="M2523:M2524" si="590">I2523-L2523</f>
        <v>0.91719344262295976</v>
      </c>
    </row>
    <row r="2524" spans="1:13">
      <c r="A2524" s="1">
        <v>3142</v>
      </c>
      <c r="B2524" s="2" t="s">
        <v>3016</v>
      </c>
      <c r="C2524" s="2" t="s">
        <v>3007</v>
      </c>
      <c r="D2524" s="2" t="s">
        <v>2954</v>
      </c>
      <c r="E2524" s="1">
        <v>61</v>
      </c>
      <c r="F2524" s="1">
        <v>59</v>
      </c>
      <c r="G2524" s="1">
        <v>8.1999999999999993</v>
      </c>
      <c r="H2524" s="1">
        <f t="shared" si="587"/>
        <v>0.51249999999999996</v>
      </c>
      <c r="I2524" s="1">
        <v>165</v>
      </c>
      <c r="J2524" s="1">
        <v>4.87</v>
      </c>
      <c r="K2524">
        <f t="shared" si="588"/>
        <v>4.8393442622950822</v>
      </c>
      <c r="L2524">
        <f t="shared" si="589"/>
        <v>164.08280655737704</v>
      </c>
      <c r="M2524">
        <f t="shared" si="590"/>
        <v>0.91719344262295976</v>
      </c>
    </row>
    <row r="2525" spans="1:13" hidden="1">
      <c r="A2525" s="1">
        <v>3143</v>
      </c>
      <c r="B2525" s="2" t="s">
        <v>3017</v>
      </c>
      <c r="C2525" s="2">
        <v>0</v>
      </c>
      <c r="D2525" s="2" t="s">
        <v>2213</v>
      </c>
      <c r="E2525" s="1">
        <v>90</v>
      </c>
      <c r="F2525" s="1">
        <v>90</v>
      </c>
      <c r="G2525" s="1">
        <v>32.1</v>
      </c>
      <c r="H2525" s="1"/>
      <c r="I2525" s="1">
        <v>435</v>
      </c>
      <c r="J2525" s="1">
        <v>12.83</v>
      </c>
    </row>
    <row r="2526" spans="1:13">
      <c r="A2526" s="1">
        <v>3144</v>
      </c>
      <c r="B2526" s="2" t="s">
        <v>3018</v>
      </c>
      <c r="C2526" s="2">
        <v>0</v>
      </c>
      <c r="D2526" s="2" t="s">
        <v>3019</v>
      </c>
      <c r="E2526" s="1">
        <v>68</v>
      </c>
      <c r="F2526" s="1">
        <v>66</v>
      </c>
      <c r="G2526" s="1">
        <v>8.36</v>
      </c>
      <c r="H2526" s="1">
        <f t="shared" ref="H2526:H2529" si="591">G2526/16</f>
        <v>0.52249999999999996</v>
      </c>
      <c r="I2526" s="1">
        <v>149.86000000000001</v>
      </c>
      <c r="J2526" s="1">
        <v>4.42</v>
      </c>
      <c r="K2526">
        <f t="shared" ref="K2526:K2529" si="592">G2526/E2526*36</f>
        <v>4.4258823529411764</v>
      </c>
      <c r="L2526">
        <f t="shared" ref="L2526:L2529" si="593">K2526*33.906</f>
        <v>150.06396705882352</v>
      </c>
      <c r="M2526">
        <f t="shared" ref="M2526:M2529" si="594">I2526-L2526</f>
        <v>-0.2039670588235083</v>
      </c>
    </row>
    <row r="2527" spans="1:13">
      <c r="A2527" s="1">
        <v>3145</v>
      </c>
      <c r="B2527" s="2" t="s">
        <v>3020</v>
      </c>
      <c r="C2527" s="2">
        <v>0</v>
      </c>
      <c r="D2527" s="2" t="s">
        <v>3021</v>
      </c>
      <c r="E2527" s="1">
        <v>68</v>
      </c>
      <c r="F2527" s="1">
        <v>66</v>
      </c>
      <c r="G2527" s="1">
        <v>8.36</v>
      </c>
      <c r="H2527" s="1">
        <f t="shared" si="591"/>
        <v>0.52249999999999996</v>
      </c>
      <c r="I2527" s="1">
        <v>149.86000000000001</v>
      </c>
      <c r="J2527" s="1">
        <v>4.42</v>
      </c>
      <c r="K2527">
        <f t="shared" si="592"/>
        <v>4.4258823529411764</v>
      </c>
      <c r="L2527">
        <f t="shared" si="593"/>
        <v>150.06396705882352</v>
      </c>
      <c r="M2527">
        <f t="shared" si="594"/>
        <v>-0.2039670588235083</v>
      </c>
    </row>
    <row r="2528" spans="1:13">
      <c r="A2528" s="1">
        <v>3146</v>
      </c>
      <c r="B2528" s="2" t="s">
        <v>3022</v>
      </c>
      <c r="C2528" s="2">
        <v>0</v>
      </c>
      <c r="D2528" s="2" t="s">
        <v>3019</v>
      </c>
      <c r="E2528" s="1">
        <v>58</v>
      </c>
      <c r="F2528" s="1">
        <v>56</v>
      </c>
      <c r="G2528" s="1">
        <v>9.3000000000000007</v>
      </c>
      <c r="H2528" s="1">
        <f t="shared" si="591"/>
        <v>0.58125000000000004</v>
      </c>
      <c r="I2528" s="1">
        <v>195</v>
      </c>
      <c r="J2528" s="1">
        <v>5.75</v>
      </c>
      <c r="K2528">
        <f t="shared" si="592"/>
        <v>5.7724137931034489</v>
      </c>
      <c r="L2528">
        <f t="shared" si="593"/>
        <v>195.71946206896553</v>
      </c>
      <c r="M2528">
        <f t="shared" si="594"/>
        <v>-0.71946206896552667</v>
      </c>
    </row>
    <row r="2529" spans="1:13">
      <c r="A2529" s="1">
        <v>3147</v>
      </c>
      <c r="B2529" s="2" t="s">
        <v>3023</v>
      </c>
      <c r="C2529" s="2">
        <v>0</v>
      </c>
      <c r="D2529" s="2" t="s">
        <v>3021</v>
      </c>
      <c r="E2529" s="1">
        <v>58</v>
      </c>
      <c r="F2529" s="1">
        <v>56</v>
      </c>
      <c r="G2529" s="1">
        <v>9.3000000000000007</v>
      </c>
      <c r="H2529" s="1">
        <f t="shared" si="591"/>
        <v>0.58125000000000004</v>
      </c>
      <c r="I2529" s="1">
        <v>195</v>
      </c>
      <c r="J2529" s="1">
        <v>5.75</v>
      </c>
      <c r="K2529">
        <f t="shared" si="592"/>
        <v>5.7724137931034489</v>
      </c>
      <c r="L2529">
        <f t="shared" si="593"/>
        <v>195.71946206896553</v>
      </c>
      <c r="M2529">
        <f t="shared" si="594"/>
        <v>-0.71946206896552667</v>
      </c>
    </row>
    <row r="2530" spans="1:13" hidden="1">
      <c r="A2530" s="1">
        <v>3148</v>
      </c>
      <c r="B2530" s="2" t="s">
        <v>3024</v>
      </c>
      <c r="C2530" s="2">
        <v>0</v>
      </c>
      <c r="D2530" s="2" t="s">
        <v>2242</v>
      </c>
      <c r="E2530" s="1">
        <v>91</v>
      </c>
      <c r="F2530" s="1">
        <v>89</v>
      </c>
      <c r="G2530" s="1">
        <v>33.46</v>
      </c>
      <c r="H2530" s="1"/>
      <c r="I2530" s="1">
        <v>449</v>
      </c>
      <c r="J2530" s="1">
        <v>13.24</v>
      </c>
    </row>
    <row r="2531" spans="1:13" hidden="1">
      <c r="A2531" s="1">
        <v>3149</v>
      </c>
      <c r="B2531" s="2" t="s">
        <v>3025</v>
      </c>
      <c r="C2531" s="2">
        <v>0</v>
      </c>
      <c r="D2531" s="2" t="s">
        <v>106</v>
      </c>
      <c r="E2531" s="1">
        <v>89</v>
      </c>
      <c r="F2531" s="1">
        <v>87</v>
      </c>
      <c r="G2531" s="1">
        <v>29.95</v>
      </c>
      <c r="H2531" s="1"/>
      <c r="I2531" s="1">
        <v>411</v>
      </c>
      <c r="J2531" s="1">
        <v>12.12</v>
      </c>
    </row>
    <row r="2532" spans="1:13" hidden="1">
      <c r="A2532" s="1">
        <v>3150</v>
      </c>
      <c r="B2532" s="2" t="s">
        <v>3026</v>
      </c>
      <c r="C2532" s="2">
        <v>0</v>
      </c>
      <c r="D2532" s="2" t="s">
        <v>106</v>
      </c>
      <c r="E2532" s="1">
        <v>89</v>
      </c>
      <c r="F2532" s="1">
        <v>87</v>
      </c>
      <c r="G2532" s="1">
        <v>38.54</v>
      </c>
      <c r="H2532" s="1"/>
      <c r="I2532" s="1">
        <v>387</v>
      </c>
      <c r="J2532" s="1">
        <v>11.41</v>
      </c>
    </row>
    <row r="2533" spans="1:13" hidden="1">
      <c r="A2533" s="1">
        <v>3151</v>
      </c>
      <c r="B2533" s="2" t="s">
        <v>3027</v>
      </c>
      <c r="C2533" s="2">
        <v>0</v>
      </c>
      <c r="D2533" s="2" t="s">
        <v>106</v>
      </c>
      <c r="E2533" s="1">
        <v>93</v>
      </c>
      <c r="F2533" s="1">
        <v>91</v>
      </c>
      <c r="G2533" s="1">
        <v>29.45</v>
      </c>
      <c r="H2533" s="1"/>
      <c r="I2533" s="1">
        <v>386</v>
      </c>
      <c r="J2533" s="1">
        <v>11.38</v>
      </c>
    </row>
    <row r="2534" spans="1:13">
      <c r="A2534" s="1">
        <v>3152</v>
      </c>
      <c r="B2534" s="2" t="s">
        <v>3028</v>
      </c>
      <c r="C2534" s="2">
        <v>0</v>
      </c>
      <c r="D2534" s="2" t="s">
        <v>2932</v>
      </c>
      <c r="E2534" s="1">
        <v>91.5</v>
      </c>
      <c r="F2534" s="1">
        <v>90.5</v>
      </c>
      <c r="G2534" s="1">
        <v>23.06</v>
      </c>
      <c r="H2534" s="1">
        <f>G2534/16</f>
        <v>1.4412499999999999</v>
      </c>
      <c r="I2534" s="1">
        <v>310</v>
      </c>
      <c r="J2534" s="1">
        <v>9.14</v>
      </c>
      <c r="K2534">
        <f t="shared" ref="K2534" si="595">G2534/E2534*36</f>
        <v>9.0727868852459004</v>
      </c>
      <c r="L2534">
        <f t="shared" ref="L2534" si="596">K2534*33.906</f>
        <v>307.6219121311475</v>
      </c>
      <c r="M2534">
        <f>I2534-L2534</f>
        <v>2.3780878688525036</v>
      </c>
    </row>
    <row r="2535" spans="1:13" hidden="1">
      <c r="A2535" s="1">
        <v>3153</v>
      </c>
      <c r="B2535" s="2" t="s">
        <v>2301</v>
      </c>
      <c r="C2535" s="2" t="s">
        <v>3029</v>
      </c>
      <c r="D2535" s="2" t="s">
        <v>2302</v>
      </c>
      <c r="E2535" s="1">
        <v>61</v>
      </c>
      <c r="F2535" s="1">
        <v>60</v>
      </c>
      <c r="G2535" s="1">
        <v>6.54</v>
      </c>
      <c r="H2535" s="1"/>
      <c r="I2535" s="1">
        <v>128.84</v>
      </c>
      <c r="J2535" s="1">
        <v>3.8</v>
      </c>
    </row>
    <row r="2536" spans="1:13">
      <c r="A2536" s="1">
        <v>3154</v>
      </c>
      <c r="B2536" s="2" t="s">
        <v>2332</v>
      </c>
      <c r="C2536" s="2" t="s">
        <v>3029</v>
      </c>
      <c r="D2536" s="2" t="s">
        <v>2333</v>
      </c>
      <c r="E2536" s="1">
        <v>61</v>
      </c>
      <c r="F2536" s="1">
        <v>60</v>
      </c>
      <c r="G2536" s="1">
        <v>6.46</v>
      </c>
      <c r="H2536" s="1">
        <f>G2536/16</f>
        <v>0.40375</v>
      </c>
      <c r="I2536" s="1">
        <v>127.15</v>
      </c>
      <c r="J2536" s="1">
        <v>3.75</v>
      </c>
      <c r="K2536">
        <f t="shared" ref="K2536" si="597">G2536/E2536*36</f>
        <v>3.8124590163934426</v>
      </c>
      <c r="L2536">
        <f t="shared" ref="L2536" si="598">K2536*33.906</f>
        <v>129.26523540983607</v>
      </c>
      <c r="M2536">
        <f>I2536-L2536</f>
        <v>-2.1152354098360604</v>
      </c>
    </row>
    <row r="2537" spans="1:13" hidden="1">
      <c r="A2537" s="1">
        <v>3155</v>
      </c>
      <c r="B2537" s="2" t="s">
        <v>3030</v>
      </c>
      <c r="C2537" s="2">
        <v>0</v>
      </c>
      <c r="D2537" s="2" t="s">
        <v>2932</v>
      </c>
      <c r="E2537" s="1">
        <v>92</v>
      </c>
      <c r="F2537" s="1">
        <v>90</v>
      </c>
      <c r="G2537" s="1">
        <v>23.97</v>
      </c>
      <c r="H2537" s="1"/>
      <c r="I2537" s="1">
        <v>318</v>
      </c>
      <c r="J2537" s="1">
        <v>9.3800000000000008</v>
      </c>
    </row>
    <row r="2538" spans="1:13" hidden="1">
      <c r="A2538" s="1">
        <v>3156</v>
      </c>
      <c r="B2538" s="2" t="s">
        <v>3031</v>
      </c>
      <c r="C2538" s="2">
        <v>0</v>
      </c>
      <c r="D2538" s="2" t="s">
        <v>106</v>
      </c>
      <c r="E2538" s="1">
        <v>89</v>
      </c>
      <c r="F2538" s="1">
        <v>87</v>
      </c>
      <c r="G2538" s="1">
        <v>35.200000000000003</v>
      </c>
      <c r="H2538" s="1"/>
      <c r="I2538" s="1">
        <v>483</v>
      </c>
      <c r="J2538" s="1">
        <v>14.25</v>
      </c>
    </row>
    <row r="2539" spans="1:13" hidden="1">
      <c r="A2539" s="1">
        <v>3157</v>
      </c>
      <c r="B2539" s="2" t="s">
        <v>3032</v>
      </c>
      <c r="C2539" s="2">
        <v>0</v>
      </c>
      <c r="D2539" s="2" t="s">
        <v>106</v>
      </c>
      <c r="E2539" s="1">
        <v>93</v>
      </c>
      <c r="F2539" s="1">
        <v>91</v>
      </c>
      <c r="G2539" s="1">
        <v>31.55</v>
      </c>
      <c r="H2539" s="1"/>
      <c r="I2539" s="1">
        <v>416</v>
      </c>
      <c r="J2539" s="1">
        <v>12.27</v>
      </c>
    </row>
    <row r="2540" spans="1:13">
      <c r="A2540" s="1">
        <v>3158</v>
      </c>
      <c r="B2540" s="2" t="s">
        <v>3033</v>
      </c>
      <c r="C2540" s="2">
        <v>0</v>
      </c>
      <c r="D2540" s="2" t="s">
        <v>472</v>
      </c>
      <c r="E2540" s="1">
        <v>89</v>
      </c>
      <c r="F2540" s="1">
        <v>87</v>
      </c>
      <c r="G2540" s="1">
        <v>32</v>
      </c>
      <c r="H2540" s="1">
        <f>G2540/16</f>
        <v>2</v>
      </c>
      <c r="I2540" s="1">
        <v>440</v>
      </c>
      <c r="J2540" s="1">
        <v>12.98</v>
      </c>
      <c r="K2540">
        <f t="shared" ref="K2540" si="599">G2540/E2540*36</f>
        <v>12.943820224719101</v>
      </c>
      <c r="L2540">
        <f t="shared" ref="L2540" si="600">K2540*33.906</f>
        <v>438.87316853932583</v>
      </c>
      <c r="M2540">
        <f>I2540-L2540</f>
        <v>1.1268314606741683</v>
      </c>
    </row>
    <row r="2541" spans="1:13" hidden="1">
      <c r="A2541" s="1">
        <v>3159</v>
      </c>
      <c r="B2541" s="2" t="s">
        <v>3034</v>
      </c>
      <c r="C2541" s="2">
        <v>0</v>
      </c>
      <c r="D2541" s="2" t="s">
        <v>106</v>
      </c>
      <c r="E2541" s="1">
        <v>90</v>
      </c>
      <c r="F2541" s="1">
        <v>88</v>
      </c>
      <c r="G2541" s="1">
        <v>31.57</v>
      </c>
      <c r="H2541" s="1"/>
      <c r="I2541" s="1">
        <v>428</v>
      </c>
      <c r="J2541" s="1">
        <v>12.62</v>
      </c>
    </row>
    <row r="2542" spans="1:13" hidden="1">
      <c r="A2542" s="1">
        <v>3166</v>
      </c>
      <c r="B2542" s="2" t="s">
        <v>3035</v>
      </c>
      <c r="C2542" s="2" t="s">
        <v>3036</v>
      </c>
      <c r="D2542" s="2" t="s">
        <v>3037</v>
      </c>
      <c r="E2542" s="1">
        <v>61</v>
      </c>
      <c r="F2542" s="1">
        <v>61</v>
      </c>
      <c r="G2542" s="1">
        <v>30.13</v>
      </c>
      <c r="H2542" s="1"/>
      <c r="I2542" s="1">
        <v>526</v>
      </c>
      <c r="J2542" s="1">
        <v>15.51</v>
      </c>
    </row>
    <row r="2543" spans="1:13" hidden="1">
      <c r="A2543" s="1">
        <v>3167</v>
      </c>
      <c r="B2543" s="2" t="s">
        <v>3038</v>
      </c>
      <c r="C2543" s="2" t="s">
        <v>3036</v>
      </c>
      <c r="D2543" s="2" t="s">
        <v>3037</v>
      </c>
      <c r="E2543" s="1">
        <v>61</v>
      </c>
      <c r="F2543" s="1">
        <v>61</v>
      </c>
      <c r="G2543" s="1">
        <v>30.13</v>
      </c>
      <c r="H2543" s="1"/>
      <c r="I2543" s="1">
        <v>526</v>
      </c>
      <c r="J2543" s="1">
        <v>15.51</v>
      </c>
    </row>
    <row r="2544" spans="1:13" hidden="1">
      <c r="A2544" s="1">
        <v>3168</v>
      </c>
      <c r="B2544" s="2" t="s">
        <v>3039</v>
      </c>
      <c r="C2544" s="2" t="s">
        <v>3036</v>
      </c>
      <c r="D2544" s="2" t="s">
        <v>3037</v>
      </c>
      <c r="E2544" s="1">
        <v>61</v>
      </c>
      <c r="F2544" s="1">
        <v>61</v>
      </c>
      <c r="G2544" s="1">
        <v>30.13</v>
      </c>
      <c r="H2544" s="1"/>
      <c r="I2544" s="1">
        <v>526</v>
      </c>
      <c r="J2544" s="1">
        <v>15.51</v>
      </c>
    </row>
    <row r="2545" spans="1:13" hidden="1">
      <c r="A2545" s="1">
        <v>3169</v>
      </c>
      <c r="B2545" s="2" t="s">
        <v>3040</v>
      </c>
      <c r="C2545" s="2" t="s">
        <v>3036</v>
      </c>
      <c r="D2545" s="2" t="s">
        <v>3037</v>
      </c>
      <c r="E2545" s="1">
        <v>61</v>
      </c>
      <c r="F2545" s="1">
        <v>61</v>
      </c>
      <c r="G2545" s="1">
        <v>30.13</v>
      </c>
      <c r="H2545" s="1"/>
      <c r="I2545" s="1">
        <v>526</v>
      </c>
      <c r="J2545" s="1">
        <v>15.51</v>
      </c>
    </row>
    <row r="2546" spans="1:13" hidden="1">
      <c r="A2546" s="1">
        <v>3170</v>
      </c>
      <c r="B2546" s="2" t="s">
        <v>3041</v>
      </c>
      <c r="C2546" s="2" t="s">
        <v>3036</v>
      </c>
      <c r="D2546" s="2" t="s">
        <v>3037</v>
      </c>
      <c r="E2546" s="1">
        <v>61</v>
      </c>
      <c r="F2546" s="1">
        <v>61</v>
      </c>
      <c r="G2546" s="1">
        <v>41.88</v>
      </c>
      <c r="H2546" s="1"/>
      <c r="I2546" s="1">
        <v>730</v>
      </c>
      <c r="J2546" s="1">
        <v>21.53</v>
      </c>
    </row>
    <row r="2547" spans="1:13" hidden="1">
      <c r="A2547" s="1">
        <v>3171</v>
      </c>
      <c r="B2547" s="2" t="s">
        <v>3042</v>
      </c>
      <c r="C2547" s="2" t="s">
        <v>3036</v>
      </c>
      <c r="D2547" s="2" t="s">
        <v>3037</v>
      </c>
      <c r="E2547" s="1">
        <v>61</v>
      </c>
      <c r="F2547" s="1">
        <v>61</v>
      </c>
      <c r="G2547" s="1">
        <v>41.88</v>
      </c>
      <c r="H2547" s="1"/>
      <c r="I2547" s="1">
        <v>730</v>
      </c>
      <c r="J2547" s="1">
        <v>21.53</v>
      </c>
    </row>
    <row r="2548" spans="1:13" hidden="1">
      <c r="A2548" s="1">
        <v>3172</v>
      </c>
      <c r="B2548" s="2" t="s">
        <v>3043</v>
      </c>
      <c r="C2548" s="2" t="s">
        <v>3036</v>
      </c>
      <c r="D2548" s="2" t="s">
        <v>3037</v>
      </c>
      <c r="E2548" s="1">
        <v>61</v>
      </c>
      <c r="F2548" s="1">
        <v>61</v>
      </c>
      <c r="G2548" s="1">
        <v>41.88</v>
      </c>
      <c r="H2548" s="1"/>
      <c r="I2548" s="1">
        <v>730</v>
      </c>
      <c r="J2548" s="1">
        <v>21.53</v>
      </c>
    </row>
    <row r="2549" spans="1:13" hidden="1">
      <c r="A2549" s="1">
        <v>3173</v>
      </c>
      <c r="B2549" s="2" t="s">
        <v>3044</v>
      </c>
      <c r="C2549" s="2" t="s">
        <v>3036</v>
      </c>
      <c r="D2549" s="2" t="s">
        <v>3037</v>
      </c>
      <c r="E2549" s="1">
        <v>61</v>
      </c>
      <c r="F2549" s="1">
        <v>61</v>
      </c>
      <c r="G2549" s="1">
        <v>41.88</v>
      </c>
      <c r="H2549" s="1"/>
      <c r="I2549" s="1">
        <v>730</v>
      </c>
      <c r="J2549" s="1">
        <v>21.53</v>
      </c>
    </row>
    <row r="2550" spans="1:13">
      <c r="A2550" s="1">
        <v>3174</v>
      </c>
      <c r="B2550" s="2" t="s">
        <v>3045</v>
      </c>
      <c r="C2550" s="2" t="s">
        <v>3036</v>
      </c>
      <c r="D2550" s="2" t="s">
        <v>3037</v>
      </c>
      <c r="E2550" s="1">
        <v>61.25</v>
      </c>
      <c r="F2550" s="1">
        <v>61.25</v>
      </c>
      <c r="G2550" s="1">
        <v>30.4</v>
      </c>
      <c r="H2550" s="1">
        <f t="shared" ref="H2550:H2566" si="601">G2550/16</f>
        <v>1.9</v>
      </c>
      <c r="I2550" s="1">
        <v>606</v>
      </c>
      <c r="J2550" s="1">
        <v>17.87</v>
      </c>
      <c r="K2550">
        <f t="shared" ref="K2550:K2566" si="602">G2550/E2550*36</f>
        <v>17.867755102040814</v>
      </c>
      <c r="L2550">
        <f t="shared" ref="L2550:L2566" si="603">K2550*33.906</f>
        <v>605.82410448979579</v>
      </c>
      <c r="M2550">
        <f t="shared" ref="M2550:M2566" si="604">I2550-L2550</f>
        <v>0.17589551020421368</v>
      </c>
    </row>
    <row r="2551" spans="1:13">
      <c r="A2551" s="1">
        <v>3175</v>
      </c>
      <c r="B2551" s="2" t="s">
        <v>3046</v>
      </c>
      <c r="C2551" s="2" t="s">
        <v>3036</v>
      </c>
      <c r="D2551" s="2" t="s">
        <v>3037</v>
      </c>
      <c r="E2551" s="1">
        <v>61.25</v>
      </c>
      <c r="F2551" s="1">
        <v>61.25</v>
      </c>
      <c r="G2551" s="1">
        <v>30.4</v>
      </c>
      <c r="H2551" s="1">
        <f t="shared" si="601"/>
        <v>1.9</v>
      </c>
      <c r="I2551" s="1">
        <v>606</v>
      </c>
      <c r="J2551" s="1">
        <v>17.87</v>
      </c>
      <c r="K2551">
        <f t="shared" si="602"/>
        <v>17.867755102040814</v>
      </c>
      <c r="L2551">
        <f t="shared" si="603"/>
        <v>605.82410448979579</v>
      </c>
      <c r="M2551">
        <f t="shared" si="604"/>
        <v>0.17589551020421368</v>
      </c>
    </row>
    <row r="2552" spans="1:13">
      <c r="A2552" s="1">
        <v>3176</v>
      </c>
      <c r="B2552" s="2" t="s">
        <v>3047</v>
      </c>
      <c r="C2552" s="2" t="s">
        <v>3036</v>
      </c>
      <c r="D2552" s="2" t="s">
        <v>3037</v>
      </c>
      <c r="E2552" s="1">
        <v>61.25</v>
      </c>
      <c r="F2552" s="1">
        <v>61.25</v>
      </c>
      <c r="G2552" s="1">
        <v>30.4</v>
      </c>
      <c r="H2552" s="1">
        <f t="shared" si="601"/>
        <v>1.9</v>
      </c>
      <c r="I2552" s="1">
        <v>606</v>
      </c>
      <c r="J2552" s="1">
        <v>17.87</v>
      </c>
      <c r="K2552">
        <f t="shared" si="602"/>
        <v>17.867755102040814</v>
      </c>
      <c r="L2552">
        <f t="shared" si="603"/>
        <v>605.82410448979579</v>
      </c>
      <c r="M2552">
        <f t="shared" si="604"/>
        <v>0.17589551020421368</v>
      </c>
    </row>
    <row r="2553" spans="1:13">
      <c r="A2553" s="1">
        <v>3177</v>
      </c>
      <c r="B2553" s="2" t="s">
        <v>3048</v>
      </c>
      <c r="C2553" s="2" t="s">
        <v>3036</v>
      </c>
      <c r="D2553" s="2" t="s">
        <v>3037</v>
      </c>
      <c r="E2553" s="1">
        <v>61.25</v>
      </c>
      <c r="F2553" s="1">
        <v>61.25</v>
      </c>
      <c r="G2553" s="1">
        <v>30.4</v>
      </c>
      <c r="H2553" s="1">
        <f t="shared" si="601"/>
        <v>1.9</v>
      </c>
      <c r="I2553" s="1">
        <v>606</v>
      </c>
      <c r="J2553" s="1">
        <v>17.87</v>
      </c>
      <c r="K2553">
        <f t="shared" si="602"/>
        <v>17.867755102040814</v>
      </c>
      <c r="L2553">
        <f t="shared" si="603"/>
        <v>605.82410448979579</v>
      </c>
      <c r="M2553">
        <f t="shared" si="604"/>
        <v>0.17589551020421368</v>
      </c>
    </row>
    <row r="2554" spans="1:13">
      <c r="A2554" s="1">
        <v>3178</v>
      </c>
      <c r="B2554" s="2" t="s">
        <v>3049</v>
      </c>
      <c r="C2554" s="2" t="s">
        <v>3036</v>
      </c>
      <c r="D2554" s="2" t="s">
        <v>3037</v>
      </c>
      <c r="E2554" s="1">
        <v>61.25</v>
      </c>
      <c r="F2554" s="1">
        <v>61.25</v>
      </c>
      <c r="G2554" s="1">
        <v>30.4</v>
      </c>
      <c r="H2554" s="1">
        <f t="shared" si="601"/>
        <v>1.9</v>
      </c>
      <c r="I2554" s="1">
        <v>606</v>
      </c>
      <c r="J2554" s="1">
        <v>17.87</v>
      </c>
      <c r="K2554">
        <f t="shared" si="602"/>
        <v>17.867755102040814</v>
      </c>
      <c r="L2554">
        <f t="shared" si="603"/>
        <v>605.82410448979579</v>
      </c>
      <c r="M2554">
        <f t="shared" si="604"/>
        <v>0.17589551020421368</v>
      </c>
    </row>
    <row r="2555" spans="1:13">
      <c r="A2555" s="1">
        <v>3179</v>
      </c>
      <c r="B2555" s="2" t="s">
        <v>3050</v>
      </c>
      <c r="C2555" s="2" t="s">
        <v>3036</v>
      </c>
      <c r="D2555" s="2" t="s">
        <v>3037</v>
      </c>
      <c r="E2555" s="1">
        <v>61.25</v>
      </c>
      <c r="F2555" s="1">
        <v>61.25</v>
      </c>
      <c r="G2555" s="1">
        <v>30.4</v>
      </c>
      <c r="H2555" s="1">
        <f t="shared" si="601"/>
        <v>1.9</v>
      </c>
      <c r="I2555" s="1">
        <v>606</v>
      </c>
      <c r="J2555" s="1">
        <v>17.87</v>
      </c>
      <c r="K2555">
        <f t="shared" si="602"/>
        <v>17.867755102040814</v>
      </c>
      <c r="L2555">
        <f t="shared" si="603"/>
        <v>605.82410448979579</v>
      </c>
      <c r="M2555">
        <f t="shared" si="604"/>
        <v>0.17589551020421368</v>
      </c>
    </row>
    <row r="2556" spans="1:13">
      <c r="A2556" s="1">
        <v>3180</v>
      </c>
      <c r="B2556" s="2" t="s">
        <v>3051</v>
      </c>
      <c r="C2556" s="2" t="s">
        <v>3036</v>
      </c>
      <c r="D2556" s="2" t="s">
        <v>3037</v>
      </c>
      <c r="E2556" s="1">
        <v>61.25</v>
      </c>
      <c r="F2556" s="1">
        <v>61.25</v>
      </c>
      <c r="G2556" s="1">
        <v>30.4</v>
      </c>
      <c r="H2556" s="1">
        <f t="shared" si="601"/>
        <v>1.9</v>
      </c>
      <c r="I2556" s="1">
        <v>606</v>
      </c>
      <c r="J2556" s="1">
        <v>17.87</v>
      </c>
      <c r="K2556">
        <f t="shared" si="602"/>
        <v>17.867755102040814</v>
      </c>
      <c r="L2556">
        <f t="shared" si="603"/>
        <v>605.82410448979579</v>
      </c>
      <c r="M2556">
        <f t="shared" si="604"/>
        <v>0.17589551020421368</v>
      </c>
    </row>
    <row r="2557" spans="1:13">
      <c r="A2557" s="1">
        <v>3181</v>
      </c>
      <c r="B2557" s="2" t="s">
        <v>3052</v>
      </c>
      <c r="C2557" s="2" t="s">
        <v>3036</v>
      </c>
      <c r="D2557" s="2" t="s">
        <v>3037</v>
      </c>
      <c r="E2557" s="1">
        <v>61.25</v>
      </c>
      <c r="F2557" s="1">
        <v>61.25</v>
      </c>
      <c r="G2557" s="1">
        <v>30.4</v>
      </c>
      <c r="H2557" s="1">
        <f t="shared" si="601"/>
        <v>1.9</v>
      </c>
      <c r="I2557" s="1">
        <v>606</v>
      </c>
      <c r="J2557" s="1">
        <v>17.87</v>
      </c>
      <c r="K2557">
        <f t="shared" si="602"/>
        <v>17.867755102040814</v>
      </c>
      <c r="L2557">
        <f t="shared" si="603"/>
        <v>605.82410448979579</v>
      </c>
      <c r="M2557">
        <f t="shared" si="604"/>
        <v>0.17589551020421368</v>
      </c>
    </row>
    <row r="2558" spans="1:13">
      <c r="A2558" s="1">
        <v>3182</v>
      </c>
      <c r="B2558" s="2" t="s">
        <v>3053</v>
      </c>
      <c r="C2558" s="2" t="s">
        <v>3036</v>
      </c>
      <c r="D2558" s="2" t="s">
        <v>3037</v>
      </c>
      <c r="E2558" s="1">
        <v>61.25</v>
      </c>
      <c r="F2558" s="1">
        <v>61.25</v>
      </c>
      <c r="G2558" s="1">
        <v>30.4</v>
      </c>
      <c r="H2558" s="1">
        <f t="shared" si="601"/>
        <v>1.9</v>
      </c>
      <c r="I2558" s="1">
        <v>606</v>
      </c>
      <c r="J2558" s="1">
        <v>17.87</v>
      </c>
      <c r="K2558">
        <f t="shared" si="602"/>
        <v>17.867755102040814</v>
      </c>
      <c r="L2558">
        <f t="shared" si="603"/>
        <v>605.82410448979579</v>
      </c>
      <c r="M2558">
        <f t="shared" si="604"/>
        <v>0.17589551020421368</v>
      </c>
    </row>
    <row r="2559" spans="1:13">
      <c r="A2559" s="1">
        <v>3183</v>
      </c>
      <c r="B2559" s="2" t="s">
        <v>3054</v>
      </c>
      <c r="C2559" s="2" t="s">
        <v>3036</v>
      </c>
      <c r="D2559" s="2" t="s">
        <v>3037</v>
      </c>
      <c r="E2559" s="1">
        <v>61.25</v>
      </c>
      <c r="F2559" s="1">
        <v>61.25</v>
      </c>
      <c r="G2559" s="1">
        <v>30.4</v>
      </c>
      <c r="H2559" s="1">
        <f t="shared" si="601"/>
        <v>1.9</v>
      </c>
      <c r="I2559" s="1">
        <v>606</v>
      </c>
      <c r="J2559" s="1">
        <v>17.87</v>
      </c>
      <c r="K2559">
        <f t="shared" si="602"/>
        <v>17.867755102040814</v>
      </c>
      <c r="L2559">
        <f t="shared" si="603"/>
        <v>605.82410448979579</v>
      </c>
      <c r="M2559">
        <f t="shared" si="604"/>
        <v>0.17589551020421368</v>
      </c>
    </row>
    <row r="2560" spans="1:13">
      <c r="A2560" s="1">
        <v>3184</v>
      </c>
      <c r="B2560" s="2" t="s">
        <v>3055</v>
      </c>
      <c r="C2560" s="2" t="s">
        <v>3036</v>
      </c>
      <c r="D2560" s="2" t="s">
        <v>3037</v>
      </c>
      <c r="E2560" s="1">
        <v>61.25</v>
      </c>
      <c r="F2560" s="1">
        <v>61.25</v>
      </c>
      <c r="G2560" s="1">
        <v>30.4</v>
      </c>
      <c r="H2560" s="1">
        <f t="shared" si="601"/>
        <v>1.9</v>
      </c>
      <c r="I2560" s="1">
        <v>606</v>
      </c>
      <c r="J2560" s="1">
        <v>17.87</v>
      </c>
      <c r="K2560">
        <f t="shared" si="602"/>
        <v>17.867755102040814</v>
      </c>
      <c r="L2560">
        <f t="shared" si="603"/>
        <v>605.82410448979579</v>
      </c>
      <c r="M2560">
        <f t="shared" si="604"/>
        <v>0.17589551020421368</v>
      </c>
    </row>
    <row r="2561" spans="1:13">
      <c r="A2561" s="1">
        <v>3185</v>
      </c>
      <c r="B2561" s="2" t="s">
        <v>3056</v>
      </c>
      <c r="C2561" s="2" t="s">
        <v>3036</v>
      </c>
      <c r="D2561" s="2" t="s">
        <v>3037</v>
      </c>
      <c r="E2561" s="1">
        <v>61.25</v>
      </c>
      <c r="F2561" s="1">
        <v>61.25</v>
      </c>
      <c r="G2561" s="1">
        <v>30.4</v>
      </c>
      <c r="H2561" s="1">
        <f t="shared" si="601"/>
        <v>1.9</v>
      </c>
      <c r="I2561" s="1">
        <v>606</v>
      </c>
      <c r="J2561" s="1">
        <v>17.87</v>
      </c>
      <c r="K2561">
        <f t="shared" si="602"/>
        <v>17.867755102040814</v>
      </c>
      <c r="L2561">
        <f t="shared" si="603"/>
        <v>605.82410448979579</v>
      </c>
      <c r="M2561">
        <f t="shared" si="604"/>
        <v>0.17589551020421368</v>
      </c>
    </row>
    <row r="2562" spans="1:13">
      <c r="A2562" s="1">
        <v>3186</v>
      </c>
      <c r="B2562" s="2" t="s">
        <v>3057</v>
      </c>
      <c r="C2562" s="2" t="s">
        <v>3036</v>
      </c>
      <c r="D2562" s="2" t="s">
        <v>3037</v>
      </c>
      <c r="E2562" s="1">
        <v>61.25</v>
      </c>
      <c r="F2562" s="1">
        <v>61.25</v>
      </c>
      <c r="G2562" s="1">
        <v>30.4</v>
      </c>
      <c r="H2562" s="1">
        <f t="shared" si="601"/>
        <v>1.9</v>
      </c>
      <c r="I2562" s="1">
        <v>606</v>
      </c>
      <c r="J2562" s="1">
        <v>17.87</v>
      </c>
      <c r="K2562">
        <f t="shared" si="602"/>
        <v>17.867755102040814</v>
      </c>
      <c r="L2562">
        <f t="shared" si="603"/>
        <v>605.82410448979579</v>
      </c>
      <c r="M2562">
        <f t="shared" si="604"/>
        <v>0.17589551020421368</v>
      </c>
    </row>
    <row r="2563" spans="1:13">
      <c r="A2563" s="1">
        <v>3187</v>
      </c>
      <c r="B2563" s="2" t="s">
        <v>3058</v>
      </c>
      <c r="C2563" s="2" t="s">
        <v>3036</v>
      </c>
      <c r="D2563" s="2" t="s">
        <v>3037</v>
      </c>
      <c r="E2563" s="1">
        <v>65</v>
      </c>
      <c r="F2563" s="1">
        <v>65</v>
      </c>
      <c r="G2563" s="1">
        <v>29.85</v>
      </c>
      <c r="H2563" s="1">
        <f t="shared" si="601"/>
        <v>1.8656250000000001</v>
      </c>
      <c r="I2563" s="1">
        <v>595</v>
      </c>
      <c r="J2563" s="1">
        <v>17.55</v>
      </c>
      <c r="K2563">
        <f t="shared" si="602"/>
        <v>16.532307692307693</v>
      </c>
      <c r="L2563">
        <f t="shared" si="603"/>
        <v>560.54442461538463</v>
      </c>
      <c r="M2563">
        <f t="shared" si="604"/>
        <v>34.455575384615372</v>
      </c>
    </row>
    <row r="2564" spans="1:13">
      <c r="A2564" s="1">
        <v>3188</v>
      </c>
      <c r="B2564" s="2" t="s">
        <v>3059</v>
      </c>
      <c r="C2564" s="2" t="s">
        <v>3036</v>
      </c>
      <c r="D2564" s="2" t="s">
        <v>3037</v>
      </c>
      <c r="E2564" s="1">
        <v>65</v>
      </c>
      <c r="F2564" s="1">
        <v>65</v>
      </c>
      <c r="G2564" s="1">
        <v>29.85</v>
      </c>
      <c r="H2564" s="1">
        <f t="shared" si="601"/>
        <v>1.8656250000000001</v>
      </c>
      <c r="I2564" s="1">
        <v>595</v>
      </c>
      <c r="J2564" s="1">
        <v>17.55</v>
      </c>
      <c r="K2564">
        <f t="shared" si="602"/>
        <v>16.532307692307693</v>
      </c>
      <c r="L2564">
        <f t="shared" si="603"/>
        <v>560.54442461538463</v>
      </c>
      <c r="M2564">
        <f t="shared" si="604"/>
        <v>34.455575384615372</v>
      </c>
    </row>
    <row r="2565" spans="1:13">
      <c r="A2565" s="1">
        <v>3189</v>
      </c>
      <c r="B2565" s="2" t="s">
        <v>3060</v>
      </c>
      <c r="C2565" s="2" t="s">
        <v>3036</v>
      </c>
      <c r="D2565" s="2" t="s">
        <v>3037</v>
      </c>
      <c r="E2565" s="1">
        <v>65</v>
      </c>
      <c r="F2565" s="1">
        <v>65</v>
      </c>
      <c r="G2565" s="1">
        <v>29.85</v>
      </c>
      <c r="H2565" s="1">
        <f t="shared" si="601"/>
        <v>1.8656250000000001</v>
      </c>
      <c r="I2565" s="1">
        <v>595</v>
      </c>
      <c r="J2565" s="1">
        <v>17.55</v>
      </c>
      <c r="K2565">
        <f t="shared" si="602"/>
        <v>16.532307692307693</v>
      </c>
      <c r="L2565">
        <f t="shared" si="603"/>
        <v>560.54442461538463</v>
      </c>
      <c r="M2565">
        <f t="shared" si="604"/>
        <v>34.455575384615372</v>
      </c>
    </row>
    <row r="2566" spans="1:13">
      <c r="A2566" s="1">
        <v>3190</v>
      </c>
      <c r="B2566" s="2" t="s">
        <v>3061</v>
      </c>
      <c r="C2566" s="2" t="s">
        <v>3036</v>
      </c>
      <c r="D2566" s="2" t="s">
        <v>3037</v>
      </c>
      <c r="E2566" s="1">
        <v>65</v>
      </c>
      <c r="F2566" s="1">
        <v>65</v>
      </c>
      <c r="G2566" s="1">
        <v>29.85</v>
      </c>
      <c r="H2566" s="1">
        <f t="shared" si="601"/>
        <v>1.8656250000000001</v>
      </c>
      <c r="I2566" s="1">
        <v>595</v>
      </c>
      <c r="J2566" s="1">
        <v>17.55</v>
      </c>
      <c r="K2566">
        <f t="shared" si="602"/>
        <v>16.532307692307693</v>
      </c>
      <c r="L2566">
        <f t="shared" si="603"/>
        <v>560.54442461538463</v>
      </c>
      <c r="M2566">
        <f t="shared" si="604"/>
        <v>34.455575384615372</v>
      </c>
    </row>
    <row r="2567" spans="1:13" hidden="1">
      <c r="A2567" s="1">
        <v>3191</v>
      </c>
      <c r="B2567" s="2" t="s">
        <v>3062</v>
      </c>
      <c r="C2567" s="2" t="s">
        <v>3036</v>
      </c>
      <c r="D2567" s="2" t="s">
        <v>3037</v>
      </c>
      <c r="E2567" s="1">
        <v>70</v>
      </c>
      <c r="F2567" s="1">
        <v>70</v>
      </c>
      <c r="G2567" s="1">
        <v>39.86</v>
      </c>
      <c r="H2567" s="1"/>
      <c r="I2567" s="1">
        <v>695</v>
      </c>
      <c r="J2567" s="1">
        <v>20.5</v>
      </c>
    </row>
    <row r="2568" spans="1:13" hidden="1">
      <c r="A2568" s="1">
        <v>3192</v>
      </c>
      <c r="B2568" s="2" t="s">
        <v>3063</v>
      </c>
      <c r="C2568" s="2" t="s">
        <v>3036</v>
      </c>
      <c r="D2568" s="2" t="s">
        <v>3037</v>
      </c>
      <c r="E2568" s="1">
        <v>70</v>
      </c>
      <c r="F2568" s="1">
        <v>70</v>
      </c>
      <c r="G2568" s="1">
        <v>39.86</v>
      </c>
      <c r="H2568" s="1"/>
      <c r="I2568" s="1">
        <v>695</v>
      </c>
      <c r="J2568" s="1">
        <v>20.5</v>
      </c>
    </row>
    <row r="2569" spans="1:13" hidden="1">
      <c r="A2569" s="1">
        <v>3193</v>
      </c>
      <c r="B2569" s="2" t="s">
        <v>3064</v>
      </c>
      <c r="C2569" s="2" t="s">
        <v>3036</v>
      </c>
      <c r="D2569" s="2" t="s">
        <v>3037</v>
      </c>
      <c r="E2569" s="1">
        <v>70</v>
      </c>
      <c r="F2569" s="1">
        <v>70</v>
      </c>
      <c r="G2569" s="1">
        <v>39.86</v>
      </c>
      <c r="H2569" s="1"/>
      <c r="I2569" s="1">
        <v>695</v>
      </c>
      <c r="J2569" s="1">
        <v>20.5</v>
      </c>
    </row>
    <row r="2570" spans="1:13">
      <c r="A2570" s="1">
        <v>3194</v>
      </c>
      <c r="B2570" s="2" t="s">
        <v>3065</v>
      </c>
      <c r="C2570" s="2" t="s">
        <v>3036</v>
      </c>
      <c r="D2570" s="2" t="s">
        <v>3037</v>
      </c>
      <c r="E2570" s="1">
        <v>70</v>
      </c>
      <c r="F2570" s="1">
        <v>70</v>
      </c>
      <c r="G2570" s="1">
        <v>38.9</v>
      </c>
      <c r="H2570" s="1">
        <f t="shared" ref="H2570:H2573" si="605">G2570/16</f>
        <v>2.4312499999999999</v>
      </c>
      <c r="I2570" s="1">
        <v>678</v>
      </c>
      <c r="J2570" s="1">
        <v>20</v>
      </c>
      <c r="K2570">
        <f t="shared" ref="K2570:K2573" si="606">G2570/E2570*36</f>
        <v>20.005714285714287</v>
      </c>
      <c r="L2570">
        <f t="shared" ref="L2570:L2573" si="607">K2570*33.906</f>
        <v>678.31374857142862</v>
      </c>
      <c r="M2570">
        <f t="shared" ref="M2570:M2573" si="608">I2570-L2570</f>
        <v>-0.31374857142861856</v>
      </c>
    </row>
    <row r="2571" spans="1:13">
      <c r="A2571" s="1">
        <v>3195</v>
      </c>
      <c r="B2571" s="2" t="s">
        <v>3066</v>
      </c>
      <c r="C2571" s="2" t="s">
        <v>3036</v>
      </c>
      <c r="D2571" s="2" t="s">
        <v>3037</v>
      </c>
      <c r="E2571" s="1">
        <v>70</v>
      </c>
      <c r="F2571" s="1">
        <v>70</v>
      </c>
      <c r="G2571" s="1">
        <v>38.9</v>
      </c>
      <c r="H2571" s="1">
        <f t="shared" si="605"/>
        <v>2.4312499999999999</v>
      </c>
      <c r="I2571" s="1">
        <v>678</v>
      </c>
      <c r="J2571" s="1">
        <v>20</v>
      </c>
      <c r="K2571">
        <f t="shared" si="606"/>
        <v>20.005714285714287</v>
      </c>
      <c r="L2571">
        <f t="shared" si="607"/>
        <v>678.31374857142862</v>
      </c>
      <c r="M2571">
        <f t="shared" si="608"/>
        <v>-0.31374857142861856</v>
      </c>
    </row>
    <row r="2572" spans="1:13">
      <c r="A2572" s="1">
        <v>3196</v>
      </c>
      <c r="B2572" s="2" t="s">
        <v>3067</v>
      </c>
      <c r="C2572" s="2" t="s">
        <v>3036</v>
      </c>
      <c r="D2572" s="2" t="s">
        <v>3037</v>
      </c>
      <c r="E2572" s="1">
        <v>70</v>
      </c>
      <c r="F2572" s="1">
        <v>70</v>
      </c>
      <c r="G2572" s="1">
        <v>38.9</v>
      </c>
      <c r="H2572" s="1">
        <f t="shared" si="605"/>
        <v>2.4312499999999999</v>
      </c>
      <c r="I2572" s="1">
        <v>678</v>
      </c>
      <c r="J2572" s="1">
        <v>20</v>
      </c>
      <c r="K2572">
        <f t="shared" si="606"/>
        <v>20.005714285714287</v>
      </c>
      <c r="L2572">
        <f t="shared" si="607"/>
        <v>678.31374857142862</v>
      </c>
      <c r="M2572">
        <f t="shared" si="608"/>
        <v>-0.31374857142861856</v>
      </c>
    </row>
    <row r="2573" spans="1:13">
      <c r="A2573" s="1">
        <v>3197</v>
      </c>
      <c r="B2573" s="2" t="s">
        <v>3068</v>
      </c>
      <c r="C2573" s="2" t="s">
        <v>3036</v>
      </c>
      <c r="D2573" s="2" t="s">
        <v>3037</v>
      </c>
      <c r="E2573" s="1">
        <v>70</v>
      </c>
      <c r="F2573" s="1">
        <v>70</v>
      </c>
      <c r="G2573" s="1">
        <v>38.9</v>
      </c>
      <c r="H2573" s="1">
        <f t="shared" si="605"/>
        <v>2.4312499999999999</v>
      </c>
      <c r="I2573" s="1">
        <v>678</v>
      </c>
      <c r="J2573" s="1">
        <v>20</v>
      </c>
      <c r="K2573">
        <f t="shared" si="606"/>
        <v>20.005714285714287</v>
      </c>
      <c r="L2573">
        <f t="shared" si="607"/>
        <v>678.31374857142862</v>
      </c>
      <c r="M2573">
        <f t="shared" si="608"/>
        <v>-0.31374857142861856</v>
      </c>
    </row>
    <row r="2574" spans="1:13" hidden="1">
      <c r="A2574" s="1">
        <v>3205</v>
      </c>
      <c r="B2574" s="2" t="s">
        <v>3069</v>
      </c>
      <c r="C2574" s="2" t="s">
        <v>3036</v>
      </c>
      <c r="D2574" s="2" t="s">
        <v>3037</v>
      </c>
      <c r="E2574" s="1">
        <v>70</v>
      </c>
      <c r="F2574" s="1">
        <v>70</v>
      </c>
      <c r="G2574" s="1">
        <v>41.88</v>
      </c>
      <c r="H2574" s="1"/>
      <c r="I2574" s="1">
        <v>730</v>
      </c>
      <c r="J2574" s="1">
        <v>21.53</v>
      </c>
    </row>
    <row r="2575" spans="1:13" hidden="1">
      <c r="A2575" s="1">
        <v>3206</v>
      </c>
      <c r="B2575" s="2" t="s">
        <v>3070</v>
      </c>
      <c r="C2575" s="2" t="s">
        <v>3036</v>
      </c>
      <c r="D2575" s="2" t="s">
        <v>3037</v>
      </c>
      <c r="E2575" s="1">
        <v>70</v>
      </c>
      <c r="F2575" s="1">
        <v>70</v>
      </c>
      <c r="G2575" s="1">
        <v>41.88</v>
      </c>
      <c r="H2575" s="1"/>
      <c r="I2575" s="1">
        <v>730</v>
      </c>
      <c r="J2575" s="1">
        <v>21.53</v>
      </c>
    </row>
    <row r="2576" spans="1:13" hidden="1">
      <c r="A2576" s="1">
        <v>3207</v>
      </c>
      <c r="B2576" s="2" t="s">
        <v>3071</v>
      </c>
      <c r="C2576" s="2" t="s">
        <v>3036</v>
      </c>
      <c r="D2576" s="2" t="s">
        <v>3037</v>
      </c>
      <c r="E2576" s="1">
        <v>70</v>
      </c>
      <c r="F2576" s="1">
        <v>70</v>
      </c>
      <c r="G2576" s="1">
        <v>41.88</v>
      </c>
      <c r="H2576" s="1"/>
      <c r="I2576" s="1">
        <v>730</v>
      </c>
      <c r="J2576" s="1">
        <v>21.53</v>
      </c>
    </row>
    <row r="2577" spans="1:13">
      <c r="A2577" s="1">
        <v>3208</v>
      </c>
      <c r="B2577" s="2" t="s">
        <v>3072</v>
      </c>
      <c r="C2577" s="2">
        <v>0</v>
      </c>
      <c r="D2577" s="2" t="s">
        <v>1782</v>
      </c>
      <c r="E2577" s="1">
        <v>89</v>
      </c>
      <c r="F2577" s="1">
        <v>87</v>
      </c>
      <c r="G2577" s="1">
        <v>38.4</v>
      </c>
      <c r="H2577" s="1">
        <f t="shared" ref="H2577:H2578" si="609">G2577/16</f>
        <v>2.4</v>
      </c>
      <c r="I2577" s="1">
        <v>527</v>
      </c>
      <c r="J2577" s="1">
        <v>15.54</v>
      </c>
      <c r="K2577">
        <f t="shared" ref="K2577:K2578" si="610">G2577/E2577*36</f>
        <v>15.532584269662921</v>
      </c>
      <c r="L2577">
        <f t="shared" ref="L2577:L2578" si="611">K2577*33.906</f>
        <v>526.64780224719095</v>
      </c>
      <c r="M2577">
        <f t="shared" ref="M2577:M2578" si="612">I2577-L2577</f>
        <v>0.35219775280904742</v>
      </c>
    </row>
    <row r="2578" spans="1:13">
      <c r="A2578" s="1">
        <v>3209</v>
      </c>
      <c r="B2578" s="2" t="s">
        <v>3073</v>
      </c>
      <c r="C2578" s="2">
        <v>0</v>
      </c>
      <c r="D2578" s="2" t="s">
        <v>106</v>
      </c>
      <c r="E2578" s="1">
        <v>91.5</v>
      </c>
      <c r="F2578" s="1">
        <v>90.5</v>
      </c>
      <c r="G2578" s="1">
        <v>23.06</v>
      </c>
      <c r="H2578" s="1">
        <f t="shared" si="609"/>
        <v>1.4412499999999999</v>
      </c>
      <c r="I2578" s="1">
        <v>310</v>
      </c>
      <c r="J2578" s="1">
        <v>9.14</v>
      </c>
      <c r="K2578">
        <f t="shared" si="610"/>
        <v>9.0727868852459004</v>
      </c>
      <c r="L2578">
        <f t="shared" si="611"/>
        <v>307.6219121311475</v>
      </c>
      <c r="M2578">
        <f t="shared" si="612"/>
        <v>2.3780878688525036</v>
      </c>
    </row>
    <row r="2579" spans="1:13" hidden="1">
      <c r="A2579" s="1">
        <v>3210</v>
      </c>
      <c r="B2579" s="2" t="s">
        <v>3074</v>
      </c>
      <c r="C2579" s="2">
        <v>0</v>
      </c>
      <c r="D2579" s="2" t="s">
        <v>2912</v>
      </c>
      <c r="E2579" s="1">
        <v>58</v>
      </c>
      <c r="F2579" s="1">
        <v>56</v>
      </c>
      <c r="G2579" s="1">
        <v>8.5500000000000007</v>
      </c>
      <c r="H2579" s="1"/>
      <c r="I2579" s="1">
        <v>180</v>
      </c>
      <c r="J2579" s="1">
        <v>5.31</v>
      </c>
    </row>
    <row r="2580" spans="1:13">
      <c r="A2580" s="1">
        <v>3211</v>
      </c>
      <c r="B2580" s="2" t="s">
        <v>3075</v>
      </c>
      <c r="C2580" s="2">
        <v>0</v>
      </c>
      <c r="D2580" s="2" t="s">
        <v>106</v>
      </c>
      <c r="E2580" s="1">
        <v>92</v>
      </c>
      <c r="F2580" s="1">
        <v>90</v>
      </c>
      <c r="G2580" s="1">
        <v>23.28</v>
      </c>
      <c r="H2580" s="1">
        <f t="shared" ref="H2580:H2584" si="613">G2580/16</f>
        <v>1.4550000000000001</v>
      </c>
      <c r="I2580" s="1">
        <v>310</v>
      </c>
      <c r="J2580" s="1">
        <v>9.14</v>
      </c>
      <c r="K2580">
        <f t="shared" ref="K2580:K2584" si="614">G2580/E2580*36</f>
        <v>9.1095652173913049</v>
      </c>
      <c r="L2580">
        <f t="shared" ref="L2580:L2584" si="615">K2580*33.906</f>
        <v>308.86891826086958</v>
      </c>
      <c r="M2580">
        <f t="shared" ref="M2580:M2584" si="616">I2580-L2580</f>
        <v>1.1310817391304226</v>
      </c>
    </row>
    <row r="2581" spans="1:13">
      <c r="A2581" s="1">
        <v>3212</v>
      </c>
      <c r="B2581" s="2" t="s">
        <v>3076</v>
      </c>
      <c r="C2581" s="2">
        <v>0</v>
      </c>
      <c r="D2581" s="2" t="s">
        <v>106</v>
      </c>
      <c r="E2581" s="1">
        <v>92</v>
      </c>
      <c r="F2581" s="1">
        <v>90</v>
      </c>
      <c r="G2581" s="1">
        <v>23.28</v>
      </c>
      <c r="H2581" s="1">
        <f t="shared" si="613"/>
        <v>1.4550000000000001</v>
      </c>
      <c r="I2581" s="1">
        <v>310</v>
      </c>
      <c r="J2581" s="1">
        <v>9.14</v>
      </c>
      <c r="K2581">
        <f t="shared" si="614"/>
        <v>9.1095652173913049</v>
      </c>
      <c r="L2581">
        <f t="shared" si="615"/>
        <v>308.86891826086958</v>
      </c>
      <c r="M2581">
        <f t="shared" si="616"/>
        <v>1.1310817391304226</v>
      </c>
    </row>
    <row r="2582" spans="1:13">
      <c r="A2582" s="1">
        <v>3213</v>
      </c>
      <c r="B2582" s="2" t="s">
        <v>3077</v>
      </c>
      <c r="C2582" s="2">
        <v>0</v>
      </c>
      <c r="D2582" s="2" t="s">
        <v>106</v>
      </c>
      <c r="E2582" s="1">
        <v>92</v>
      </c>
      <c r="F2582" s="1">
        <v>90</v>
      </c>
      <c r="G2582" s="1">
        <v>23.28</v>
      </c>
      <c r="H2582" s="1">
        <f t="shared" si="613"/>
        <v>1.4550000000000001</v>
      </c>
      <c r="I2582" s="1">
        <v>310</v>
      </c>
      <c r="J2582" s="1">
        <v>9.14</v>
      </c>
      <c r="K2582">
        <f t="shared" si="614"/>
        <v>9.1095652173913049</v>
      </c>
      <c r="L2582">
        <f t="shared" si="615"/>
        <v>308.86891826086958</v>
      </c>
      <c r="M2582">
        <f t="shared" si="616"/>
        <v>1.1310817391304226</v>
      </c>
    </row>
    <row r="2583" spans="1:13">
      <c r="A2583" s="1">
        <v>3214</v>
      </c>
      <c r="B2583" s="2" t="s">
        <v>3078</v>
      </c>
      <c r="C2583" s="2">
        <v>0</v>
      </c>
      <c r="D2583" s="2" t="s">
        <v>106</v>
      </c>
      <c r="E2583" s="1">
        <v>92</v>
      </c>
      <c r="F2583" s="1">
        <v>90</v>
      </c>
      <c r="G2583" s="1">
        <v>23.28</v>
      </c>
      <c r="H2583" s="1">
        <f t="shared" si="613"/>
        <v>1.4550000000000001</v>
      </c>
      <c r="I2583" s="1">
        <v>310</v>
      </c>
      <c r="J2583" s="1">
        <v>9.14</v>
      </c>
      <c r="K2583">
        <f t="shared" si="614"/>
        <v>9.1095652173913049</v>
      </c>
      <c r="L2583">
        <f t="shared" si="615"/>
        <v>308.86891826086958</v>
      </c>
      <c r="M2583">
        <f t="shared" si="616"/>
        <v>1.1310817391304226</v>
      </c>
    </row>
    <row r="2584" spans="1:13">
      <c r="A2584" s="1">
        <v>3215</v>
      </c>
      <c r="B2584" s="2">
        <v>2140174</v>
      </c>
      <c r="C2584" s="2" t="s">
        <v>3079</v>
      </c>
      <c r="D2584" s="2" t="s">
        <v>106</v>
      </c>
      <c r="E2584" s="1">
        <v>58.5</v>
      </c>
      <c r="F2584" s="1">
        <v>57</v>
      </c>
      <c r="G2584" s="1">
        <v>8.27</v>
      </c>
      <c r="H2584" s="1">
        <f t="shared" si="613"/>
        <v>0.51687499999999997</v>
      </c>
      <c r="I2584" s="1">
        <v>172.92</v>
      </c>
      <c r="J2584" s="1">
        <v>5.0999999999999996</v>
      </c>
      <c r="K2584">
        <f t="shared" si="614"/>
        <v>5.0892307692307694</v>
      </c>
      <c r="L2584">
        <f t="shared" si="615"/>
        <v>172.55545846153845</v>
      </c>
      <c r="M2584">
        <f t="shared" si="616"/>
        <v>0.36454153846153758</v>
      </c>
    </row>
    <row r="2585" spans="1:13" hidden="1">
      <c r="A2585" s="1">
        <v>3217</v>
      </c>
      <c r="B2585" s="2" t="s">
        <v>3080</v>
      </c>
      <c r="C2585" s="2">
        <v>0</v>
      </c>
      <c r="D2585" s="2" t="s">
        <v>1226</v>
      </c>
      <c r="E2585" s="1">
        <v>90</v>
      </c>
      <c r="F2585" s="1">
        <v>88</v>
      </c>
      <c r="G2585" s="1">
        <v>33.46</v>
      </c>
      <c r="H2585" s="1"/>
      <c r="I2585" s="1">
        <v>454</v>
      </c>
      <c r="J2585" s="1">
        <v>13.39</v>
      </c>
    </row>
    <row r="2586" spans="1:13" hidden="1">
      <c r="A2586" s="1">
        <v>3218</v>
      </c>
      <c r="B2586" s="2" t="s">
        <v>3081</v>
      </c>
      <c r="C2586" s="2">
        <v>0</v>
      </c>
      <c r="D2586" s="2" t="s">
        <v>2987</v>
      </c>
      <c r="E2586" s="1">
        <v>89</v>
      </c>
      <c r="F2586" s="1">
        <v>87</v>
      </c>
      <c r="G2586" s="1">
        <v>32.549999999999997</v>
      </c>
      <c r="H2586" s="1"/>
      <c r="I2586" s="1">
        <v>446</v>
      </c>
      <c r="J2586" s="1">
        <v>13.15</v>
      </c>
    </row>
    <row r="2587" spans="1:13" hidden="1">
      <c r="A2587" s="1">
        <v>3219</v>
      </c>
      <c r="B2587" s="2" t="s">
        <v>3082</v>
      </c>
      <c r="C2587" s="2">
        <v>0</v>
      </c>
      <c r="D2587" s="2" t="s">
        <v>2987</v>
      </c>
      <c r="E2587" s="1">
        <v>89</v>
      </c>
      <c r="F2587" s="1">
        <v>87</v>
      </c>
      <c r="G2587" s="1">
        <v>32.770000000000003</v>
      </c>
      <c r="H2587" s="1"/>
      <c r="I2587" s="1">
        <v>449</v>
      </c>
      <c r="J2587" s="1">
        <v>13.24</v>
      </c>
    </row>
    <row r="2588" spans="1:13">
      <c r="A2588" s="1">
        <v>3220</v>
      </c>
      <c r="B2588" s="2" t="s">
        <v>3083</v>
      </c>
      <c r="C2588" s="2">
        <v>0</v>
      </c>
      <c r="D2588" s="2" t="s">
        <v>106</v>
      </c>
      <c r="E2588" s="1">
        <v>92</v>
      </c>
      <c r="F2588" s="1">
        <v>90</v>
      </c>
      <c r="G2588" s="1">
        <v>23.28</v>
      </c>
      <c r="H2588" s="1">
        <f t="shared" ref="H2588:H2590" si="617">G2588/16</f>
        <v>1.4550000000000001</v>
      </c>
      <c r="I2588" s="1">
        <v>310</v>
      </c>
      <c r="J2588" s="1">
        <v>9.14</v>
      </c>
      <c r="K2588">
        <f t="shared" ref="K2588:K2590" si="618">G2588/E2588*36</f>
        <v>9.1095652173913049</v>
      </c>
      <c r="L2588">
        <f t="shared" ref="L2588:L2590" si="619">K2588*33.906</f>
        <v>308.86891826086958</v>
      </c>
      <c r="M2588">
        <f t="shared" ref="M2588:M2590" si="620">I2588-L2588</f>
        <v>1.1310817391304226</v>
      </c>
    </row>
    <row r="2589" spans="1:13">
      <c r="A2589" s="1">
        <v>3221</v>
      </c>
      <c r="B2589" s="2" t="s">
        <v>159</v>
      </c>
      <c r="C2589" s="2" t="s">
        <v>2935</v>
      </c>
      <c r="D2589" s="2" t="s">
        <v>2936</v>
      </c>
      <c r="E2589" s="1">
        <v>66</v>
      </c>
      <c r="F2589" s="1">
        <v>66</v>
      </c>
      <c r="G2589" s="1">
        <v>21.69</v>
      </c>
      <c r="H2589" s="1">
        <f t="shared" si="617"/>
        <v>1.3556250000000001</v>
      </c>
      <c r="I2589" s="1">
        <v>392</v>
      </c>
      <c r="J2589" s="1">
        <v>11.56</v>
      </c>
      <c r="K2589">
        <f t="shared" si="618"/>
        <v>11.830909090909092</v>
      </c>
      <c r="L2589">
        <f t="shared" si="619"/>
        <v>401.13880363636366</v>
      </c>
      <c r="M2589">
        <f t="shared" si="620"/>
        <v>-9.1388036363636616</v>
      </c>
    </row>
    <row r="2590" spans="1:13">
      <c r="A2590" s="1">
        <v>3222</v>
      </c>
      <c r="B2590" s="2" t="s">
        <v>636</v>
      </c>
      <c r="C2590" s="2" t="s">
        <v>342</v>
      </c>
      <c r="D2590" s="2" t="s">
        <v>3084</v>
      </c>
      <c r="E2590" s="1">
        <v>64.75</v>
      </c>
      <c r="F2590" s="1">
        <v>63.5</v>
      </c>
      <c r="G2590" s="1">
        <v>12.92</v>
      </c>
      <c r="H2590" s="1">
        <f t="shared" si="617"/>
        <v>0.8075</v>
      </c>
      <c r="I2590" s="1">
        <v>242.76</v>
      </c>
      <c r="J2590" s="1">
        <v>7.16</v>
      </c>
      <c r="K2590">
        <f t="shared" si="618"/>
        <v>7.183320463320463</v>
      </c>
      <c r="L2590">
        <f t="shared" si="619"/>
        <v>243.55766362934361</v>
      </c>
      <c r="M2590">
        <f t="shared" si="620"/>
        <v>-0.79766362934361723</v>
      </c>
    </row>
    <row r="2591" spans="1:13" hidden="1">
      <c r="A2591" s="1">
        <v>3223</v>
      </c>
      <c r="B2591" s="2" t="s">
        <v>1918</v>
      </c>
      <c r="C2591" s="2">
        <v>4314</v>
      </c>
      <c r="D2591" s="2" t="s">
        <v>712</v>
      </c>
      <c r="E2591" s="1">
        <v>90</v>
      </c>
      <c r="F2591" s="1">
        <v>89</v>
      </c>
      <c r="G2591" s="1">
        <v>37.200000000000003</v>
      </c>
      <c r="H2591" s="1"/>
      <c r="I2591" s="1">
        <v>505</v>
      </c>
      <c r="J2591" s="1">
        <v>14.89</v>
      </c>
    </row>
    <row r="2592" spans="1:13">
      <c r="A2592" s="1">
        <v>3224</v>
      </c>
      <c r="B2592" s="2" t="s">
        <v>3085</v>
      </c>
      <c r="C2592" s="2">
        <v>0</v>
      </c>
      <c r="D2592" s="2" t="s">
        <v>3086</v>
      </c>
      <c r="E2592" s="1">
        <v>68</v>
      </c>
      <c r="F2592" s="1">
        <v>66</v>
      </c>
      <c r="G2592" s="1">
        <v>8.36</v>
      </c>
      <c r="H2592" s="1">
        <f t="shared" ref="H2592:H2595" si="621">G2592/16</f>
        <v>0.52249999999999996</v>
      </c>
      <c r="I2592" s="1">
        <v>149.86000000000001</v>
      </c>
      <c r="J2592" s="1">
        <v>4.42</v>
      </c>
      <c r="K2592">
        <f t="shared" ref="K2592:K2595" si="622">G2592/E2592*36</f>
        <v>4.4258823529411764</v>
      </c>
      <c r="L2592">
        <f t="shared" ref="L2592:L2595" si="623">K2592*33.906</f>
        <v>150.06396705882352</v>
      </c>
      <c r="M2592">
        <f t="shared" ref="M2592:M2595" si="624">I2592-L2592</f>
        <v>-0.2039670588235083</v>
      </c>
    </row>
    <row r="2593" spans="1:13">
      <c r="A2593" s="1">
        <v>3225</v>
      </c>
      <c r="B2593" s="2" t="s">
        <v>3087</v>
      </c>
      <c r="C2593" s="2">
        <v>0</v>
      </c>
      <c r="D2593" s="2" t="s">
        <v>3088</v>
      </c>
      <c r="E2593" s="1">
        <v>68</v>
      </c>
      <c r="F2593" s="1">
        <v>66</v>
      </c>
      <c r="G2593" s="1">
        <v>8.36</v>
      </c>
      <c r="H2593" s="1">
        <f t="shared" si="621"/>
        <v>0.52249999999999996</v>
      </c>
      <c r="I2593" s="1">
        <v>149.86000000000001</v>
      </c>
      <c r="J2593" s="1">
        <v>4.42</v>
      </c>
      <c r="K2593">
        <f t="shared" si="622"/>
        <v>4.4258823529411764</v>
      </c>
      <c r="L2593">
        <f t="shared" si="623"/>
        <v>150.06396705882352</v>
      </c>
      <c r="M2593">
        <f t="shared" si="624"/>
        <v>-0.2039670588235083</v>
      </c>
    </row>
    <row r="2594" spans="1:13">
      <c r="A2594" s="1">
        <v>3226</v>
      </c>
      <c r="B2594" s="2" t="s">
        <v>3089</v>
      </c>
      <c r="C2594" s="2">
        <v>0</v>
      </c>
      <c r="D2594" s="2" t="s">
        <v>3086</v>
      </c>
      <c r="E2594" s="1">
        <v>58</v>
      </c>
      <c r="F2594" s="1">
        <v>56</v>
      </c>
      <c r="G2594" s="1">
        <v>9.3000000000000007</v>
      </c>
      <c r="H2594" s="1">
        <f t="shared" si="621"/>
        <v>0.58125000000000004</v>
      </c>
      <c r="I2594" s="1">
        <v>195</v>
      </c>
      <c r="J2594" s="1">
        <v>5.75</v>
      </c>
      <c r="K2594">
        <f t="shared" si="622"/>
        <v>5.7724137931034489</v>
      </c>
      <c r="L2594">
        <f t="shared" si="623"/>
        <v>195.71946206896553</v>
      </c>
      <c r="M2594">
        <f t="shared" si="624"/>
        <v>-0.71946206896552667</v>
      </c>
    </row>
    <row r="2595" spans="1:13">
      <c r="A2595" s="1">
        <v>3227</v>
      </c>
      <c r="B2595" s="2" t="s">
        <v>3090</v>
      </c>
      <c r="C2595" s="2">
        <v>0</v>
      </c>
      <c r="D2595" s="2" t="s">
        <v>3088</v>
      </c>
      <c r="E2595" s="1">
        <v>58</v>
      </c>
      <c r="F2595" s="1">
        <v>56</v>
      </c>
      <c r="G2595" s="1">
        <v>9.3000000000000007</v>
      </c>
      <c r="H2595" s="1">
        <f t="shared" si="621"/>
        <v>0.58125000000000004</v>
      </c>
      <c r="I2595" s="1">
        <v>195</v>
      </c>
      <c r="J2595" s="1">
        <v>5.75</v>
      </c>
      <c r="K2595">
        <f t="shared" si="622"/>
        <v>5.7724137931034489</v>
      </c>
      <c r="L2595">
        <f t="shared" si="623"/>
        <v>195.71946206896553</v>
      </c>
      <c r="M2595">
        <f t="shared" si="624"/>
        <v>-0.71946206896552667</v>
      </c>
    </row>
    <row r="2596" spans="1:13" hidden="1">
      <c r="A2596" s="1">
        <v>3228</v>
      </c>
      <c r="B2596" s="2" t="s">
        <v>3091</v>
      </c>
      <c r="C2596" s="2">
        <v>0</v>
      </c>
      <c r="D2596" s="2" t="s">
        <v>106</v>
      </c>
      <c r="E2596" s="1">
        <v>89</v>
      </c>
      <c r="F2596" s="1">
        <v>87</v>
      </c>
      <c r="G2596" s="1">
        <v>29.73</v>
      </c>
      <c r="H2596" s="1"/>
      <c r="I2596" s="1">
        <v>407</v>
      </c>
      <c r="J2596" s="1">
        <v>12</v>
      </c>
    </row>
    <row r="2597" spans="1:13">
      <c r="A2597" s="1">
        <v>3229</v>
      </c>
      <c r="B2597" s="2" t="s">
        <v>3092</v>
      </c>
      <c r="C2597" s="2">
        <v>0</v>
      </c>
      <c r="D2597" s="2" t="s">
        <v>2682</v>
      </c>
      <c r="E2597" s="1">
        <v>112</v>
      </c>
      <c r="F2597" s="1">
        <v>110</v>
      </c>
      <c r="G2597" s="1">
        <v>45</v>
      </c>
      <c r="H2597" s="1">
        <f>G2597/16</f>
        <v>2.8125</v>
      </c>
      <c r="I2597" s="1">
        <v>490</v>
      </c>
      <c r="J2597" s="1">
        <v>14.45</v>
      </c>
      <c r="K2597">
        <f t="shared" ref="K2597" si="625">G2597/E2597*36</f>
        <v>14.464285714285715</v>
      </c>
      <c r="L2597">
        <f t="shared" ref="L2597" si="626">K2597*33.906</f>
        <v>490.42607142857145</v>
      </c>
      <c r="M2597">
        <f>I2597-L2597</f>
        <v>-0.42607142857144709</v>
      </c>
    </row>
    <row r="2598" spans="1:13" hidden="1">
      <c r="A2598" s="1">
        <v>3230</v>
      </c>
      <c r="B2598" s="2" t="s">
        <v>3093</v>
      </c>
      <c r="C2598" s="2">
        <v>0</v>
      </c>
      <c r="D2598" s="2" t="s">
        <v>3094</v>
      </c>
      <c r="E2598" s="1">
        <v>63</v>
      </c>
      <c r="F2598" s="1">
        <v>63</v>
      </c>
      <c r="G2598" s="1">
        <v>15.72</v>
      </c>
      <c r="H2598" s="1"/>
      <c r="I2598" s="1">
        <v>300</v>
      </c>
      <c r="J2598" s="1">
        <v>8.85</v>
      </c>
    </row>
    <row r="2599" spans="1:13">
      <c r="A2599" s="1">
        <v>3231</v>
      </c>
      <c r="B2599" s="2" t="s">
        <v>3095</v>
      </c>
      <c r="C2599" s="2">
        <v>0</v>
      </c>
      <c r="D2599" s="2" t="s">
        <v>3094</v>
      </c>
      <c r="E2599" s="1">
        <v>60</v>
      </c>
      <c r="F2599" s="1">
        <v>60</v>
      </c>
      <c r="G2599" s="1">
        <v>9</v>
      </c>
      <c r="H2599" s="1">
        <f t="shared" ref="H2599:H2605" si="627">G2599/16</f>
        <v>0.5625</v>
      </c>
      <c r="I2599" s="1">
        <v>180</v>
      </c>
      <c r="J2599" s="1">
        <v>5.31</v>
      </c>
      <c r="K2599">
        <f t="shared" ref="K2599:K2605" si="628">G2599/E2599*36</f>
        <v>5.3999999999999995</v>
      </c>
      <c r="L2599">
        <f t="shared" ref="L2599:L2605" si="629">K2599*33.906</f>
        <v>183.09239999999997</v>
      </c>
      <c r="M2599">
        <f t="shared" ref="M2599:M2605" si="630">I2599-L2599</f>
        <v>-3.0923999999999694</v>
      </c>
    </row>
    <row r="2600" spans="1:13">
      <c r="A2600" s="1">
        <v>3232</v>
      </c>
      <c r="B2600" s="2" t="s">
        <v>3096</v>
      </c>
      <c r="C2600" s="2">
        <v>0</v>
      </c>
      <c r="D2600" s="2" t="s">
        <v>3094</v>
      </c>
      <c r="E2600" s="1">
        <v>60</v>
      </c>
      <c r="F2600" s="1">
        <v>60</v>
      </c>
      <c r="G2600" s="1">
        <v>9</v>
      </c>
      <c r="H2600" s="1">
        <f t="shared" si="627"/>
        <v>0.5625</v>
      </c>
      <c r="I2600" s="1">
        <v>180</v>
      </c>
      <c r="J2600" s="1">
        <v>5.31</v>
      </c>
      <c r="K2600">
        <f t="shared" si="628"/>
        <v>5.3999999999999995</v>
      </c>
      <c r="L2600">
        <f t="shared" si="629"/>
        <v>183.09239999999997</v>
      </c>
      <c r="M2600">
        <f t="shared" si="630"/>
        <v>-3.0923999999999694</v>
      </c>
    </row>
    <row r="2601" spans="1:13">
      <c r="A2601" s="1">
        <v>3233</v>
      </c>
      <c r="B2601" s="2" t="s">
        <v>3097</v>
      </c>
      <c r="C2601" s="2">
        <v>0</v>
      </c>
      <c r="D2601" s="2" t="s">
        <v>2682</v>
      </c>
      <c r="E2601" s="1">
        <v>112</v>
      </c>
      <c r="F2601" s="1">
        <v>110</v>
      </c>
      <c r="G2601" s="1">
        <v>45</v>
      </c>
      <c r="H2601" s="1">
        <f t="shared" si="627"/>
        <v>2.8125</v>
      </c>
      <c r="I2601" s="1">
        <v>490</v>
      </c>
      <c r="J2601" s="1">
        <v>14.45</v>
      </c>
      <c r="K2601">
        <f t="shared" si="628"/>
        <v>14.464285714285715</v>
      </c>
      <c r="L2601">
        <f t="shared" si="629"/>
        <v>490.42607142857145</v>
      </c>
      <c r="M2601">
        <f t="shared" si="630"/>
        <v>-0.42607142857144709</v>
      </c>
    </row>
    <row r="2602" spans="1:13">
      <c r="A2602" s="1">
        <v>3234</v>
      </c>
      <c r="B2602" s="2" t="s">
        <v>3098</v>
      </c>
      <c r="C2602" s="2">
        <v>0</v>
      </c>
      <c r="D2602" s="2" t="s">
        <v>472</v>
      </c>
      <c r="E2602" s="1">
        <v>93</v>
      </c>
      <c r="F2602" s="1">
        <v>91</v>
      </c>
      <c r="G2602" s="1">
        <v>26.4</v>
      </c>
      <c r="H2602" s="1">
        <f t="shared" si="627"/>
        <v>1.65</v>
      </c>
      <c r="I2602" s="1">
        <v>346</v>
      </c>
      <c r="J2602" s="1">
        <v>10.199999999999999</v>
      </c>
      <c r="K2602">
        <f t="shared" si="628"/>
        <v>10.219354838709677</v>
      </c>
      <c r="L2602">
        <f t="shared" si="629"/>
        <v>346.49744516129027</v>
      </c>
      <c r="M2602">
        <f t="shared" si="630"/>
        <v>-0.49744516129027261</v>
      </c>
    </row>
    <row r="2603" spans="1:13">
      <c r="A2603" s="1">
        <v>3236</v>
      </c>
      <c r="B2603" s="2">
        <v>2140372</v>
      </c>
      <c r="C2603" s="2" t="s">
        <v>3099</v>
      </c>
      <c r="D2603" s="2" t="s">
        <v>3100</v>
      </c>
      <c r="E2603" s="1">
        <v>10</v>
      </c>
      <c r="F2603" s="1">
        <v>10</v>
      </c>
      <c r="G2603" s="1">
        <v>5</v>
      </c>
      <c r="H2603" s="1">
        <f t="shared" si="627"/>
        <v>0.3125</v>
      </c>
      <c r="I2603" s="1">
        <v>305.14999999999998</v>
      </c>
      <c r="J2603" s="1">
        <v>9</v>
      </c>
      <c r="K2603">
        <f t="shared" si="628"/>
        <v>18</v>
      </c>
      <c r="L2603">
        <f t="shared" si="629"/>
        <v>610.30799999999999</v>
      </c>
      <c r="M2603">
        <f t="shared" si="630"/>
        <v>-305.15800000000002</v>
      </c>
    </row>
    <row r="2604" spans="1:13">
      <c r="A2604" s="1">
        <v>3238</v>
      </c>
      <c r="B2604" s="2">
        <v>2140391</v>
      </c>
      <c r="C2604" s="2" t="s">
        <v>3099</v>
      </c>
      <c r="D2604" s="2" t="s">
        <v>3100</v>
      </c>
      <c r="E2604" s="1">
        <v>23</v>
      </c>
      <c r="F2604" s="1">
        <v>23</v>
      </c>
      <c r="G2604" s="1">
        <v>12.27</v>
      </c>
      <c r="H2604" s="1">
        <f t="shared" si="627"/>
        <v>0.76687499999999997</v>
      </c>
      <c r="I2604" s="1">
        <v>305.14999999999998</v>
      </c>
      <c r="J2604" s="1">
        <v>9</v>
      </c>
      <c r="K2604">
        <f t="shared" si="628"/>
        <v>19.205217391304345</v>
      </c>
      <c r="L2604">
        <f t="shared" si="629"/>
        <v>651.17210086956504</v>
      </c>
      <c r="M2604">
        <f t="shared" si="630"/>
        <v>-346.02210086956507</v>
      </c>
    </row>
    <row r="2605" spans="1:13">
      <c r="A2605" s="1">
        <v>3239</v>
      </c>
      <c r="B2605" s="2" t="s">
        <v>3101</v>
      </c>
      <c r="C2605" s="2">
        <v>0</v>
      </c>
      <c r="D2605" s="2" t="s">
        <v>106</v>
      </c>
      <c r="E2605" s="1">
        <v>93</v>
      </c>
      <c r="F2605" s="1">
        <v>91</v>
      </c>
      <c r="G2605" s="1">
        <v>18.29</v>
      </c>
      <c r="H2605" s="1">
        <f t="shared" si="627"/>
        <v>1.1431249999999999</v>
      </c>
      <c r="I2605" s="1">
        <v>240</v>
      </c>
      <c r="J2605" s="1">
        <v>7.08</v>
      </c>
      <c r="K2605">
        <f t="shared" si="628"/>
        <v>7.08</v>
      </c>
      <c r="L2605">
        <f t="shared" si="629"/>
        <v>240.05447999999998</v>
      </c>
      <c r="M2605">
        <f t="shared" si="630"/>
        <v>-5.4479999999983875E-2</v>
      </c>
    </row>
    <row r="2606" spans="1:13" hidden="1">
      <c r="A2606" s="1">
        <v>3240</v>
      </c>
      <c r="B2606" s="2" t="s">
        <v>3102</v>
      </c>
      <c r="C2606" s="2">
        <v>0</v>
      </c>
      <c r="D2606" s="2" t="s">
        <v>3103</v>
      </c>
      <c r="E2606" s="1">
        <v>116</v>
      </c>
      <c r="F2606" s="1">
        <v>116</v>
      </c>
      <c r="G2606" s="1">
        <v>19</v>
      </c>
      <c r="H2606" s="1"/>
      <c r="I2606" s="1">
        <v>206.15</v>
      </c>
      <c r="J2606" s="1">
        <v>6.08</v>
      </c>
    </row>
    <row r="2607" spans="1:13" hidden="1">
      <c r="A2607" s="1">
        <v>3241</v>
      </c>
      <c r="B2607" s="2" t="s">
        <v>3104</v>
      </c>
      <c r="C2607" s="2">
        <v>0</v>
      </c>
      <c r="D2607" s="2" t="s">
        <v>106</v>
      </c>
      <c r="E2607" s="1">
        <v>90</v>
      </c>
      <c r="F2607" s="1">
        <v>88</v>
      </c>
      <c r="G2607" s="1">
        <v>26.17</v>
      </c>
      <c r="H2607" s="1"/>
      <c r="I2607" s="1">
        <v>355</v>
      </c>
      <c r="J2607" s="1">
        <v>10.47</v>
      </c>
    </row>
    <row r="2608" spans="1:13" hidden="1">
      <c r="A2608" s="1">
        <v>3242</v>
      </c>
      <c r="B2608" s="2" t="s">
        <v>3105</v>
      </c>
      <c r="C2608" s="2">
        <v>0</v>
      </c>
      <c r="D2608" s="2" t="s">
        <v>106</v>
      </c>
      <c r="E2608" s="1">
        <v>90</v>
      </c>
      <c r="F2608" s="1">
        <v>88</v>
      </c>
      <c r="G2608" s="1">
        <v>27.44</v>
      </c>
      <c r="H2608" s="1"/>
      <c r="I2608" s="1">
        <v>372</v>
      </c>
      <c r="J2608" s="1">
        <v>10.97</v>
      </c>
    </row>
    <row r="2609" spans="1:13">
      <c r="A2609" s="1">
        <v>3243</v>
      </c>
      <c r="B2609" s="2" t="s">
        <v>3106</v>
      </c>
      <c r="C2609" s="2">
        <v>0</v>
      </c>
      <c r="D2609" s="2" t="s">
        <v>106</v>
      </c>
      <c r="E2609" s="1">
        <v>93</v>
      </c>
      <c r="F2609" s="1">
        <v>91</v>
      </c>
      <c r="G2609" s="1">
        <v>12.72</v>
      </c>
      <c r="H2609" s="1">
        <f>G2609/16</f>
        <v>0.79500000000000004</v>
      </c>
      <c r="I2609" s="1">
        <v>167</v>
      </c>
      <c r="J2609" s="1">
        <v>4.93</v>
      </c>
      <c r="K2609">
        <f t="shared" ref="K2609" si="631">G2609/E2609*36</f>
        <v>4.9238709677419354</v>
      </c>
      <c r="L2609">
        <f t="shared" ref="L2609" si="632">K2609*33.906</f>
        <v>166.94876903225807</v>
      </c>
      <c r="M2609">
        <f>I2609-L2609</f>
        <v>5.1230967741929589E-2</v>
      </c>
    </row>
    <row r="2610" spans="1:13" hidden="1">
      <c r="A2610" s="1">
        <v>3248</v>
      </c>
      <c r="B2610" s="2" t="s">
        <v>2968</v>
      </c>
      <c r="C2610" s="2" t="s">
        <v>3107</v>
      </c>
      <c r="D2610" s="2" t="s">
        <v>106</v>
      </c>
      <c r="E2610" s="1">
        <v>99</v>
      </c>
      <c r="F2610" s="1">
        <v>97</v>
      </c>
      <c r="G2610" s="1">
        <v>43.45</v>
      </c>
      <c r="H2610" s="1"/>
      <c r="I2610" s="1">
        <v>532</v>
      </c>
      <c r="J2610" s="1">
        <v>15.69</v>
      </c>
    </row>
    <row r="2611" spans="1:13" hidden="1">
      <c r="A2611" s="1">
        <v>3249</v>
      </c>
      <c r="B2611" s="2" t="s">
        <v>3108</v>
      </c>
      <c r="C2611" s="2">
        <v>0</v>
      </c>
      <c r="D2611" s="2" t="s">
        <v>755</v>
      </c>
      <c r="E2611" s="1">
        <v>65.5</v>
      </c>
      <c r="F2611" s="1">
        <v>65.5</v>
      </c>
      <c r="G2611" s="1">
        <v>7.24</v>
      </c>
      <c r="H2611" s="1"/>
      <c r="I2611" s="1">
        <v>135</v>
      </c>
      <c r="J2611" s="1">
        <v>3.98</v>
      </c>
    </row>
    <row r="2612" spans="1:13" hidden="1">
      <c r="A2612" s="1">
        <v>3250</v>
      </c>
      <c r="B2612" s="2" t="s">
        <v>3109</v>
      </c>
      <c r="C2612" s="2">
        <v>0</v>
      </c>
      <c r="D2612" s="2" t="s">
        <v>755</v>
      </c>
      <c r="E2612" s="1">
        <v>65.5</v>
      </c>
      <c r="F2612" s="1">
        <v>65.5</v>
      </c>
      <c r="G2612" s="1">
        <v>7.24</v>
      </c>
      <c r="H2612" s="1"/>
      <c r="I2612" s="1">
        <v>135</v>
      </c>
      <c r="J2612" s="1">
        <v>3.98</v>
      </c>
    </row>
    <row r="2613" spans="1:13" hidden="1">
      <c r="A2613" s="1">
        <v>3251</v>
      </c>
      <c r="B2613" s="2" t="s">
        <v>2027</v>
      </c>
      <c r="C2613" s="2" t="s">
        <v>156</v>
      </c>
      <c r="D2613" s="2" t="s">
        <v>3110</v>
      </c>
      <c r="E2613" s="1">
        <v>63</v>
      </c>
      <c r="F2613" s="1">
        <v>63</v>
      </c>
      <c r="G2613" s="1">
        <v>7.5250000000000004</v>
      </c>
      <c r="H2613" s="1"/>
      <c r="I2613" s="1">
        <v>145.79</v>
      </c>
      <c r="J2613" s="1">
        <v>4.3</v>
      </c>
    </row>
    <row r="2614" spans="1:13">
      <c r="A2614" s="1">
        <v>3252</v>
      </c>
      <c r="B2614" s="2" t="s">
        <v>3111</v>
      </c>
      <c r="C2614" s="2" t="s">
        <v>3112</v>
      </c>
      <c r="D2614" s="2" t="s">
        <v>1226</v>
      </c>
      <c r="E2614" s="1">
        <v>90</v>
      </c>
      <c r="F2614" s="1">
        <v>88</v>
      </c>
      <c r="G2614" s="1">
        <v>24.33</v>
      </c>
      <c r="H2614" s="1">
        <f t="shared" ref="H2614:H2621" si="633">G2614/16</f>
        <v>1.5206249999999999</v>
      </c>
      <c r="I2614" s="1">
        <v>330</v>
      </c>
      <c r="J2614" s="1">
        <v>9.73</v>
      </c>
      <c r="K2614">
        <f t="shared" ref="K2614:K2621" si="634">G2614/E2614*36</f>
        <v>9.7319999999999993</v>
      </c>
      <c r="L2614">
        <f t="shared" ref="L2614:L2621" si="635">K2614*33.906</f>
        <v>329.97319199999998</v>
      </c>
      <c r="M2614">
        <f t="shared" ref="M2614:M2621" si="636">I2614-L2614</f>
        <v>2.6808000000016818E-2</v>
      </c>
    </row>
    <row r="2615" spans="1:13">
      <c r="A2615" s="1">
        <v>3253</v>
      </c>
      <c r="B2615" s="2" t="s">
        <v>3113</v>
      </c>
      <c r="C2615" s="2">
        <v>0</v>
      </c>
      <c r="D2615" s="2" t="s">
        <v>3114</v>
      </c>
      <c r="E2615" s="1">
        <v>73</v>
      </c>
      <c r="F2615" s="1">
        <v>71</v>
      </c>
      <c r="G2615" s="1">
        <v>11.4</v>
      </c>
      <c r="H2615" s="1">
        <f t="shared" si="633"/>
        <v>0.71250000000000002</v>
      </c>
      <c r="I2615" s="1">
        <v>189.87</v>
      </c>
      <c r="J2615" s="1">
        <v>5.6</v>
      </c>
      <c r="K2615">
        <f t="shared" si="634"/>
        <v>5.6219178082191776</v>
      </c>
      <c r="L2615">
        <f t="shared" si="635"/>
        <v>190.61674520547942</v>
      </c>
      <c r="M2615">
        <f t="shared" si="636"/>
        <v>-0.7467452054794137</v>
      </c>
    </row>
    <row r="2616" spans="1:13">
      <c r="A2616" s="1">
        <v>3254</v>
      </c>
      <c r="B2616" s="2" t="s">
        <v>2876</v>
      </c>
      <c r="C2616" s="2" t="s">
        <v>156</v>
      </c>
      <c r="D2616" s="2" t="s">
        <v>3115</v>
      </c>
      <c r="E2616" s="1">
        <v>63</v>
      </c>
      <c r="F2616" s="1">
        <v>61</v>
      </c>
      <c r="G2616" s="1">
        <v>8.66</v>
      </c>
      <c r="H2616" s="1">
        <f t="shared" si="633"/>
        <v>0.54125000000000001</v>
      </c>
      <c r="I2616" s="1">
        <v>167.83</v>
      </c>
      <c r="J2616" s="1">
        <v>4.95</v>
      </c>
      <c r="K2616">
        <f t="shared" si="634"/>
        <v>4.9485714285714284</v>
      </c>
      <c r="L2616">
        <f t="shared" si="635"/>
        <v>167.78626285714284</v>
      </c>
      <c r="M2616">
        <f t="shared" si="636"/>
        <v>4.373714285716801E-2</v>
      </c>
    </row>
    <row r="2617" spans="1:13">
      <c r="A2617" s="1">
        <v>3255</v>
      </c>
      <c r="B2617" s="2" t="s">
        <v>3116</v>
      </c>
      <c r="C2617" s="2">
        <v>0</v>
      </c>
      <c r="D2617" s="2" t="s">
        <v>3117</v>
      </c>
      <c r="E2617" s="1">
        <v>65</v>
      </c>
      <c r="F2617" s="1">
        <v>63</v>
      </c>
      <c r="G2617" s="1">
        <v>9.1999999999999993</v>
      </c>
      <c r="H2617" s="1">
        <f t="shared" si="633"/>
        <v>0.57499999999999996</v>
      </c>
      <c r="I2617" s="1">
        <v>172.92</v>
      </c>
      <c r="J2617" s="1">
        <v>5.0999999999999996</v>
      </c>
      <c r="K2617">
        <f t="shared" si="634"/>
        <v>5.0953846153846154</v>
      </c>
      <c r="L2617">
        <f t="shared" si="635"/>
        <v>172.76411076923077</v>
      </c>
      <c r="M2617">
        <f t="shared" si="636"/>
        <v>0.15588923076921901</v>
      </c>
    </row>
    <row r="2618" spans="1:13">
      <c r="A2618" s="1">
        <v>3256</v>
      </c>
      <c r="B2618" s="2" t="s">
        <v>3118</v>
      </c>
      <c r="C2618" s="2">
        <v>0</v>
      </c>
      <c r="D2618" s="2" t="s">
        <v>3119</v>
      </c>
      <c r="E2618" s="1">
        <v>58</v>
      </c>
      <c r="F2618" s="1">
        <v>56</v>
      </c>
      <c r="G2618" s="1">
        <v>9.3000000000000007</v>
      </c>
      <c r="H2618" s="1">
        <f t="shared" si="633"/>
        <v>0.58125000000000004</v>
      </c>
      <c r="I2618" s="1">
        <v>195</v>
      </c>
      <c r="J2618" s="1">
        <v>5.75</v>
      </c>
      <c r="K2618">
        <f t="shared" si="634"/>
        <v>5.7724137931034489</v>
      </c>
      <c r="L2618">
        <f t="shared" si="635"/>
        <v>195.71946206896553</v>
      </c>
      <c r="M2618">
        <f t="shared" si="636"/>
        <v>-0.71946206896552667</v>
      </c>
    </row>
    <row r="2619" spans="1:13">
      <c r="A2619" s="1">
        <v>3257</v>
      </c>
      <c r="B2619" s="2" t="s">
        <v>3120</v>
      </c>
      <c r="C2619" s="2">
        <v>0</v>
      </c>
      <c r="D2619" s="2" t="s">
        <v>3121</v>
      </c>
      <c r="E2619" s="1">
        <v>58</v>
      </c>
      <c r="F2619" s="1">
        <v>56</v>
      </c>
      <c r="G2619" s="1">
        <v>9.3000000000000007</v>
      </c>
      <c r="H2619" s="1">
        <f t="shared" si="633"/>
        <v>0.58125000000000004</v>
      </c>
      <c r="I2619" s="1">
        <v>195</v>
      </c>
      <c r="J2619" s="1">
        <v>5.75</v>
      </c>
      <c r="K2619">
        <f t="shared" si="634"/>
        <v>5.7724137931034489</v>
      </c>
      <c r="L2619">
        <f t="shared" si="635"/>
        <v>195.71946206896553</v>
      </c>
      <c r="M2619">
        <f t="shared" si="636"/>
        <v>-0.71946206896552667</v>
      </c>
    </row>
    <row r="2620" spans="1:13">
      <c r="A2620" s="1">
        <v>3258</v>
      </c>
      <c r="B2620" s="2" t="s">
        <v>3122</v>
      </c>
      <c r="C2620" s="2">
        <v>0</v>
      </c>
      <c r="D2620" s="2" t="s">
        <v>3121</v>
      </c>
      <c r="E2620" s="1">
        <v>68</v>
      </c>
      <c r="F2620" s="1">
        <v>66</v>
      </c>
      <c r="G2620" s="1">
        <v>8.36</v>
      </c>
      <c r="H2620" s="1">
        <f t="shared" si="633"/>
        <v>0.52249999999999996</v>
      </c>
      <c r="I2620" s="1">
        <v>149.86000000000001</v>
      </c>
      <c r="J2620" s="1">
        <v>4.42</v>
      </c>
      <c r="K2620">
        <f t="shared" si="634"/>
        <v>4.4258823529411764</v>
      </c>
      <c r="L2620">
        <f t="shared" si="635"/>
        <v>150.06396705882352</v>
      </c>
      <c r="M2620">
        <f t="shared" si="636"/>
        <v>-0.2039670588235083</v>
      </c>
    </row>
    <row r="2621" spans="1:13">
      <c r="A2621" s="1">
        <v>3259</v>
      </c>
      <c r="B2621" s="2" t="s">
        <v>3123</v>
      </c>
      <c r="C2621" s="2">
        <v>0</v>
      </c>
      <c r="D2621" s="2" t="s">
        <v>3119</v>
      </c>
      <c r="E2621" s="1">
        <v>68</v>
      </c>
      <c r="F2621" s="1">
        <v>66</v>
      </c>
      <c r="G2621" s="1">
        <v>8.36</v>
      </c>
      <c r="H2621" s="1">
        <f t="shared" si="633"/>
        <v>0.52249999999999996</v>
      </c>
      <c r="I2621" s="1">
        <v>149.86000000000001</v>
      </c>
      <c r="J2621" s="1">
        <v>4.42</v>
      </c>
      <c r="K2621">
        <f t="shared" si="634"/>
        <v>4.4258823529411764</v>
      </c>
      <c r="L2621">
        <f t="shared" si="635"/>
        <v>150.06396705882352</v>
      </c>
      <c r="M2621">
        <f t="shared" si="636"/>
        <v>-0.2039670588235083</v>
      </c>
    </row>
    <row r="2622" spans="1:13" hidden="1">
      <c r="A2622" s="1">
        <v>3260</v>
      </c>
      <c r="B2622" s="2" t="s">
        <v>3102</v>
      </c>
      <c r="C2622" s="2" t="s">
        <v>2935</v>
      </c>
      <c r="D2622" s="2" t="s">
        <v>208</v>
      </c>
      <c r="E2622" s="1">
        <v>116</v>
      </c>
      <c r="F2622" s="1">
        <v>116</v>
      </c>
      <c r="G2622" s="1">
        <v>19</v>
      </c>
      <c r="H2622" s="1"/>
      <c r="I2622" s="1">
        <v>206.15</v>
      </c>
      <c r="J2622" s="1">
        <v>6.08</v>
      </c>
    </row>
    <row r="2623" spans="1:13" hidden="1">
      <c r="A2623" s="1">
        <v>3261</v>
      </c>
      <c r="B2623" s="2" t="s">
        <v>3124</v>
      </c>
      <c r="C2623" s="2">
        <v>0</v>
      </c>
      <c r="D2623" s="2" t="s">
        <v>106</v>
      </c>
      <c r="E2623" s="1">
        <v>90</v>
      </c>
      <c r="F2623" s="1">
        <v>88</v>
      </c>
      <c r="G2623" s="1">
        <v>38.6</v>
      </c>
      <c r="H2623" s="1"/>
      <c r="I2623" s="1">
        <v>523</v>
      </c>
      <c r="J2623" s="1">
        <v>15.43</v>
      </c>
    </row>
    <row r="2624" spans="1:13" hidden="1">
      <c r="A2624" s="1">
        <v>3262</v>
      </c>
      <c r="B2624" s="2" t="s">
        <v>3125</v>
      </c>
      <c r="C2624" s="2">
        <v>0</v>
      </c>
      <c r="D2624" s="2" t="s">
        <v>472</v>
      </c>
      <c r="E2624" s="1">
        <v>92</v>
      </c>
      <c r="F2624" s="1">
        <v>90</v>
      </c>
      <c r="G2624" s="1">
        <v>37.31</v>
      </c>
      <c r="H2624" s="1"/>
      <c r="I2624" s="1">
        <v>495</v>
      </c>
      <c r="J2624" s="1">
        <v>14.6</v>
      </c>
    </row>
    <row r="2625" spans="1:13" hidden="1">
      <c r="A2625" s="1">
        <v>3263</v>
      </c>
      <c r="B2625" s="2" t="s">
        <v>3126</v>
      </c>
      <c r="C2625" s="2">
        <v>0</v>
      </c>
      <c r="D2625" s="2" t="s">
        <v>712</v>
      </c>
      <c r="E2625" s="1">
        <v>91</v>
      </c>
      <c r="F2625" s="1">
        <v>89</v>
      </c>
      <c r="G2625" s="1">
        <v>28.47</v>
      </c>
      <c r="H2625" s="1"/>
      <c r="I2625" s="1">
        <v>382</v>
      </c>
      <c r="J2625" s="1">
        <v>11.27</v>
      </c>
    </row>
    <row r="2626" spans="1:13" hidden="1">
      <c r="A2626" s="1">
        <v>3264</v>
      </c>
      <c r="B2626" s="2" t="s">
        <v>3127</v>
      </c>
      <c r="C2626" s="2">
        <v>0</v>
      </c>
      <c r="D2626" s="2" t="s">
        <v>712</v>
      </c>
      <c r="E2626" s="1">
        <v>90</v>
      </c>
      <c r="F2626" s="1">
        <v>88</v>
      </c>
      <c r="G2626" s="1">
        <v>28.82</v>
      </c>
      <c r="H2626" s="1"/>
      <c r="I2626" s="1">
        <v>392</v>
      </c>
      <c r="J2626" s="1">
        <v>11.56</v>
      </c>
    </row>
    <row r="2627" spans="1:13">
      <c r="A2627" s="1">
        <v>3265</v>
      </c>
      <c r="B2627" s="2" t="s">
        <v>58</v>
      </c>
      <c r="C2627" s="2" t="s">
        <v>3007</v>
      </c>
      <c r="D2627" s="2" t="s">
        <v>3128</v>
      </c>
      <c r="E2627" s="1">
        <v>60</v>
      </c>
      <c r="F2627" s="1">
        <v>58</v>
      </c>
      <c r="G2627" s="1">
        <v>9</v>
      </c>
      <c r="H2627" s="1">
        <f t="shared" ref="H2627:H2628" si="637">G2627/16</f>
        <v>0.5625</v>
      </c>
      <c r="I2627" s="1">
        <v>183</v>
      </c>
      <c r="J2627" s="1">
        <v>5.4</v>
      </c>
      <c r="K2627">
        <f t="shared" ref="K2627:K2628" si="638">G2627/E2627*36</f>
        <v>5.3999999999999995</v>
      </c>
      <c r="L2627">
        <f t="shared" ref="L2627:L2628" si="639">K2627*33.906</f>
        <v>183.09239999999997</v>
      </c>
      <c r="M2627">
        <f t="shared" ref="M2627:M2628" si="640">I2627-L2627</f>
        <v>-9.2399999999969396E-2</v>
      </c>
    </row>
    <row r="2628" spans="1:13">
      <c r="A2628" s="1">
        <v>3266</v>
      </c>
      <c r="B2628" s="2" t="s">
        <v>66</v>
      </c>
      <c r="C2628" s="2" t="s">
        <v>3007</v>
      </c>
      <c r="D2628" s="2" t="s">
        <v>3129</v>
      </c>
      <c r="E2628" s="1">
        <v>52</v>
      </c>
      <c r="F2628" s="1">
        <v>52</v>
      </c>
      <c r="G2628" s="1">
        <v>11.5</v>
      </c>
      <c r="H2628" s="1">
        <f t="shared" si="637"/>
        <v>0.71875</v>
      </c>
      <c r="I2628" s="1">
        <v>271</v>
      </c>
      <c r="J2628" s="1">
        <v>7.99</v>
      </c>
      <c r="K2628">
        <f t="shared" si="638"/>
        <v>7.9615384615384617</v>
      </c>
      <c r="L2628">
        <f t="shared" si="639"/>
        <v>269.94392307692306</v>
      </c>
      <c r="M2628">
        <f t="shared" si="640"/>
        <v>1.0560769230769438</v>
      </c>
    </row>
    <row r="2629" spans="1:13" hidden="1">
      <c r="A2629" s="1">
        <v>3267</v>
      </c>
      <c r="B2629" s="2" t="s">
        <v>3130</v>
      </c>
      <c r="C2629" s="2">
        <v>0</v>
      </c>
      <c r="D2629" s="2" t="s">
        <v>2242</v>
      </c>
      <c r="E2629" s="1">
        <v>89</v>
      </c>
      <c r="F2629" s="1">
        <v>87</v>
      </c>
      <c r="G2629" s="1">
        <v>27.12</v>
      </c>
      <c r="H2629" s="1"/>
      <c r="I2629" s="1">
        <v>372</v>
      </c>
      <c r="J2629" s="1">
        <v>10.97</v>
      </c>
    </row>
    <row r="2630" spans="1:13">
      <c r="A2630" s="1">
        <v>3268</v>
      </c>
      <c r="B2630" s="2" t="s">
        <v>3131</v>
      </c>
      <c r="C2630" s="2" t="s">
        <v>3007</v>
      </c>
      <c r="D2630" s="2" t="s">
        <v>3132</v>
      </c>
      <c r="E2630" s="1">
        <v>61</v>
      </c>
      <c r="F2630" s="1">
        <v>59</v>
      </c>
      <c r="G2630" s="1">
        <v>8.1999999999999993</v>
      </c>
      <c r="H2630" s="1">
        <f>G2630/16</f>
        <v>0.51249999999999996</v>
      </c>
      <c r="I2630" s="1">
        <v>165</v>
      </c>
      <c r="J2630" s="1">
        <v>4.87</v>
      </c>
      <c r="K2630">
        <f t="shared" ref="K2630" si="641">G2630/E2630*36</f>
        <v>4.8393442622950822</v>
      </c>
      <c r="L2630">
        <f t="shared" ref="L2630" si="642">K2630*33.906</f>
        <v>164.08280655737704</v>
      </c>
      <c r="M2630">
        <f>I2630-L2630</f>
        <v>0.91719344262295976</v>
      </c>
    </row>
    <row r="2631" spans="1:13" hidden="1">
      <c r="A2631" s="1">
        <v>3269</v>
      </c>
      <c r="B2631" s="2" t="s">
        <v>3133</v>
      </c>
      <c r="C2631" s="2">
        <v>0</v>
      </c>
      <c r="D2631" s="2" t="s">
        <v>472</v>
      </c>
      <c r="E2631" s="1">
        <v>86</v>
      </c>
      <c r="F2631" s="1">
        <v>86</v>
      </c>
      <c r="G2631" s="1">
        <v>25.7</v>
      </c>
      <c r="H2631" s="1"/>
      <c r="I2631" s="1">
        <v>364</v>
      </c>
      <c r="J2631" s="1">
        <v>10.74</v>
      </c>
    </row>
    <row r="2632" spans="1:13">
      <c r="A2632" s="1">
        <v>3270</v>
      </c>
      <c r="B2632" s="2" t="s">
        <v>3134</v>
      </c>
      <c r="C2632" s="2">
        <v>0</v>
      </c>
      <c r="D2632" s="2" t="s">
        <v>106</v>
      </c>
      <c r="E2632" s="1">
        <v>92</v>
      </c>
      <c r="F2632" s="1">
        <v>90</v>
      </c>
      <c r="G2632" s="1">
        <v>14</v>
      </c>
      <c r="H2632" s="1">
        <f>G2632/16</f>
        <v>0.875</v>
      </c>
      <c r="I2632" s="1">
        <v>186</v>
      </c>
      <c r="J2632" s="1">
        <v>5.49</v>
      </c>
      <c r="K2632">
        <f t="shared" ref="K2632" si="643">G2632/E2632*36</f>
        <v>5.4782608695652177</v>
      </c>
      <c r="L2632">
        <f t="shared" ref="L2632" si="644">K2632*33.906</f>
        <v>185.74591304347825</v>
      </c>
      <c r="M2632">
        <f>I2632-L2632</f>
        <v>0.25408695652174629</v>
      </c>
    </row>
    <row r="2633" spans="1:13" hidden="1">
      <c r="A2633" s="1">
        <v>3271</v>
      </c>
      <c r="B2633" s="2" t="s">
        <v>3135</v>
      </c>
      <c r="C2633" s="2">
        <v>0</v>
      </c>
      <c r="D2633" s="2" t="s">
        <v>3136</v>
      </c>
      <c r="E2633" s="1">
        <v>62</v>
      </c>
      <c r="F2633" s="1">
        <v>62</v>
      </c>
      <c r="G2633" s="1">
        <v>9.1300000000000008</v>
      </c>
      <c r="H2633" s="1"/>
      <c r="I2633" s="1">
        <v>179.7</v>
      </c>
      <c r="J2633" s="1">
        <v>5.3</v>
      </c>
    </row>
    <row r="2634" spans="1:13" hidden="1">
      <c r="A2634" s="1">
        <v>3272</v>
      </c>
      <c r="B2634" s="2" t="s">
        <v>3137</v>
      </c>
      <c r="C2634" s="2">
        <v>0</v>
      </c>
      <c r="D2634" s="2" t="s">
        <v>3138</v>
      </c>
      <c r="E2634" s="1">
        <v>62</v>
      </c>
      <c r="F2634" s="1">
        <v>62</v>
      </c>
      <c r="G2634" s="1">
        <v>9.1300000000000008</v>
      </c>
      <c r="H2634" s="1"/>
      <c r="I2634" s="1">
        <v>179.7</v>
      </c>
      <c r="J2634" s="1">
        <v>5.3</v>
      </c>
    </row>
    <row r="2635" spans="1:13" hidden="1">
      <c r="A2635" s="1">
        <v>3273</v>
      </c>
      <c r="B2635" s="2" t="s">
        <v>3139</v>
      </c>
      <c r="C2635" s="2">
        <v>0</v>
      </c>
      <c r="D2635" s="2" t="s">
        <v>1226</v>
      </c>
      <c r="E2635" s="1">
        <v>90</v>
      </c>
      <c r="F2635" s="1">
        <v>88</v>
      </c>
      <c r="G2635" s="1">
        <v>35.31</v>
      </c>
      <c r="H2635" s="1"/>
      <c r="I2635" s="1">
        <v>479</v>
      </c>
      <c r="J2635" s="1">
        <v>14.13</v>
      </c>
    </row>
    <row r="2636" spans="1:13" hidden="1">
      <c r="A2636" s="1">
        <v>3274</v>
      </c>
      <c r="B2636" s="2" t="s">
        <v>3140</v>
      </c>
      <c r="C2636" s="2">
        <v>0</v>
      </c>
      <c r="D2636" s="2" t="s">
        <v>2688</v>
      </c>
      <c r="E2636" s="1">
        <v>60</v>
      </c>
      <c r="F2636" s="1">
        <v>58</v>
      </c>
      <c r="G2636" s="1">
        <v>15.13</v>
      </c>
      <c r="H2636" s="1"/>
      <c r="I2636" s="1">
        <v>307.86</v>
      </c>
      <c r="J2636" s="1">
        <v>9.08</v>
      </c>
    </row>
    <row r="2637" spans="1:13">
      <c r="A2637" s="1">
        <v>3275</v>
      </c>
      <c r="B2637" s="2" t="s">
        <v>3141</v>
      </c>
      <c r="C2637" s="2">
        <v>0</v>
      </c>
      <c r="D2637" s="2" t="s">
        <v>149</v>
      </c>
      <c r="E2637" s="1">
        <v>87</v>
      </c>
      <c r="F2637" s="1">
        <v>87</v>
      </c>
      <c r="G2637" s="1">
        <v>21.85</v>
      </c>
      <c r="H2637" s="1">
        <f>G2637/16</f>
        <v>1.3656250000000001</v>
      </c>
      <c r="I2637" s="1">
        <v>300</v>
      </c>
      <c r="J2637" s="1">
        <v>8.85</v>
      </c>
      <c r="K2637">
        <f t="shared" ref="K2637" si="645">G2637/E2637*36</f>
        <v>9.0413793103448281</v>
      </c>
      <c r="L2637">
        <f t="shared" ref="L2637" si="646">K2637*33.906</f>
        <v>306.55700689655174</v>
      </c>
      <c r="M2637">
        <f>I2637-L2637</f>
        <v>-6.5570068965517407</v>
      </c>
    </row>
    <row r="2638" spans="1:13" hidden="1">
      <c r="A2638" s="1">
        <v>3276</v>
      </c>
      <c r="B2638" s="2" t="s">
        <v>3142</v>
      </c>
      <c r="C2638" s="2">
        <v>0</v>
      </c>
      <c r="D2638" s="2" t="s">
        <v>106</v>
      </c>
      <c r="E2638" s="1">
        <v>92</v>
      </c>
      <c r="F2638" s="1">
        <v>90</v>
      </c>
      <c r="G2638" s="1">
        <v>20.65</v>
      </c>
      <c r="H2638" s="1"/>
      <c r="I2638" s="1">
        <v>274</v>
      </c>
      <c r="J2638" s="1">
        <v>8.08</v>
      </c>
    </row>
    <row r="2639" spans="1:13">
      <c r="A2639" s="1">
        <v>3278</v>
      </c>
      <c r="B2639" s="2" t="s">
        <v>3143</v>
      </c>
      <c r="C2639" s="2">
        <v>0</v>
      </c>
      <c r="D2639" s="2" t="s">
        <v>3144</v>
      </c>
      <c r="E2639" s="1">
        <v>68</v>
      </c>
      <c r="F2639" s="1">
        <v>66</v>
      </c>
      <c r="G2639" s="1">
        <v>7.55</v>
      </c>
      <c r="H2639" s="1">
        <f t="shared" ref="H2639:H2641" si="647">G2639/16</f>
        <v>0.47187499999999999</v>
      </c>
      <c r="I2639" s="1">
        <v>135</v>
      </c>
      <c r="J2639" s="1">
        <v>3.98</v>
      </c>
      <c r="K2639">
        <f t="shared" ref="K2639:K2641" si="648">G2639/E2639*36</f>
        <v>3.9970588235294118</v>
      </c>
      <c r="L2639">
        <f t="shared" ref="L2639:L2641" si="649">K2639*33.906</f>
        <v>135.52427647058823</v>
      </c>
      <c r="M2639">
        <f t="shared" ref="M2639:M2641" si="650">I2639-L2639</f>
        <v>-0.52427647058823368</v>
      </c>
    </row>
    <row r="2640" spans="1:13">
      <c r="A2640" s="1">
        <v>3279</v>
      </c>
      <c r="B2640" s="2" t="s">
        <v>635</v>
      </c>
      <c r="C2640" s="2" t="s">
        <v>2937</v>
      </c>
      <c r="D2640" s="2" t="s">
        <v>2938</v>
      </c>
      <c r="E2640" s="1">
        <v>64.75</v>
      </c>
      <c r="F2640" s="1">
        <v>63.5</v>
      </c>
      <c r="G2640" s="1">
        <v>12.92</v>
      </c>
      <c r="H2640" s="1">
        <f t="shared" si="647"/>
        <v>0.8075</v>
      </c>
      <c r="I2640" s="1">
        <v>242.76</v>
      </c>
      <c r="J2640" s="1">
        <v>7.16</v>
      </c>
      <c r="K2640">
        <f t="shared" si="648"/>
        <v>7.183320463320463</v>
      </c>
      <c r="L2640">
        <f t="shared" si="649"/>
        <v>243.55766362934361</v>
      </c>
      <c r="M2640">
        <f t="shared" si="650"/>
        <v>-0.79766362934361723</v>
      </c>
    </row>
    <row r="2641" spans="1:13">
      <c r="A2641" s="1">
        <v>3280</v>
      </c>
      <c r="B2641" s="2" t="s">
        <v>3145</v>
      </c>
      <c r="C2641" s="2">
        <v>0</v>
      </c>
      <c r="D2641" s="2" t="s">
        <v>472</v>
      </c>
      <c r="E2641" s="1">
        <v>89</v>
      </c>
      <c r="F2641" s="1">
        <v>97</v>
      </c>
      <c r="G2641" s="1">
        <v>26.7</v>
      </c>
      <c r="H2641" s="1">
        <f t="shared" si="647"/>
        <v>1.66875</v>
      </c>
      <c r="I2641" s="1">
        <v>366</v>
      </c>
      <c r="J2641" s="1">
        <v>10.79</v>
      </c>
      <c r="K2641">
        <f t="shared" si="648"/>
        <v>10.799999999999999</v>
      </c>
      <c r="L2641">
        <f t="shared" si="649"/>
        <v>366.18479999999994</v>
      </c>
      <c r="M2641">
        <f t="shared" si="650"/>
        <v>-0.18479999999993879</v>
      </c>
    </row>
    <row r="2642" spans="1:13" hidden="1">
      <c r="A2642" s="1">
        <v>3281</v>
      </c>
      <c r="B2642" s="2" t="s">
        <v>2941</v>
      </c>
      <c r="C2642" s="2" t="s">
        <v>329</v>
      </c>
      <c r="D2642" s="2" t="s">
        <v>208</v>
      </c>
      <c r="E2642" s="1">
        <v>57.5</v>
      </c>
      <c r="F2642" s="1">
        <v>55.5</v>
      </c>
      <c r="G2642" s="1">
        <v>10.14</v>
      </c>
      <c r="H2642" s="1"/>
      <c r="I2642" s="1">
        <v>215.3</v>
      </c>
      <c r="J2642" s="1">
        <v>6.35</v>
      </c>
    </row>
    <row r="2643" spans="1:13">
      <c r="A2643" s="1">
        <v>3282</v>
      </c>
      <c r="B2643" s="2" t="s">
        <v>2939</v>
      </c>
      <c r="C2643" s="2" t="s">
        <v>329</v>
      </c>
      <c r="D2643" s="2" t="s">
        <v>208</v>
      </c>
      <c r="E2643" s="1">
        <v>57.5</v>
      </c>
      <c r="F2643" s="1">
        <v>55.5</v>
      </c>
      <c r="G2643" s="1">
        <v>10.3</v>
      </c>
      <c r="H2643" s="1">
        <f t="shared" ref="H2643:H2644" si="651">G2643/16</f>
        <v>0.64375000000000004</v>
      </c>
      <c r="I2643" s="1">
        <v>218.69</v>
      </c>
      <c r="J2643" s="1">
        <v>6.45</v>
      </c>
      <c r="K2643">
        <f t="shared" ref="K2643:K2644" si="652">G2643/E2643*36</f>
        <v>6.4486956521739138</v>
      </c>
      <c r="L2643">
        <f t="shared" ref="L2643:L2644" si="653">K2643*33.906</f>
        <v>218.64947478260871</v>
      </c>
      <c r="M2643">
        <f t="shared" ref="M2643:M2644" si="654">I2643-L2643</f>
        <v>4.0525217391291335E-2</v>
      </c>
    </row>
    <row r="2644" spans="1:13">
      <c r="A2644" s="1">
        <v>3283</v>
      </c>
      <c r="B2644" s="2" t="s">
        <v>2953</v>
      </c>
      <c r="C2644" s="2" t="s">
        <v>329</v>
      </c>
      <c r="D2644" s="2" t="s">
        <v>208</v>
      </c>
      <c r="E2644" s="1">
        <v>57.5</v>
      </c>
      <c r="F2644" s="1">
        <v>55.5</v>
      </c>
      <c r="G2644" s="1">
        <v>10.3</v>
      </c>
      <c r="H2644" s="1">
        <f t="shared" si="651"/>
        <v>0.64375000000000004</v>
      </c>
      <c r="I2644" s="1">
        <v>220.39</v>
      </c>
      <c r="J2644" s="1">
        <v>6.5</v>
      </c>
      <c r="K2644">
        <f t="shared" si="652"/>
        <v>6.4486956521739138</v>
      </c>
      <c r="L2644">
        <f t="shared" si="653"/>
        <v>218.64947478260871</v>
      </c>
      <c r="M2644">
        <f t="shared" si="654"/>
        <v>1.74052521739128</v>
      </c>
    </row>
    <row r="2645" spans="1:13" hidden="1">
      <c r="A2645" s="1">
        <v>3284</v>
      </c>
      <c r="B2645" s="2" t="s">
        <v>3146</v>
      </c>
      <c r="C2645" s="2">
        <v>0</v>
      </c>
      <c r="D2645" s="2" t="s">
        <v>106</v>
      </c>
      <c r="E2645" s="1">
        <v>92</v>
      </c>
      <c r="F2645" s="1">
        <v>90</v>
      </c>
      <c r="G2645" s="1">
        <v>26.73</v>
      </c>
      <c r="H2645" s="1"/>
      <c r="I2645" s="1">
        <v>356</v>
      </c>
      <c r="J2645" s="1">
        <v>10.5</v>
      </c>
    </row>
    <row r="2646" spans="1:13" hidden="1">
      <c r="A2646" s="1">
        <v>3285</v>
      </c>
      <c r="B2646" s="2" t="s">
        <v>3147</v>
      </c>
      <c r="C2646" s="2">
        <v>0</v>
      </c>
      <c r="D2646" s="2" t="s">
        <v>106</v>
      </c>
      <c r="E2646" s="1">
        <v>92</v>
      </c>
      <c r="F2646" s="1">
        <v>90</v>
      </c>
      <c r="G2646" s="1">
        <v>36.5</v>
      </c>
      <c r="H2646" s="1"/>
      <c r="I2646" s="1">
        <v>485.53</v>
      </c>
      <c r="J2646" s="1">
        <v>14.32</v>
      </c>
    </row>
    <row r="2647" spans="1:13">
      <c r="A2647" s="1">
        <v>3286</v>
      </c>
      <c r="B2647" s="2" t="s">
        <v>3148</v>
      </c>
      <c r="C2647" s="2">
        <v>0</v>
      </c>
      <c r="D2647" s="2" t="s">
        <v>2242</v>
      </c>
      <c r="E2647" s="1">
        <v>91</v>
      </c>
      <c r="F2647" s="1">
        <v>89</v>
      </c>
      <c r="G2647" s="1">
        <v>28.9</v>
      </c>
      <c r="H2647" s="1">
        <f t="shared" ref="H2647:H2648" si="655">G2647/16</f>
        <v>1.8062499999999999</v>
      </c>
      <c r="I2647" s="1">
        <v>388</v>
      </c>
      <c r="J2647" s="1">
        <v>11.44</v>
      </c>
      <c r="K2647">
        <f t="shared" ref="K2647:K2648" si="656">G2647/E2647*36</f>
        <v>11.432967032967031</v>
      </c>
      <c r="L2647">
        <f t="shared" ref="L2647:L2648" si="657">K2647*33.906</f>
        <v>387.64618021978015</v>
      </c>
      <c r="M2647">
        <f t="shared" ref="M2647:M2648" si="658">I2647-L2647</f>
        <v>0.35381978021985105</v>
      </c>
    </row>
    <row r="2648" spans="1:13">
      <c r="A2648" s="1">
        <v>3287</v>
      </c>
      <c r="B2648" s="2" t="s">
        <v>3149</v>
      </c>
      <c r="C2648" s="2">
        <v>0</v>
      </c>
      <c r="D2648" s="2" t="s">
        <v>2242</v>
      </c>
      <c r="E2648" s="1">
        <v>90</v>
      </c>
      <c r="F2648" s="1">
        <v>88</v>
      </c>
      <c r="G2648" s="1">
        <v>28.9</v>
      </c>
      <c r="H2648" s="1">
        <f t="shared" si="655"/>
        <v>1.8062499999999999</v>
      </c>
      <c r="I2648" s="1">
        <v>393</v>
      </c>
      <c r="J2648" s="1">
        <v>11.59</v>
      </c>
      <c r="K2648">
        <f t="shared" si="656"/>
        <v>11.559999999999999</v>
      </c>
      <c r="L2648">
        <f t="shared" si="657"/>
        <v>391.95335999999992</v>
      </c>
      <c r="M2648">
        <f t="shared" si="658"/>
        <v>1.0466400000000817</v>
      </c>
    </row>
    <row r="2649" spans="1:13" hidden="1">
      <c r="A2649" s="1">
        <v>3288</v>
      </c>
      <c r="B2649" s="2" t="s">
        <v>3150</v>
      </c>
      <c r="C2649" s="2">
        <v>0</v>
      </c>
      <c r="D2649" s="2" t="s">
        <v>3151</v>
      </c>
      <c r="E2649" s="1">
        <v>61</v>
      </c>
      <c r="F2649" s="1">
        <v>59</v>
      </c>
      <c r="G2649" s="1">
        <v>12.28</v>
      </c>
      <c r="H2649" s="1"/>
      <c r="I2649" s="1">
        <v>246</v>
      </c>
      <c r="J2649" s="1">
        <v>7.26</v>
      </c>
    </row>
    <row r="2650" spans="1:13">
      <c r="A2650" s="1">
        <v>3289</v>
      </c>
      <c r="B2650" s="2" t="s">
        <v>3152</v>
      </c>
      <c r="C2650" s="2">
        <v>0</v>
      </c>
      <c r="D2650" s="2" t="s">
        <v>3153</v>
      </c>
      <c r="E2650" s="1">
        <v>54</v>
      </c>
      <c r="F2650" s="1">
        <v>52</v>
      </c>
      <c r="G2650" s="1">
        <v>9.6</v>
      </c>
      <c r="H2650" s="1">
        <f t="shared" ref="H2650:H2653" si="659">G2650/16</f>
        <v>0.6</v>
      </c>
      <c r="I2650" s="1">
        <v>217</v>
      </c>
      <c r="J2650" s="1">
        <v>6.4</v>
      </c>
      <c r="K2650">
        <f t="shared" ref="K2650:K2653" si="660">G2650/E2650*36</f>
        <v>6.4</v>
      </c>
      <c r="L2650">
        <f t="shared" ref="L2650:L2653" si="661">K2650*33.906</f>
        <v>216.9984</v>
      </c>
      <c r="M2650">
        <f t="shared" ref="M2650:M2653" si="662">I2650-L2650</f>
        <v>1.5999999999962711E-3</v>
      </c>
    </row>
    <row r="2651" spans="1:13">
      <c r="A2651" s="1">
        <v>3290</v>
      </c>
      <c r="B2651" s="2" t="s">
        <v>3154</v>
      </c>
      <c r="C2651" s="2">
        <v>0</v>
      </c>
      <c r="D2651" s="2" t="s">
        <v>472</v>
      </c>
      <c r="E2651" s="1">
        <v>92</v>
      </c>
      <c r="F2651" s="1">
        <v>90</v>
      </c>
      <c r="G2651" s="1">
        <v>31.6</v>
      </c>
      <c r="H2651" s="1">
        <f t="shared" si="659"/>
        <v>1.9750000000000001</v>
      </c>
      <c r="I2651" s="1">
        <v>420.43</v>
      </c>
      <c r="J2651" s="1">
        <v>12.4</v>
      </c>
      <c r="K2651">
        <f t="shared" si="660"/>
        <v>12.365217391304348</v>
      </c>
      <c r="L2651">
        <f t="shared" si="661"/>
        <v>419.25506086956523</v>
      </c>
      <c r="M2651">
        <f t="shared" si="662"/>
        <v>1.1749391304347796</v>
      </c>
    </row>
    <row r="2652" spans="1:13">
      <c r="A2652" s="1">
        <v>3291</v>
      </c>
      <c r="B2652" s="2" t="s">
        <v>3155</v>
      </c>
      <c r="C2652" s="2">
        <v>0</v>
      </c>
      <c r="D2652" s="2" t="s">
        <v>3156</v>
      </c>
      <c r="E2652" s="1">
        <v>58</v>
      </c>
      <c r="F2652" s="1">
        <v>56</v>
      </c>
      <c r="G2652" s="1">
        <v>9.3000000000000007</v>
      </c>
      <c r="H2652" s="1">
        <f t="shared" si="659"/>
        <v>0.58125000000000004</v>
      </c>
      <c r="I2652" s="1">
        <v>195</v>
      </c>
      <c r="J2652" s="1">
        <v>5.75</v>
      </c>
      <c r="K2652">
        <f t="shared" si="660"/>
        <v>5.7724137931034489</v>
      </c>
      <c r="L2652">
        <f t="shared" si="661"/>
        <v>195.71946206896553</v>
      </c>
      <c r="M2652">
        <f t="shared" si="662"/>
        <v>-0.71946206896552667</v>
      </c>
    </row>
    <row r="2653" spans="1:13">
      <c r="A2653" s="1">
        <v>3292</v>
      </c>
      <c r="B2653" s="2" t="s">
        <v>3157</v>
      </c>
      <c r="C2653" s="2">
        <v>0</v>
      </c>
      <c r="D2653" s="2" t="s">
        <v>3156</v>
      </c>
      <c r="E2653" s="1">
        <v>68</v>
      </c>
      <c r="F2653" s="1">
        <v>66</v>
      </c>
      <c r="G2653" s="1">
        <v>8.36</v>
      </c>
      <c r="H2653" s="1">
        <f t="shared" si="659"/>
        <v>0.52249999999999996</v>
      </c>
      <c r="I2653" s="1">
        <v>149.86000000000001</v>
      </c>
      <c r="J2653" s="1">
        <v>4.42</v>
      </c>
      <c r="K2653">
        <f t="shared" si="660"/>
        <v>4.4258823529411764</v>
      </c>
      <c r="L2653">
        <f t="shared" si="661"/>
        <v>150.06396705882352</v>
      </c>
      <c r="M2653">
        <f t="shared" si="662"/>
        <v>-0.2039670588235083</v>
      </c>
    </row>
    <row r="2654" spans="1:13" hidden="1">
      <c r="A2654" s="1">
        <v>3293</v>
      </c>
      <c r="B2654" s="2" t="s">
        <v>3158</v>
      </c>
      <c r="C2654" s="2" t="s">
        <v>3112</v>
      </c>
      <c r="D2654" s="2" t="s">
        <v>106</v>
      </c>
      <c r="E2654" s="1">
        <v>93</v>
      </c>
      <c r="F2654" s="1">
        <v>91</v>
      </c>
      <c r="G2654" s="1">
        <v>22.1</v>
      </c>
      <c r="H2654" s="1"/>
      <c r="I2654" s="1">
        <v>290</v>
      </c>
      <c r="J2654" s="1">
        <v>8.5500000000000007</v>
      </c>
    </row>
    <row r="2655" spans="1:13" hidden="1">
      <c r="A2655" s="1">
        <v>3294</v>
      </c>
      <c r="B2655" s="2" t="s">
        <v>3159</v>
      </c>
      <c r="C2655" s="2">
        <v>0</v>
      </c>
      <c r="D2655" s="2" t="s">
        <v>2798</v>
      </c>
      <c r="E2655" s="1">
        <v>63</v>
      </c>
      <c r="F2655" s="1">
        <v>62</v>
      </c>
      <c r="G2655" s="1">
        <v>3.25</v>
      </c>
      <c r="H2655" s="1"/>
      <c r="I2655" s="1">
        <v>61.03</v>
      </c>
      <c r="J2655" s="1">
        <v>1.8</v>
      </c>
    </row>
    <row r="2656" spans="1:13" hidden="1">
      <c r="A2656" s="1">
        <v>3295</v>
      </c>
      <c r="B2656" s="2" t="s">
        <v>3160</v>
      </c>
      <c r="C2656" s="2">
        <v>0</v>
      </c>
      <c r="D2656" s="2" t="s">
        <v>2798</v>
      </c>
      <c r="E2656" s="1">
        <v>63</v>
      </c>
      <c r="F2656" s="1">
        <v>62</v>
      </c>
      <c r="G2656" s="1">
        <v>3.25</v>
      </c>
      <c r="H2656" s="1"/>
      <c r="I2656" s="1">
        <v>61.03</v>
      </c>
      <c r="J2656" s="1">
        <v>1.8</v>
      </c>
    </row>
    <row r="2657" spans="1:13">
      <c r="A2657" s="1">
        <v>3296</v>
      </c>
      <c r="B2657" s="2" t="s">
        <v>3161</v>
      </c>
      <c r="C2657" s="2">
        <v>0</v>
      </c>
      <c r="D2657" s="2" t="s">
        <v>106</v>
      </c>
      <c r="E2657" s="1">
        <v>84</v>
      </c>
      <c r="F2657" s="1">
        <v>82</v>
      </c>
      <c r="G2657" s="1">
        <v>22.8</v>
      </c>
      <c r="H2657" s="1">
        <f>G2657/16</f>
        <v>1.425</v>
      </c>
      <c r="I2657" s="1">
        <v>332</v>
      </c>
      <c r="J2657" s="1">
        <v>9.7899999999999991</v>
      </c>
      <c r="K2657">
        <f t="shared" ref="K2657" si="663">G2657/E2657*36</f>
        <v>9.7714285714285722</v>
      </c>
      <c r="L2657">
        <f t="shared" ref="L2657" si="664">K2657*33.906</f>
        <v>331.31005714285715</v>
      </c>
      <c r="M2657">
        <f>I2657-L2657</f>
        <v>0.68994285714285297</v>
      </c>
    </row>
    <row r="2658" spans="1:13" hidden="1">
      <c r="A2658" s="1">
        <v>3297</v>
      </c>
      <c r="B2658" s="2" t="s">
        <v>3162</v>
      </c>
      <c r="C2658" s="2">
        <v>0</v>
      </c>
      <c r="D2658" s="2" t="s">
        <v>472</v>
      </c>
      <c r="E2658" s="1">
        <v>92</v>
      </c>
      <c r="F2658" s="1">
        <v>90</v>
      </c>
      <c r="G2658" s="1">
        <v>27.37</v>
      </c>
      <c r="H2658" s="1"/>
      <c r="I2658" s="1">
        <v>363</v>
      </c>
      <c r="J2658" s="1">
        <v>10.71</v>
      </c>
    </row>
    <row r="2659" spans="1:13" hidden="1">
      <c r="A2659" s="1">
        <v>3298</v>
      </c>
      <c r="B2659" s="2" t="s">
        <v>3163</v>
      </c>
      <c r="C2659" s="2">
        <v>0</v>
      </c>
      <c r="D2659" s="2" t="s">
        <v>472</v>
      </c>
      <c r="E2659" s="1">
        <v>92</v>
      </c>
      <c r="F2659" s="1">
        <v>90</v>
      </c>
      <c r="G2659" s="1">
        <v>29.123999999999999</v>
      </c>
      <c r="H2659" s="1"/>
      <c r="I2659" s="1">
        <v>395</v>
      </c>
      <c r="J2659" s="1">
        <v>11.65</v>
      </c>
    </row>
    <row r="2660" spans="1:13">
      <c r="A2660" s="1">
        <v>3300</v>
      </c>
      <c r="B2660" s="2" t="s">
        <v>3164</v>
      </c>
      <c r="C2660" s="2">
        <v>0</v>
      </c>
      <c r="D2660" s="2" t="s">
        <v>472</v>
      </c>
      <c r="E2660" s="1">
        <v>88</v>
      </c>
      <c r="F2660" s="1">
        <v>86</v>
      </c>
      <c r="G2660" s="1">
        <v>26.5</v>
      </c>
      <c r="H2660" s="1">
        <f t="shared" ref="H2660:H2661" si="665">G2660/16</f>
        <v>1.65625</v>
      </c>
      <c r="I2660" s="1">
        <v>368</v>
      </c>
      <c r="J2660" s="1">
        <v>10.85</v>
      </c>
      <c r="K2660">
        <f t="shared" ref="K2660:K2661" si="666">G2660/E2660*36</f>
        <v>10.840909090909092</v>
      </c>
      <c r="L2660">
        <f t="shared" ref="L2660:L2661" si="667">K2660*33.906</f>
        <v>367.57186363636367</v>
      </c>
      <c r="M2660">
        <f t="shared" ref="M2660:M2661" si="668">I2660-L2660</f>
        <v>0.42813636363632668</v>
      </c>
    </row>
    <row r="2661" spans="1:13">
      <c r="A2661" s="1">
        <v>3301</v>
      </c>
      <c r="B2661" s="2" t="s">
        <v>3165</v>
      </c>
      <c r="C2661" s="2">
        <v>0</v>
      </c>
      <c r="D2661" s="2" t="s">
        <v>587</v>
      </c>
      <c r="E2661" s="1">
        <v>91</v>
      </c>
      <c r="F2661" s="1">
        <v>89</v>
      </c>
      <c r="G2661" s="1">
        <v>21.84</v>
      </c>
      <c r="H2661" s="1">
        <f t="shared" si="665"/>
        <v>1.365</v>
      </c>
      <c r="I2661" s="1">
        <v>293</v>
      </c>
      <c r="J2661" s="1">
        <v>8.64</v>
      </c>
      <c r="K2661">
        <f t="shared" si="666"/>
        <v>8.64</v>
      </c>
      <c r="L2661">
        <f t="shared" si="667"/>
        <v>292.94783999999999</v>
      </c>
      <c r="M2661">
        <f t="shared" si="668"/>
        <v>5.2160000000014861E-2</v>
      </c>
    </row>
    <row r="2662" spans="1:13" hidden="1">
      <c r="A2662" s="1">
        <v>3302</v>
      </c>
      <c r="B2662" s="2" t="s">
        <v>3166</v>
      </c>
      <c r="C2662" s="2">
        <v>0</v>
      </c>
      <c r="D2662" s="2" t="s">
        <v>106</v>
      </c>
      <c r="E2662" s="1">
        <v>90</v>
      </c>
      <c r="F2662" s="1">
        <v>88</v>
      </c>
      <c r="G2662" s="1">
        <v>12.36</v>
      </c>
      <c r="H2662" s="1"/>
      <c r="I2662" s="1">
        <v>168</v>
      </c>
      <c r="J2662" s="1">
        <v>4.95</v>
      </c>
    </row>
    <row r="2663" spans="1:13">
      <c r="A2663" s="1">
        <v>3303</v>
      </c>
      <c r="B2663" s="2" t="s">
        <v>3167</v>
      </c>
      <c r="C2663" s="2">
        <v>0</v>
      </c>
      <c r="D2663" s="2" t="s">
        <v>2088</v>
      </c>
      <c r="E2663" s="1">
        <v>62</v>
      </c>
      <c r="F2663" s="1">
        <v>62</v>
      </c>
      <c r="G2663" s="1">
        <v>11.54</v>
      </c>
      <c r="H2663" s="1">
        <f t="shared" ref="H2663:H2665" si="669">G2663/16</f>
        <v>0.72124999999999995</v>
      </c>
      <c r="I2663" s="1">
        <v>227.17</v>
      </c>
      <c r="J2663" s="1">
        <v>6.7</v>
      </c>
      <c r="K2663">
        <f t="shared" ref="K2663:K2665" si="670">G2663/E2663*36</f>
        <v>6.7006451612903222</v>
      </c>
      <c r="L2663">
        <f t="shared" ref="L2663:L2665" si="671">K2663*33.906</f>
        <v>227.19207483870966</v>
      </c>
      <c r="M2663">
        <f t="shared" ref="M2663:M2665" si="672">I2663-L2663</f>
        <v>-2.207483870967053E-2</v>
      </c>
    </row>
    <row r="2664" spans="1:13">
      <c r="A2664" s="1">
        <v>3304</v>
      </c>
      <c r="B2664" s="2" t="s">
        <v>2716</v>
      </c>
      <c r="C2664" s="2" t="s">
        <v>3168</v>
      </c>
      <c r="D2664" s="2" t="s">
        <v>3169</v>
      </c>
      <c r="E2664" s="1">
        <v>68</v>
      </c>
      <c r="F2664" s="1">
        <v>66</v>
      </c>
      <c r="G2664" s="1">
        <v>27.3</v>
      </c>
      <c r="H2664" s="1">
        <f t="shared" si="669"/>
        <v>1.70625</v>
      </c>
      <c r="I2664" s="1">
        <v>490</v>
      </c>
      <c r="J2664" s="1">
        <v>14.45</v>
      </c>
      <c r="K2664">
        <f t="shared" si="670"/>
        <v>14.452941176470588</v>
      </c>
      <c r="L2664">
        <f t="shared" si="671"/>
        <v>490.04142352941176</v>
      </c>
      <c r="M2664">
        <f t="shared" si="672"/>
        <v>-4.1423529411758864E-2</v>
      </c>
    </row>
    <row r="2665" spans="1:13">
      <c r="A2665" s="1">
        <v>3305</v>
      </c>
      <c r="B2665" s="2" t="s">
        <v>2280</v>
      </c>
      <c r="C2665" s="2" t="s">
        <v>3168</v>
      </c>
      <c r="D2665" s="2" t="s">
        <v>3169</v>
      </c>
      <c r="E2665" s="1">
        <v>68</v>
      </c>
      <c r="F2665" s="1">
        <v>66</v>
      </c>
      <c r="G2665" s="1">
        <v>27.3</v>
      </c>
      <c r="H2665" s="1">
        <f t="shared" si="669"/>
        <v>1.70625</v>
      </c>
      <c r="I2665" s="1">
        <v>490</v>
      </c>
      <c r="J2665" s="1">
        <v>14.45</v>
      </c>
      <c r="K2665">
        <f t="shared" si="670"/>
        <v>14.452941176470588</v>
      </c>
      <c r="L2665">
        <f t="shared" si="671"/>
        <v>490.04142352941176</v>
      </c>
      <c r="M2665">
        <f t="shared" si="672"/>
        <v>-4.1423529411758864E-2</v>
      </c>
    </row>
    <row r="2666" spans="1:13" hidden="1">
      <c r="A2666" s="1">
        <v>3306</v>
      </c>
      <c r="B2666" s="2" t="s">
        <v>3170</v>
      </c>
      <c r="C2666" s="2">
        <v>0</v>
      </c>
      <c r="D2666" s="2" t="s">
        <v>106</v>
      </c>
      <c r="E2666" s="1">
        <v>94</v>
      </c>
      <c r="F2666" s="1">
        <v>92</v>
      </c>
      <c r="G2666" s="1">
        <v>13.66</v>
      </c>
      <c r="H2666" s="1"/>
      <c r="I2666" s="1">
        <v>177</v>
      </c>
      <c r="J2666" s="1">
        <v>5.22</v>
      </c>
    </row>
    <row r="2667" spans="1:13" hidden="1">
      <c r="A2667" s="1">
        <v>3307</v>
      </c>
      <c r="B2667" s="2" t="s">
        <v>3171</v>
      </c>
      <c r="C2667" s="2">
        <v>0</v>
      </c>
      <c r="D2667" s="2" t="s">
        <v>106</v>
      </c>
      <c r="E2667" s="1">
        <v>93</v>
      </c>
      <c r="F2667" s="1">
        <v>91</v>
      </c>
      <c r="G2667" s="1">
        <v>40.07</v>
      </c>
      <c r="H2667" s="1"/>
      <c r="I2667" s="1">
        <v>526</v>
      </c>
      <c r="J2667" s="1">
        <v>15.51</v>
      </c>
    </row>
    <row r="2668" spans="1:13">
      <c r="A2668" s="1">
        <v>3308</v>
      </c>
      <c r="B2668" s="2" t="s">
        <v>3172</v>
      </c>
      <c r="C2668" s="2">
        <v>0</v>
      </c>
      <c r="D2668" s="2" t="s">
        <v>106</v>
      </c>
      <c r="E2668" s="1">
        <v>92</v>
      </c>
      <c r="F2668" s="1">
        <v>90</v>
      </c>
      <c r="G2668" s="1">
        <v>37.869999999999997</v>
      </c>
      <c r="H2668" s="1">
        <f t="shared" ref="H2668:H2670" si="673">G2668/16</f>
        <v>2.3668749999999998</v>
      </c>
      <c r="I2668" s="1">
        <v>500</v>
      </c>
      <c r="J2668" s="1">
        <v>14.75</v>
      </c>
      <c r="K2668">
        <f t="shared" ref="K2668:K2670" si="674">G2668/E2668*36</f>
        <v>14.818695652173913</v>
      </c>
      <c r="L2668">
        <f t="shared" ref="L2668:L2670" si="675">K2668*33.906</f>
        <v>502.44269478260867</v>
      </c>
      <c r="M2668">
        <f t="shared" ref="M2668:M2670" si="676">I2668-L2668</f>
        <v>-2.4426947826086689</v>
      </c>
    </row>
    <row r="2669" spans="1:13">
      <c r="A2669" s="1">
        <v>3310</v>
      </c>
      <c r="B2669" s="2" t="s">
        <v>2436</v>
      </c>
      <c r="C2669" s="2" t="s">
        <v>156</v>
      </c>
      <c r="D2669" s="2" t="s">
        <v>3173</v>
      </c>
      <c r="E2669" s="1">
        <v>63</v>
      </c>
      <c r="F2669" s="1">
        <v>61</v>
      </c>
      <c r="G2669" s="1">
        <v>8.66</v>
      </c>
      <c r="H2669" s="1">
        <f t="shared" si="673"/>
        <v>0.54125000000000001</v>
      </c>
      <c r="I2669" s="1">
        <v>167.83</v>
      </c>
      <c r="J2669" s="1">
        <v>4.95</v>
      </c>
      <c r="K2669">
        <f t="shared" si="674"/>
        <v>4.9485714285714284</v>
      </c>
      <c r="L2669">
        <f t="shared" si="675"/>
        <v>167.78626285714284</v>
      </c>
      <c r="M2669">
        <f t="shared" si="676"/>
        <v>4.373714285716801E-2</v>
      </c>
    </row>
    <row r="2670" spans="1:13">
      <c r="A2670" s="1">
        <v>3311</v>
      </c>
      <c r="B2670" s="2" t="s">
        <v>3174</v>
      </c>
      <c r="C2670" s="2">
        <v>0</v>
      </c>
      <c r="D2670" s="2" t="s">
        <v>3175</v>
      </c>
      <c r="E2670" s="1">
        <v>63</v>
      </c>
      <c r="F2670" s="1">
        <v>61</v>
      </c>
      <c r="G2670" s="1">
        <v>12.78</v>
      </c>
      <c r="H2670" s="1">
        <f t="shared" si="673"/>
        <v>0.79874999999999996</v>
      </c>
      <c r="I2670" s="1">
        <v>247.51</v>
      </c>
      <c r="J2670" s="1">
        <v>7.3</v>
      </c>
      <c r="K2670">
        <f t="shared" si="674"/>
        <v>7.3028571428571425</v>
      </c>
      <c r="L2670">
        <f t="shared" si="675"/>
        <v>247.61067428571425</v>
      </c>
      <c r="M2670">
        <f t="shared" si="676"/>
        <v>-0.10067428571426262</v>
      </c>
    </row>
    <row r="2671" spans="1:13" hidden="1">
      <c r="A2671" s="1">
        <v>3312</v>
      </c>
      <c r="B2671" s="2" t="s">
        <v>3176</v>
      </c>
      <c r="C2671" s="2">
        <v>0</v>
      </c>
      <c r="D2671" s="2" t="s">
        <v>3177</v>
      </c>
      <c r="E2671" s="1">
        <v>82</v>
      </c>
      <c r="F2671" s="1">
        <v>81</v>
      </c>
      <c r="G2671" s="1">
        <v>20.399999999999999</v>
      </c>
      <c r="H2671" s="1"/>
      <c r="I2671" s="1">
        <v>304</v>
      </c>
      <c r="J2671" s="1">
        <v>8.9700000000000006</v>
      </c>
    </row>
    <row r="2672" spans="1:13">
      <c r="A2672" s="1">
        <v>3313</v>
      </c>
      <c r="B2672" s="2" t="s">
        <v>3178</v>
      </c>
      <c r="C2672" s="2">
        <v>0</v>
      </c>
      <c r="D2672" s="2" t="s">
        <v>472</v>
      </c>
      <c r="E2672" s="1">
        <v>86</v>
      </c>
      <c r="F2672" s="1">
        <v>84</v>
      </c>
      <c r="G2672" s="1">
        <v>25.65</v>
      </c>
      <c r="H2672" s="1">
        <f t="shared" ref="H2672:H2673" si="677">G2672/16</f>
        <v>1.6031249999999999</v>
      </c>
      <c r="I2672" s="1">
        <v>364</v>
      </c>
      <c r="J2672" s="1">
        <v>10.74</v>
      </c>
      <c r="K2672">
        <f t="shared" ref="K2672:K2673" si="678">G2672/E2672*36</f>
        <v>10.737209302325581</v>
      </c>
      <c r="L2672">
        <f t="shared" ref="L2672:L2673" si="679">K2672*33.906</f>
        <v>364.05581860465117</v>
      </c>
      <c r="M2672">
        <f t="shared" ref="M2672:M2673" si="680">I2672-L2672</f>
        <v>-5.581860465116506E-2</v>
      </c>
    </row>
    <row r="2673" spans="1:13">
      <c r="A2673" s="1">
        <v>3314</v>
      </c>
      <c r="B2673" s="2" t="s">
        <v>3179</v>
      </c>
      <c r="C2673" s="2" t="s">
        <v>3112</v>
      </c>
      <c r="D2673" s="2" t="s">
        <v>1226</v>
      </c>
      <c r="E2673" s="1">
        <v>93</v>
      </c>
      <c r="F2673" s="1">
        <v>91</v>
      </c>
      <c r="G2673" s="1">
        <v>26.3</v>
      </c>
      <c r="H2673" s="1">
        <f t="shared" si="677"/>
        <v>1.64375</v>
      </c>
      <c r="I2673" s="1">
        <v>345</v>
      </c>
      <c r="J2673" s="1">
        <v>10.18</v>
      </c>
      <c r="K2673">
        <f t="shared" si="678"/>
        <v>10.180645161290322</v>
      </c>
      <c r="L2673">
        <f t="shared" si="679"/>
        <v>345.18495483870964</v>
      </c>
      <c r="M2673">
        <f t="shared" si="680"/>
        <v>-0.18495483870964335</v>
      </c>
    </row>
    <row r="2674" spans="1:13" hidden="1">
      <c r="A2674" s="1">
        <v>3315</v>
      </c>
      <c r="B2674" s="2" t="s">
        <v>2505</v>
      </c>
      <c r="C2674" s="2">
        <v>4344</v>
      </c>
      <c r="D2674" s="2" t="s">
        <v>106</v>
      </c>
      <c r="E2674" s="1">
        <v>80</v>
      </c>
      <c r="F2674" s="1">
        <v>78</v>
      </c>
      <c r="G2674" s="1">
        <v>18.84</v>
      </c>
      <c r="H2674" s="1"/>
      <c r="I2674" s="1">
        <v>290</v>
      </c>
      <c r="J2674" s="1">
        <v>8.5500000000000007</v>
      </c>
    </row>
    <row r="2675" spans="1:13" hidden="1">
      <c r="A2675" s="1">
        <v>3316</v>
      </c>
      <c r="B2675" s="2" t="s">
        <v>3180</v>
      </c>
      <c r="C2675" s="2">
        <v>0</v>
      </c>
      <c r="D2675" s="2" t="s">
        <v>712</v>
      </c>
      <c r="E2675" s="1">
        <v>90</v>
      </c>
      <c r="F2675" s="1">
        <v>88</v>
      </c>
      <c r="G2675" s="1">
        <v>17.11</v>
      </c>
      <c r="H2675" s="1"/>
      <c r="I2675" s="1">
        <v>232</v>
      </c>
      <c r="J2675" s="1">
        <v>6.84</v>
      </c>
    </row>
    <row r="2676" spans="1:13">
      <c r="A2676" s="1">
        <v>3317</v>
      </c>
      <c r="B2676" s="2" t="s">
        <v>2884</v>
      </c>
      <c r="C2676" s="2">
        <v>4346</v>
      </c>
      <c r="D2676" s="2" t="s">
        <v>2885</v>
      </c>
      <c r="E2676" s="1">
        <v>73</v>
      </c>
      <c r="F2676" s="1">
        <v>72</v>
      </c>
      <c r="G2676" s="1">
        <v>7.7</v>
      </c>
      <c r="H2676" s="1">
        <f t="shared" ref="H2676:H2681" si="681">G2676/16</f>
        <v>0.48125000000000001</v>
      </c>
      <c r="I2676" s="1">
        <v>128.84</v>
      </c>
      <c r="J2676" s="1">
        <v>3.8</v>
      </c>
      <c r="K2676">
        <f t="shared" ref="K2676:K2681" si="682">G2676/E2676*36</f>
        <v>3.7972602739726025</v>
      </c>
      <c r="L2676">
        <f t="shared" ref="L2676:L2681" si="683">K2676*33.906</f>
        <v>128.74990684931507</v>
      </c>
      <c r="M2676">
        <f t="shared" ref="M2676:M2681" si="684">I2676-L2676</f>
        <v>9.0093150684936063E-2</v>
      </c>
    </row>
    <row r="2677" spans="1:13">
      <c r="A2677" s="1">
        <v>3318</v>
      </c>
      <c r="B2677" s="2" t="s">
        <v>2799</v>
      </c>
      <c r="C2677" s="2">
        <v>4346</v>
      </c>
      <c r="D2677" s="2" t="s">
        <v>2800</v>
      </c>
      <c r="E2677" s="1">
        <v>73</v>
      </c>
      <c r="F2677" s="1">
        <v>72</v>
      </c>
      <c r="G2677" s="1">
        <v>7.7</v>
      </c>
      <c r="H2677" s="1">
        <f t="shared" si="681"/>
        <v>0.48125000000000001</v>
      </c>
      <c r="I2677" s="1">
        <v>128.84</v>
      </c>
      <c r="J2677" s="1">
        <v>3.8</v>
      </c>
      <c r="K2677">
        <f t="shared" si="682"/>
        <v>3.7972602739726025</v>
      </c>
      <c r="L2677">
        <f t="shared" si="683"/>
        <v>128.74990684931507</v>
      </c>
      <c r="M2677">
        <f t="shared" si="684"/>
        <v>9.0093150684936063E-2</v>
      </c>
    </row>
    <row r="2678" spans="1:13">
      <c r="A2678" s="1">
        <v>3319</v>
      </c>
      <c r="B2678" s="2" t="s">
        <v>2886</v>
      </c>
      <c r="C2678" s="2">
        <v>4346</v>
      </c>
      <c r="D2678" s="2" t="s">
        <v>2887</v>
      </c>
      <c r="E2678" s="1">
        <v>73</v>
      </c>
      <c r="F2678" s="1">
        <v>72</v>
      </c>
      <c r="G2678" s="1">
        <v>7.7</v>
      </c>
      <c r="H2678" s="1">
        <f t="shared" si="681"/>
        <v>0.48125000000000001</v>
      </c>
      <c r="I2678" s="1">
        <v>128.84</v>
      </c>
      <c r="J2678" s="1">
        <v>3.8</v>
      </c>
      <c r="K2678">
        <f t="shared" si="682"/>
        <v>3.7972602739726025</v>
      </c>
      <c r="L2678">
        <f t="shared" si="683"/>
        <v>128.74990684931507</v>
      </c>
      <c r="M2678">
        <f t="shared" si="684"/>
        <v>9.0093150684936063E-2</v>
      </c>
    </row>
    <row r="2679" spans="1:13">
      <c r="A2679" s="1">
        <v>3320</v>
      </c>
      <c r="B2679" s="2" t="s">
        <v>2888</v>
      </c>
      <c r="C2679" s="2">
        <v>4346</v>
      </c>
      <c r="D2679" s="2" t="s">
        <v>2889</v>
      </c>
      <c r="E2679" s="1">
        <v>73</v>
      </c>
      <c r="F2679" s="1">
        <v>72</v>
      </c>
      <c r="G2679" s="1">
        <v>7.7</v>
      </c>
      <c r="H2679" s="1">
        <f t="shared" si="681"/>
        <v>0.48125000000000001</v>
      </c>
      <c r="I2679" s="1">
        <v>128.84</v>
      </c>
      <c r="J2679" s="1">
        <v>3.8</v>
      </c>
      <c r="K2679">
        <f t="shared" si="682"/>
        <v>3.7972602739726025</v>
      </c>
      <c r="L2679">
        <f t="shared" si="683"/>
        <v>128.74990684931507</v>
      </c>
      <c r="M2679">
        <f t="shared" si="684"/>
        <v>9.0093150684936063E-2</v>
      </c>
    </row>
    <row r="2680" spans="1:13">
      <c r="A2680" s="1">
        <v>3321</v>
      </c>
      <c r="B2680" s="2" t="s">
        <v>2741</v>
      </c>
      <c r="C2680" s="2">
        <v>4346</v>
      </c>
      <c r="D2680" s="2" t="s">
        <v>2742</v>
      </c>
      <c r="E2680" s="1">
        <v>73</v>
      </c>
      <c r="F2680" s="1">
        <v>72</v>
      </c>
      <c r="G2680" s="1">
        <v>7.7</v>
      </c>
      <c r="H2680" s="1">
        <f t="shared" si="681"/>
        <v>0.48125000000000001</v>
      </c>
      <c r="I2680" s="1">
        <v>128.84</v>
      </c>
      <c r="J2680" s="1">
        <v>3.8</v>
      </c>
      <c r="K2680">
        <f t="shared" si="682"/>
        <v>3.7972602739726025</v>
      </c>
      <c r="L2680">
        <f t="shared" si="683"/>
        <v>128.74990684931507</v>
      </c>
      <c r="M2680">
        <f t="shared" si="684"/>
        <v>9.0093150684936063E-2</v>
      </c>
    </row>
    <row r="2681" spans="1:13">
      <c r="A2681" s="1">
        <v>3322</v>
      </c>
      <c r="B2681" s="2" t="s">
        <v>3181</v>
      </c>
      <c r="C2681" s="2">
        <v>0</v>
      </c>
      <c r="D2681" s="2" t="s">
        <v>2052</v>
      </c>
      <c r="E2681" s="1">
        <v>67.5</v>
      </c>
      <c r="F2681" s="1">
        <v>67</v>
      </c>
      <c r="G2681" s="1">
        <v>20.309999999999999</v>
      </c>
      <c r="H2681" s="1">
        <f t="shared" si="681"/>
        <v>1.2693749999999999</v>
      </c>
      <c r="I2681" s="1">
        <v>370</v>
      </c>
      <c r="J2681" s="1">
        <v>10.91</v>
      </c>
      <c r="K2681">
        <f t="shared" si="682"/>
        <v>10.831999999999999</v>
      </c>
      <c r="L2681">
        <f t="shared" si="683"/>
        <v>367.26979199999994</v>
      </c>
      <c r="M2681">
        <f t="shared" si="684"/>
        <v>2.7302080000000615</v>
      </c>
    </row>
    <row r="2682" spans="1:13" hidden="1">
      <c r="A2682" s="1">
        <v>3323</v>
      </c>
      <c r="B2682" s="2" t="s">
        <v>3182</v>
      </c>
      <c r="C2682" s="2">
        <v>0</v>
      </c>
      <c r="D2682" s="2" t="s">
        <v>3183</v>
      </c>
      <c r="E2682" s="1">
        <v>62</v>
      </c>
      <c r="F2682" s="1">
        <v>60</v>
      </c>
      <c r="G2682" s="1">
        <v>13.78</v>
      </c>
      <c r="H2682" s="1"/>
      <c r="I2682" s="1">
        <v>271.25</v>
      </c>
      <c r="J2682" s="1">
        <v>8</v>
      </c>
    </row>
    <row r="2683" spans="1:13" hidden="1">
      <c r="A2683" s="1">
        <v>3324</v>
      </c>
      <c r="B2683" s="2" t="s">
        <v>3184</v>
      </c>
      <c r="C2683" s="2">
        <v>0</v>
      </c>
      <c r="D2683" s="2" t="s">
        <v>3185</v>
      </c>
      <c r="E2683" s="1">
        <v>60</v>
      </c>
      <c r="F2683" s="1">
        <v>58</v>
      </c>
      <c r="G2683" s="1">
        <v>17.420000000000002</v>
      </c>
      <c r="H2683" s="1"/>
      <c r="I2683" s="1">
        <v>354.31</v>
      </c>
      <c r="J2683" s="1">
        <v>10.45</v>
      </c>
    </row>
    <row r="2684" spans="1:13" hidden="1">
      <c r="A2684" s="1">
        <v>3325</v>
      </c>
      <c r="B2684" s="2" t="s">
        <v>3186</v>
      </c>
      <c r="C2684" s="2">
        <v>0</v>
      </c>
      <c r="D2684" s="2" t="s">
        <v>3185</v>
      </c>
      <c r="E2684" s="1">
        <v>59</v>
      </c>
      <c r="F2684" s="1">
        <v>57</v>
      </c>
      <c r="G2684" s="1">
        <v>18.7</v>
      </c>
      <c r="H2684" s="1"/>
      <c r="I2684" s="1">
        <v>386.52</v>
      </c>
      <c r="J2684" s="1">
        <v>11.4</v>
      </c>
    </row>
    <row r="2685" spans="1:13">
      <c r="A2685" s="1">
        <v>3326</v>
      </c>
      <c r="B2685" s="2" t="s">
        <v>3187</v>
      </c>
      <c r="C2685" s="2">
        <v>0</v>
      </c>
      <c r="D2685" s="2" t="s">
        <v>2088</v>
      </c>
      <c r="E2685" s="1">
        <v>62</v>
      </c>
      <c r="F2685" s="1">
        <v>62</v>
      </c>
      <c r="G2685" s="1">
        <v>11.54</v>
      </c>
      <c r="H2685" s="1">
        <f>G2685/16</f>
        <v>0.72124999999999995</v>
      </c>
      <c r="I2685" s="1">
        <v>227.17</v>
      </c>
      <c r="J2685" s="1">
        <v>6.7</v>
      </c>
      <c r="K2685">
        <f t="shared" ref="K2685" si="685">G2685/E2685*36</f>
        <v>6.7006451612903222</v>
      </c>
      <c r="L2685">
        <f t="shared" ref="L2685" si="686">K2685*33.906</f>
        <v>227.19207483870966</v>
      </c>
      <c r="M2685">
        <f>I2685-L2685</f>
        <v>-2.207483870967053E-2</v>
      </c>
    </row>
    <row r="2686" spans="1:13" hidden="1">
      <c r="A2686" s="1">
        <v>3327</v>
      </c>
      <c r="B2686" s="2" t="s">
        <v>2797</v>
      </c>
      <c r="C2686" s="2" t="s">
        <v>3188</v>
      </c>
      <c r="D2686" s="2" t="s">
        <v>2798</v>
      </c>
      <c r="E2686" s="1">
        <v>63</v>
      </c>
      <c r="F2686" s="1">
        <v>62</v>
      </c>
      <c r="G2686" s="1">
        <v>3.25</v>
      </c>
      <c r="H2686" s="1"/>
      <c r="I2686" s="1">
        <v>61.03</v>
      </c>
      <c r="J2686" s="1">
        <v>1.8</v>
      </c>
    </row>
    <row r="2687" spans="1:13">
      <c r="A2687" s="1">
        <v>3329</v>
      </c>
      <c r="B2687" s="2" t="s">
        <v>3189</v>
      </c>
      <c r="C2687" s="2">
        <v>0</v>
      </c>
      <c r="D2687" s="2" t="s">
        <v>3190</v>
      </c>
      <c r="E2687" s="1">
        <v>91</v>
      </c>
      <c r="F2687" s="1">
        <v>89</v>
      </c>
      <c r="G2687" s="1">
        <v>21.84</v>
      </c>
      <c r="H2687" s="1">
        <f>G2687/16</f>
        <v>1.365</v>
      </c>
      <c r="I2687" s="1">
        <v>293</v>
      </c>
      <c r="J2687" s="1">
        <v>8.64</v>
      </c>
      <c r="K2687">
        <f t="shared" ref="K2687" si="687">G2687/E2687*36</f>
        <v>8.64</v>
      </c>
      <c r="L2687">
        <f t="shared" ref="L2687" si="688">K2687*33.906</f>
        <v>292.94783999999999</v>
      </c>
      <c r="M2687">
        <f>I2687-L2687</f>
        <v>5.2160000000014861E-2</v>
      </c>
    </row>
    <row r="2688" spans="1:13" hidden="1">
      <c r="A2688" s="1">
        <v>3330</v>
      </c>
      <c r="B2688" s="2" t="s">
        <v>3191</v>
      </c>
      <c r="C2688" s="2">
        <v>0</v>
      </c>
      <c r="D2688" s="2" t="s">
        <v>724</v>
      </c>
      <c r="E2688" s="1">
        <v>92</v>
      </c>
      <c r="F2688" s="1">
        <v>90</v>
      </c>
      <c r="G2688" s="1">
        <v>36.950000000000003</v>
      </c>
      <c r="H2688" s="1"/>
      <c r="I2688" s="1">
        <v>501</v>
      </c>
      <c r="J2688" s="1">
        <v>14.78</v>
      </c>
    </row>
    <row r="2689" spans="1:13">
      <c r="A2689" s="1">
        <v>3331</v>
      </c>
      <c r="B2689" s="2" t="s">
        <v>3192</v>
      </c>
      <c r="C2689" s="2">
        <v>0</v>
      </c>
      <c r="D2689" s="2" t="s">
        <v>1510</v>
      </c>
      <c r="E2689" s="1">
        <v>64</v>
      </c>
      <c r="F2689" s="1">
        <v>62</v>
      </c>
      <c r="G2689" s="1">
        <v>11.54</v>
      </c>
      <c r="H2689" s="1">
        <f>G2689/16</f>
        <v>0.72124999999999995</v>
      </c>
      <c r="I2689" s="1">
        <v>220.39</v>
      </c>
      <c r="J2689" s="1">
        <v>6.5</v>
      </c>
      <c r="K2689">
        <f t="shared" ref="K2689" si="689">G2689/E2689*36</f>
        <v>6.4912499999999991</v>
      </c>
      <c r="L2689">
        <f t="shared" ref="L2689" si="690">K2689*33.906</f>
        <v>220.09232249999997</v>
      </c>
      <c r="M2689">
        <f>I2689-L2689</f>
        <v>0.29767750000002025</v>
      </c>
    </row>
    <row r="2690" spans="1:13" hidden="1">
      <c r="A2690" s="1">
        <v>3332</v>
      </c>
      <c r="B2690" s="2" t="s">
        <v>3193</v>
      </c>
      <c r="C2690" s="2">
        <v>0</v>
      </c>
      <c r="D2690" s="2" t="s">
        <v>106</v>
      </c>
      <c r="E2690" s="1">
        <v>90</v>
      </c>
      <c r="F2690" s="1">
        <v>88</v>
      </c>
      <c r="G2690" s="1">
        <v>20.05</v>
      </c>
      <c r="H2690" s="1"/>
      <c r="I2690" s="1">
        <v>272</v>
      </c>
      <c r="J2690" s="1">
        <v>8.02</v>
      </c>
    </row>
    <row r="2691" spans="1:13">
      <c r="A2691" s="1">
        <v>3333</v>
      </c>
      <c r="B2691" s="2" t="s">
        <v>3194</v>
      </c>
      <c r="C2691" s="2">
        <v>0</v>
      </c>
      <c r="D2691" s="2" t="s">
        <v>2854</v>
      </c>
      <c r="E2691" s="1">
        <v>92</v>
      </c>
      <c r="F2691" s="1">
        <v>46</v>
      </c>
      <c r="G2691" s="1">
        <v>36.9</v>
      </c>
      <c r="H2691" s="1">
        <f>G2691/16</f>
        <v>2.3062499999999999</v>
      </c>
      <c r="I2691" s="1">
        <v>1</v>
      </c>
      <c r="J2691" s="1">
        <v>0.03</v>
      </c>
      <c r="K2691">
        <f t="shared" ref="K2691" si="691">G2691/E2691*36</f>
        <v>14.439130434782607</v>
      </c>
      <c r="L2691">
        <f t="shared" ref="L2691" si="692">K2691*33.906</f>
        <v>489.57315652173907</v>
      </c>
      <c r="M2691">
        <f>I2691-L2691</f>
        <v>-488.57315652173907</v>
      </c>
    </row>
    <row r="2692" spans="1:13" hidden="1">
      <c r="A2692" s="1">
        <v>3335</v>
      </c>
      <c r="B2692" s="2" t="s">
        <v>3195</v>
      </c>
      <c r="C2692" s="2">
        <v>0</v>
      </c>
      <c r="D2692" s="2" t="s">
        <v>2541</v>
      </c>
      <c r="E2692" s="1">
        <v>58</v>
      </c>
      <c r="F2692" s="1">
        <v>56</v>
      </c>
      <c r="G2692" s="1">
        <v>20.75</v>
      </c>
      <c r="H2692" s="1"/>
      <c r="I2692" s="1">
        <v>436.71</v>
      </c>
      <c r="J2692" s="1">
        <v>12.88</v>
      </c>
    </row>
    <row r="2693" spans="1:13" hidden="1">
      <c r="A2693" s="1">
        <v>3337</v>
      </c>
      <c r="B2693" s="2" t="s">
        <v>3196</v>
      </c>
      <c r="C2693" s="2">
        <v>0</v>
      </c>
      <c r="D2693" s="2" t="s">
        <v>3197</v>
      </c>
      <c r="E2693" s="1">
        <v>62</v>
      </c>
      <c r="F2693" s="1">
        <v>62</v>
      </c>
      <c r="G2693" s="1">
        <v>12.57</v>
      </c>
      <c r="H2693" s="1"/>
      <c r="I2693" s="1">
        <v>247.51</v>
      </c>
      <c r="J2693" s="1">
        <v>7.3</v>
      </c>
    </row>
    <row r="2694" spans="1:13">
      <c r="A2694" s="1">
        <v>3338</v>
      </c>
      <c r="B2694" s="2" t="s">
        <v>3198</v>
      </c>
      <c r="C2694" s="2">
        <v>0</v>
      </c>
      <c r="D2694" s="2" t="s">
        <v>3197</v>
      </c>
      <c r="E2694" s="1">
        <v>62</v>
      </c>
      <c r="F2694" s="1">
        <v>62</v>
      </c>
      <c r="G2694" s="1">
        <v>11.88</v>
      </c>
      <c r="H2694" s="1">
        <f>G2694/16</f>
        <v>0.74250000000000005</v>
      </c>
      <c r="I2694" s="1">
        <v>233.95</v>
      </c>
      <c r="J2694" s="1">
        <v>6.9</v>
      </c>
      <c r="K2694">
        <f t="shared" ref="K2694" si="693">G2694/E2694*36</f>
        <v>6.8980645161290326</v>
      </c>
      <c r="L2694">
        <f t="shared" ref="L2694" si="694">K2694*33.906</f>
        <v>233.88577548387096</v>
      </c>
      <c r="M2694">
        <f>I2694-L2694</f>
        <v>6.4224516129030462E-2</v>
      </c>
    </row>
    <row r="2695" spans="1:13" hidden="1">
      <c r="A2695" s="1">
        <v>3347</v>
      </c>
      <c r="B2695" s="2" t="s">
        <v>3199</v>
      </c>
      <c r="C2695" s="2">
        <v>0</v>
      </c>
      <c r="D2695" s="2" t="s">
        <v>472</v>
      </c>
      <c r="E2695" s="1">
        <v>92</v>
      </c>
      <c r="F2695" s="1">
        <v>90</v>
      </c>
      <c r="G2695" s="1">
        <v>36.1</v>
      </c>
      <c r="H2695" s="1"/>
      <c r="I2695" s="1">
        <v>479</v>
      </c>
      <c r="J2695" s="1">
        <v>14.13</v>
      </c>
    </row>
    <row r="2696" spans="1:13" hidden="1">
      <c r="A2696" s="1">
        <v>3348</v>
      </c>
      <c r="B2696" s="2" t="s">
        <v>3200</v>
      </c>
      <c r="C2696" s="2">
        <v>0</v>
      </c>
      <c r="D2696" s="2" t="s">
        <v>208</v>
      </c>
      <c r="E2696" s="1">
        <v>56</v>
      </c>
      <c r="F2696" s="1">
        <v>56</v>
      </c>
      <c r="G2696" s="1">
        <v>7.78</v>
      </c>
      <c r="H2696" s="1"/>
      <c r="I2696" s="1">
        <v>172.24</v>
      </c>
      <c r="J2696" s="1">
        <v>5.08</v>
      </c>
    </row>
    <row r="2697" spans="1:13">
      <c r="A2697" s="1">
        <v>3349</v>
      </c>
      <c r="B2697" s="2" t="s">
        <v>3201</v>
      </c>
      <c r="C2697" s="2" t="s">
        <v>3202</v>
      </c>
      <c r="D2697" s="2" t="s">
        <v>724</v>
      </c>
      <c r="E2697" s="1">
        <v>82</v>
      </c>
      <c r="F2697" s="1">
        <v>82</v>
      </c>
      <c r="G2697" s="1">
        <v>16</v>
      </c>
      <c r="H2697" s="1">
        <f>G2697/16</f>
        <v>1</v>
      </c>
      <c r="I2697" s="1">
        <v>238.02</v>
      </c>
      <c r="J2697" s="1">
        <v>7.02</v>
      </c>
      <c r="K2697">
        <f t="shared" ref="K2697" si="695">G2697/E2697*36</f>
        <v>7.024390243902439</v>
      </c>
      <c r="L2697">
        <f t="shared" ref="L2697" si="696">K2697*33.906</f>
        <v>238.1689756097561</v>
      </c>
      <c r="M2697">
        <f>I2697-L2697</f>
        <v>-0.14897560975609281</v>
      </c>
    </row>
    <row r="2698" spans="1:13" hidden="1">
      <c r="A2698" s="1">
        <v>3360</v>
      </c>
      <c r="B2698" s="2" t="s">
        <v>3203</v>
      </c>
      <c r="C2698" s="2">
        <v>0</v>
      </c>
      <c r="D2698" s="2" t="s">
        <v>472</v>
      </c>
      <c r="E2698" s="1">
        <v>93</v>
      </c>
      <c r="F2698" s="1">
        <v>91</v>
      </c>
      <c r="G2698" s="1">
        <v>25.23</v>
      </c>
      <c r="H2698" s="1"/>
      <c r="I2698" s="1">
        <v>331</v>
      </c>
      <c r="J2698" s="1">
        <v>9.76</v>
      </c>
    </row>
    <row r="2699" spans="1:13">
      <c r="A2699" s="1">
        <v>3361</v>
      </c>
      <c r="B2699" s="2" t="s">
        <v>3204</v>
      </c>
      <c r="C2699" s="2">
        <v>0</v>
      </c>
      <c r="D2699" s="2" t="s">
        <v>3205</v>
      </c>
      <c r="E2699" s="1">
        <v>57.25</v>
      </c>
      <c r="F2699" s="1">
        <v>57.25</v>
      </c>
      <c r="G2699" s="1">
        <v>15.77</v>
      </c>
      <c r="H2699" s="1">
        <f>G2699/16</f>
        <v>0.98562499999999997</v>
      </c>
      <c r="I2699" s="1">
        <v>336.34</v>
      </c>
      <c r="J2699" s="1">
        <v>9.92</v>
      </c>
      <c r="K2699">
        <f t="shared" ref="K2699" si="697">G2699/E2699*36</f>
        <v>9.9165065502183403</v>
      </c>
      <c r="L2699">
        <f t="shared" ref="L2699" si="698">K2699*33.906</f>
        <v>336.22907109170302</v>
      </c>
      <c r="M2699">
        <f>I2699-L2699</f>
        <v>0.11092890829695534</v>
      </c>
    </row>
    <row r="2700" spans="1:13" hidden="1">
      <c r="A2700" s="1">
        <v>3362</v>
      </c>
      <c r="B2700" s="2" t="s">
        <v>3206</v>
      </c>
      <c r="C2700" s="2">
        <v>0</v>
      </c>
      <c r="D2700" s="2" t="s">
        <v>106</v>
      </c>
      <c r="E2700" s="1">
        <v>94</v>
      </c>
      <c r="F2700" s="1">
        <v>92</v>
      </c>
      <c r="G2700" s="1">
        <v>24.95</v>
      </c>
      <c r="H2700" s="1"/>
      <c r="I2700" s="1">
        <v>324</v>
      </c>
      <c r="J2700" s="1">
        <v>9.56</v>
      </c>
    </row>
    <row r="2701" spans="1:13">
      <c r="A2701" s="1">
        <v>3363</v>
      </c>
      <c r="B2701" s="2" t="s">
        <v>3207</v>
      </c>
      <c r="C2701" s="2">
        <v>0</v>
      </c>
      <c r="D2701" s="2" t="s">
        <v>106</v>
      </c>
      <c r="E2701" s="1">
        <v>91</v>
      </c>
      <c r="F2701" s="1">
        <v>90</v>
      </c>
      <c r="G2701" s="1">
        <v>19.899999999999999</v>
      </c>
      <c r="H2701" s="1">
        <f t="shared" ref="H2701:H2702" si="699">G2701/16</f>
        <v>1.2437499999999999</v>
      </c>
      <c r="I2701" s="1">
        <v>267</v>
      </c>
      <c r="J2701" s="1">
        <v>7.87</v>
      </c>
      <c r="K2701">
        <f t="shared" ref="K2701:K2702" si="700">G2701/E2701*36</f>
        <v>7.8725274725274712</v>
      </c>
      <c r="L2701">
        <f t="shared" ref="L2701:L2702" si="701">K2701*33.906</f>
        <v>266.9259164835164</v>
      </c>
      <c r="M2701">
        <f t="shared" ref="M2701:M2702" si="702">I2701-L2701</f>
        <v>7.4083516483597123E-2</v>
      </c>
    </row>
    <row r="2702" spans="1:13">
      <c r="A2702" s="1">
        <v>3364</v>
      </c>
      <c r="B2702" s="2" t="s">
        <v>3208</v>
      </c>
      <c r="C2702" s="2">
        <v>0</v>
      </c>
      <c r="D2702" s="2" t="s">
        <v>106</v>
      </c>
      <c r="E2702" s="1">
        <v>91</v>
      </c>
      <c r="F2702" s="1">
        <v>89</v>
      </c>
      <c r="G2702" s="1">
        <v>27.5</v>
      </c>
      <c r="H2702" s="1">
        <f t="shared" si="699"/>
        <v>1.71875</v>
      </c>
      <c r="I2702" s="1">
        <v>368</v>
      </c>
      <c r="J2702" s="1">
        <v>10.85</v>
      </c>
      <c r="K2702">
        <f t="shared" si="700"/>
        <v>10.879120879120878</v>
      </c>
      <c r="L2702">
        <f t="shared" si="701"/>
        <v>368.86747252747244</v>
      </c>
      <c r="M2702">
        <f t="shared" si="702"/>
        <v>-0.86747252747244374</v>
      </c>
    </row>
    <row r="2703" spans="1:13" hidden="1">
      <c r="A2703" s="1">
        <v>3365</v>
      </c>
      <c r="B2703" s="2" t="s">
        <v>3209</v>
      </c>
      <c r="C2703" s="2">
        <v>0</v>
      </c>
      <c r="D2703" s="2" t="s">
        <v>2798</v>
      </c>
      <c r="E2703" s="1">
        <v>63</v>
      </c>
      <c r="F2703" s="1">
        <v>62</v>
      </c>
      <c r="G2703" s="1">
        <v>3.25</v>
      </c>
      <c r="H2703" s="1"/>
      <c r="I2703" s="1">
        <v>61.03</v>
      </c>
      <c r="J2703" s="1">
        <v>1.8</v>
      </c>
    </row>
    <row r="2704" spans="1:13" hidden="1">
      <c r="A2704" s="1">
        <v>3366</v>
      </c>
      <c r="B2704" s="2" t="s">
        <v>3210</v>
      </c>
      <c r="C2704" s="2">
        <v>0</v>
      </c>
      <c r="D2704" s="2" t="s">
        <v>106</v>
      </c>
      <c r="E2704" s="1">
        <v>90</v>
      </c>
      <c r="F2704" s="1">
        <v>88</v>
      </c>
      <c r="G2704" s="1">
        <v>28.01</v>
      </c>
      <c r="H2704" s="1"/>
      <c r="I2704" s="1">
        <v>380</v>
      </c>
      <c r="J2704" s="1">
        <v>11.21</v>
      </c>
    </row>
    <row r="2705" spans="1:13" hidden="1">
      <c r="A2705" s="1">
        <v>3367</v>
      </c>
      <c r="B2705" s="2" t="s">
        <v>3211</v>
      </c>
      <c r="C2705" s="2">
        <v>0</v>
      </c>
      <c r="D2705" s="2" t="s">
        <v>106</v>
      </c>
      <c r="E2705" s="1">
        <v>92</v>
      </c>
      <c r="F2705" s="1">
        <v>90</v>
      </c>
      <c r="G2705" s="1">
        <v>32.700000000000003</v>
      </c>
      <c r="H2705" s="1"/>
      <c r="I2705" s="1">
        <v>435</v>
      </c>
      <c r="J2705" s="1">
        <v>12.83</v>
      </c>
    </row>
    <row r="2706" spans="1:13">
      <c r="A2706" s="1">
        <v>3368</v>
      </c>
      <c r="B2706" s="2" t="s">
        <v>3212</v>
      </c>
      <c r="C2706" s="2">
        <v>0</v>
      </c>
      <c r="D2706" s="2" t="s">
        <v>106</v>
      </c>
      <c r="E2706" s="1">
        <v>90</v>
      </c>
      <c r="F2706" s="1">
        <v>88</v>
      </c>
      <c r="G2706" s="1">
        <v>36.450000000000003</v>
      </c>
      <c r="H2706" s="1">
        <f>G2706/16</f>
        <v>2.2781250000000002</v>
      </c>
      <c r="I2706" s="1">
        <v>494</v>
      </c>
      <c r="J2706" s="1">
        <v>14.57</v>
      </c>
      <c r="K2706">
        <f t="shared" ref="K2706" si="703">G2706/E2706*36</f>
        <v>14.580000000000002</v>
      </c>
      <c r="L2706">
        <f t="shared" ref="L2706" si="704">K2706*33.906</f>
        <v>494.34948000000003</v>
      </c>
      <c r="M2706">
        <f>I2706-L2706</f>
        <v>-0.34948000000002821</v>
      </c>
    </row>
    <row r="2707" spans="1:13" hidden="1">
      <c r="A2707" s="1">
        <v>3369</v>
      </c>
      <c r="B2707" s="2" t="s">
        <v>3213</v>
      </c>
      <c r="C2707" s="2">
        <v>0</v>
      </c>
      <c r="D2707" s="2" t="s">
        <v>2798</v>
      </c>
      <c r="E2707" s="1">
        <v>63</v>
      </c>
      <c r="F2707" s="1">
        <v>62</v>
      </c>
      <c r="G2707" s="1">
        <v>3.25</v>
      </c>
      <c r="H2707" s="1"/>
      <c r="I2707" s="1">
        <v>61.03</v>
      </c>
      <c r="J2707" s="1">
        <v>1.8</v>
      </c>
    </row>
    <row r="2708" spans="1:13" hidden="1">
      <c r="A2708" s="1">
        <v>3370</v>
      </c>
      <c r="B2708" s="2" t="s">
        <v>3137</v>
      </c>
      <c r="C2708" s="2" t="s">
        <v>3214</v>
      </c>
      <c r="D2708" s="2" t="s">
        <v>3138</v>
      </c>
      <c r="E2708" s="1">
        <v>62</v>
      </c>
      <c r="F2708" s="1">
        <v>62</v>
      </c>
      <c r="G2708" s="1">
        <v>9.1300000000000008</v>
      </c>
      <c r="H2708" s="1"/>
      <c r="I2708" s="1">
        <v>179.7</v>
      </c>
      <c r="J2708" s="1">
        <v>5.3</v>
      </c>
    </row>
    <row r="2709" spans="1:13" hidden="1">
      <c r="A2709" s="1">
        <v>3371</v>
      </c>
      <c r="B2709" s="2" t="s">
        <v>3215</v>
      </c>
      <c r="C2709" s="2">
        <v>0</v>
      </c>
      <c r="D2709" s="2" t="s">
        <v>3136</v>
      </c>
      <c r="E2709" s="1">
        <v>62</v>
      </c>
      <c r="F2709" s="1">
        <v>62</v>
      </c>
      <c r="G2709" s="1">
        <v>9.1300000000000008</v>
      </c>
      <c r="H2709" s="1"/>
      <c r="I2709" s="1">
        <v>179.7</v>
      </c>
      <c r="J2709" s="1">
        <v>5.3</v>
      </c>
    </row>
    <row r="2710" spans="1:13" hidden="1">
      <c r="A2710" s="1">
        <v>3372</v>
      </c>
      <c r="B2710" s="2" t="s">
        <v>3216</v>
      </c>
      <c r="C2710" s="2">
        <v>0</v>
      </c>
      <c r="D2710" s="2" t="s">
        <v>961</v>
      </c>
      <c r="E2710" s="1">
        <v>60</v>
      </c>
      <c r="F2710" s="1">
        <v>60</v>
      </c>
      <c r="G2710" s="1">
        <v>21.87</v>
      </c>
      <c r="H2710" s="1"/>
      <c r="I2710" s="1">
        <v>445</v>
      </c>
      <c r="J2710" s="1">
        <v>13.12</v>
      </c>
    </row>
    <row r="2711" spans="1:13">
      <c r="A2711" s="1">
        <v>3373</v>
      </c>
      <c r="B2711" s="2">
        <v>708004</v>
      </c>
      <c r="C2711" s="2">
        <v>0</v>
      </c>
      <c r="D2711" s="2" t="s">
        <v>1900</v>
      </c>
      <c r="E2711" s="1">
        <v>77</v>
      </c>
      <c r="F2711" s="1">
        <v>75</v>
      </c>
      <c r="G2711" s="1">
        <v>18.62</v>
      </c>
      <c r="H2711" s="1">
        <f>G2711/16</f>
        <v>1.1637500000000001</v>
      </c>
      <c r="I2711" s="1">
        <v>294.98</v>
      </c>
      <c r="J2711" s="1">
        <v>8.6999999999999993</v>
      </c>
      <c r="K2711">
        <f t="shared" ref="K2711" si="705">G2711/E2711*36</f>
        <v>8.7054545454545451</v>
      </c>
      <c r="L2711">
        <f t="shared" ref="L2711" si="706">K2711*33.906</f>
        <v>295.16714181818179</v>
      </c>
      <c r="M2711">
        <f>I2711-L2711</f>
        <v>-0.18714181818177167</v>
      </c>
    </row>
    <row r="2712" spans="1:13" hidden="1">
      <c r="A2712" s="1">
        <v>3377</v>
      </c>
      <c r="B2712" s="2" t="s">
        <v>3217</v>
      </c>
      <c r="C2712" s="2">
        <v>0</v>
      </c>
      <c r="D2712" s="2" t="s">
        <v>2781</v>
      </c>
      <c r="E2712" s="1">
        <v>91</v>
      </c>
      <c r="F2712" s="1">
        <v>89</v>
      </c>
      <c r="G2712" s="1">
        <v>38.11</v>
      </c>
      <c r="H2712" s="1"/>
      <c r="I2712" s="1">
        <v>511</v>
      </c>
      <c r="J2712" s="1">
        <v>15.07</v>
      </c>
    </row>
    <row r="2713" spans="1:13" hidden="1">
      <c r="A2713" s="1">
        <v>3378</v>
      </c>
      <c r="B2713" s="2" t="s">
        <v>3218</v>
      </c>
      <c r="C2713" s="2">
        <v>0</v>
      </c>
      <c r="D2713" s="2" t="s">
        <v>2781</v>
      </c>
      <c r="E2713" s="1">
        <v>90</v>
      </c>
      <c r="F2713" s="1">
        <v>88</v>
      </c>
      <c r="G2713" s="1">
        <v>32.5</v>
      </c>
      <c r="H2713" s="1"/>
      <c r="I2713" s="1">
        <v>437.38</v>
      </c>
      <c r="J2713" s="1">
        <v>12.9</v>
      </c>
    </row>
    <row r="2714" spans="1:13" hidden="1">
      <c r="A2714" s="1">
        <v>3379</v>
      </c>
      <c r="B2714" s="2" t="s">
        <v>3219</v>
      </c>
      <c r="C2714" s="2">
        <v>0</v>
      </c>
      <c r="D2714" s="2" t="s">
        <v>106</v>
      </c>
      <c r="E2714" s="1">
        <v>91</v>
      </c>
      <c r="F2714" s="1">
        <v>89</v>
      </c>
      <c r="G2714" s="1">
        <v>16.899999999999999</v>
      </c>
      <c r="H2714" s="1"/>
      <c r="I2714" s="1">
        <v>227</v>
      </c>
      <c r="J2714" s="1">
        <v>6.7</v>
      </c>
    </row>
    <row r="2715" spans="1:13" hidden="1">
      <c r="A2715" s="1">
        <v>3380</v>
      </c>
      <c r="B2715" s="2" t="s">
        <v>3220</v>
      </c>
      <c r="C2715" s="2">
        <v>0</v>
      </c>
      <c r="D2715" s="2" t="s">
        <v>1798</v>
      </c>
      <c r="E2715" s="1">
        <v>90</v>
      </c>
      <c r="F2715" s="1">
        <v>88</v>
      </c>
      <c r="G2715" s="1">
        <v>36.119999999999997</v>
      </c>
      <c r="H2715" s="1"/>
      <c r="I2715" s="1">
        <v>490</v>
      </c>
      <c r="J2715" s="1">
        <v>14.45</v>
      </c>
    </row>
    <row r="2716" spans="1:13">
      <c r="A2716" s="1">
        <v>3381</v>
      </c>
      <c r="B2716" s="2" t="s">
        <v>3221</v>
      </c>
      <c r="C2716" s="2">
        <v>0</v>
      </c>
      <c r="D2716" s="2" t="s">
        <v>724</v>
      </c>
      <c r="E2716" s="1">
        <v>82</v>
      </c>
      <c r="F2716" s="1">
        <v>82</v>
      </c>
      <c r="G2716" s="1">
        <v>16</v>
      </c>
      <c r="H2716" s="1">
        <f t="shared" ref="H2716:H2717" si="707">G2716/16</f>
        <v>1</v>
      </c>
      <c r="I2716" s="1">
        <v>237.34</v>
      </c>
      <c r="J2716" s="1">
        <v>7</v>
      </c>
      <c r="K2716">
        <f t="shared" ref="K2716:K2717" si="708">G2716/E2716*36</f>
        <v>7.024390243902439</v>
      </c>
      <c r="L2716">
        <f t="shared" ref="L2716:L2717" si="709">K2716*33.906</f>
        <v>238.1689756097561</v>
      </c>
      <c r="M2716">
        <f t="shared" ref="M2716:M2717" si="710">I2716-L2716</f>
        <v>-0.82897560975609963</v>
      </c>
    </row>
    <row r="2717" spans="1:13">
      <c r="A2717" s="1">
        <v>3382</v>
      </c>
      <c r="B2717" s="2" t="s">
        <v>3222</v>
      </c>
      <c r="C2717" s="2">
        <v>0</v>
      </c>
      <c r="D2717" s="2" t="s">
        <v>472</v>
      </c>
      <c r="E2717" s="1">
        <v>90</v>
      </c>
      <c r="F2717" s="1">
        <v>88</v>
      </c>
      <c r="G2717" s="1">
        <v>25.6</v>
      </c>
      <c r="H2717" s="1">
        <f t="shared" si="707"/>
        <v>1.6</v>
      </c>
      <c r="I2717" s="1">
        <v>348</v>
      </c>
      <c r="J2717" s="1">
        <v>10.26</v>
      </c>
      <c r="K2717">
        <f t="shared" si="708"/>
        <v>10.24</v>
      </c>
      <c r="L2717">
        <f t="shared" si="709"/>
        <v>347.19743999999997</v>
      </c>
      <c r="M2717">
        <f t="shared" si="710"/>
        <v>0.80256000000002814</v>
      </c>
    </row>
    <row r="2718" spans="1:13" hidden="1">
      <c r="A2718" s="1">
        <v>3383</v>
      </c>
      <c r="B2718" s="2" t="s">
        <v>3074</v>
      </c>
      <c r="C2718" s="2" t="s">
        <v>329</v>
      </c>
      <c r="D2718" s="2" t="s">
        <v>2984</v>
      </c>
      <c r="E2718" s="1">
        <v>58</v>
      </c>
      <c r="F2718" s="1">
        <v>56</v>
      </c>
      <c r="G2718" s="1">
        <v>8.5500000000000007</v>
      </c>
      <c r="H2718" s="1"/>
      <c r="I2718" s="1">
        <v>180</v>
      </c>
      <c r="J2718" s="1">
        <v>5.31</v>
      </c>
    </row>
    <row r="2719" spans="1:13">
      <c r="A2719" s="1">
        <v>3384</v>
      </c>
      <c r="B2719" s="2" t="s">
        <v>3223</v>
      </c>
      <c r="C2719" s="2">
        <v>0</v>
      </c>
      <c r="D2719" s="2" t="s">
        <v>472</v>
      </c>
      <c r="E2719" s="1">
        <v>90</v>
      </c>
      <c r="F2719" s="1">
        <v>88</v>
      </c>
      <c r="G2719" s="1">
        <v>30.22</v>
      </c>
      <c r="H2719" s="1">
        <f>G2719/16</f>
        <v>1.8887499999999999</v>
      </c>
      <c r="I2719" s="1">
        <v>410</v>
      </c>
      <c r="J2719" s="1">
        <v>12.09</v>
      </c>
      <c r="K2719">
        <f t="shared" ref="K2719" si="711">G2719/E2719*36</f>
        <v>12.088000000000001</v>
      </c>
      <c r="L2719">
        <f t="shared" ref="L2719" si="712">K2719*33.906</f>
        <v>409.855728</v>
      </c>
      <c r="M2719">
        <f>I2719-L2719</f>
        <v>0.14427200000000084</v>
      </c>
    </row>
    <row r="2720" spans="1:13" hidden="1">
      <c r="A2720" s="1">
        <v>3385</v>
      </c>
      <c r="B2720" s="2" t="s">
        <v>2522</v>
      </c>
      <c r="C2720" s="2" t="s">
        <v>2182</v>
      </c>
      <c r="D2720" s="2" t="s">
        <v>3224</v>
      </c>
      <c r="E2720" s="1">
        <v>64</v>
      </c>
      <c r="F2720" s="1">
        <v>62</v>
      </c>
      <c r="G2720" s="1">
        <v>11.91</v>
      </c>
      <c r="H2720" s="1"/>
      <c r="I2720" s="1">
        <v>227.17</v>
      </c>
      <c r="J2720" s="1">
        <v>6.7</v>
      </c>
    </row>
    <row r="2721" spans="1:13">
      <c r="A2721" s="1">
        <v>3386</v>
      </c>
      <c r="B2721" s="2" t="s">
        <v>2523</v>
      </c>
      <c r="C2721" s="2" t="s">
        <v>2182</v>
      </c>
      <c r="D2721" s="2" t="s">
        <v>3224</v>
      </c>
      <c r="E2721" s="1">
        <v>62</v>
      </c>
      <c r="F2721" s="1">
        <v>60</v>
      </c>
      <c r="G2721" s="1">
        <v>16.79</v>
      </c>
      <c r="H2721" s="1">
        <f>G2721/16</f>
        <v>1.0493749999999999</v>
      </c>
      <c r="I2721" s="1">
        <v>330.58</v>
      </c>
      <c r="J2721" s="1">
        <v>9.75</v>
      </c>
      <c r="K2721">
        <f t="shared" ref="K2721" si="713">G2721/E2721*36</f>
        <v>9.749032258064517</v>
      </c>
      <c r="L2721">
        <f t="shared" ref="L2721" si="714">K2721*33.906</f>
        <v>330.55068774193552</v>
      </c>
      <c r="M2721">
        <f>I2721-L2721</f>
        <v>2.9312258064464913E-2</v>
      </c>
    </row>
    <row r="2722" spans="1:13" hidden="1">
      <c r="A2722" s="1">
        <v>3387</v>
      </c>
      <c r="B2722" s="2" t="s">
        <v>3225</v>
      </c>
      <c r="C2722" s="2">
        <v>0</v>
      </c>
      <c r="D2722" s="2" t="s">
        <v>2331</v>
      </c>
      <c r="E2722" s="1">
        <v>90</v>
      </c>
      <c r="F2722" s="1">
        <v>88</v>
      </c>
      <c r="G2722" s="1">
        <v>29</v>
      </c>
      <c r="H2722" s="1"/>
      <c r="I2722" s="1">
        <v>400</v>
      </c>
      <c r="J2722" s="1">
        <v>11.8</v>
      </c>
    </row>
    <row r="2723" spans="1:13" hidden="1">
      <c r="A2723" s="1">
        <v>3388</v>
      </c>
      <c r="B2723" s="2" t="s">
        <v>3226</v>
      </c>
      <c r="C2723" s="2">
        <v>0</v>
      </c>
      <c r="D2723" s="2" t="s">
        <v>3227</v>
      </c>
      <c r="E2723" s="1">
        <v>62.5</v>
      </c>
      <c r="F2723" s="1">
        <v>60.5</v>
      </c>
      <c r="G2723" s="1">
        <v>9.4</v>
      </c>
      <c r="H2723" s="1"/>
      <c r="I2723" s="1">
        <v>183.09</v>
      </c>
      <c r="J2723" s="1">
        <v>5.4</v>
      </c>
    </row>
    <row r="2724" spans="1:13">
      <c r="A2724" s="1">
        <v>3389</v>
      </c>
      <c r="B2724" s="2" t="s">
        <v>3228</v>
      </c>
      <c r="C2724" s="2" t="s">
        <v>3229</v>
      </c>
      <c r="D2724" s="2" t="s">
        <v>3230</v>
      </c>
      <c r="E2724" s="1">
        <v>61.5</v>
      </c>
      <c r="F2724" s="1">
        <v>60</v>
      </c>
      <c r="G2724" s="1">
        <v>10.9</v>
      </c>
      <c r="H2724" s="1">
        <f t="shared" ref="H2724:H2726" si="715">G2724/16</f>
        <v>0.68125000000000002</v>
      </c>
      <c r="I2724" s="1">
        <v>217</v>
      </c>
      <c r="J2724" s="1">
        <v>6.4</v>
      </c>
      <c r="K2724">
        <f t="shared" ref="K2724:K2726" si="716">G2724/E2724*36</f>
        <v>6.3804878048780491</v>
      </c>
      <c r="L2724">
        <f t="shared" ref="L2724:L2726" si="717">K2724*33.906</f>
        <v>216.33681951219512</v>
      </c>
      <c r="M2724">
        <f t="shared" ref="M2724:M2726" si="718">I2724-L2724</f>
        <v>0.6631804878048797</v>
      </c>
    </row>
    <row r="2725" spans="1:13">
      <c r="A2725" s="1">
        <v>3392</v>
      </c>
      <c r="B2725" s="2" t="s">
        <v>3231</v>
      </c>
      <c r="C2725" s="2">
        <v>4346</v>
      </c>
      <c r="D2725" s="2" t="s">
        <v>3232</v>
      </c>
      <c r="E2725" s="1">
        <v>73</v>
      </c>
      <c r="F2725" s="1">
        <v>72</v>
      </c>
      <c r="G2725" s="1">
        <v>7.7</v>
      </c>
      <c r="H2725" s="1">
        <f t="shared" si="715"/>
        <v>0.48125000000000001</v>
      </c>
      <c r="I2725" s="1">
        <v>128.84</v>
      </c>
      <c r="J2725" s="1">
        <v>3.8</v>
      </c>
      <c r="K2725">
        <f t="shared" si="716"/>
        <v>3.7972602739726025</v>
      </c>
      <c r="L2725">
        <f t="shared" si="717"/>
        <v>128.74990684931507</v>
      </c>
      <c r="M2725">
        <f t="shared" si="718"/>
        <v>9.0093150684936063E-2</v>
      </c>
    </row>
    <row r="2726" spans="1:13">
      <c r="A2726" s="1">
        <v>3393</v>
      </c>
      <c r="B2726" s="2" t="s">
        <v>3233</v>
      </c>
      <c r="C2726" s="2">
        <v>4346</v>
      </c>
      <c r="D2726" s="2" t="s">
        <v>3234</v>
      </c>
      <c r="E2726" s="1">
        <v>73</v>
      </c>
      <c r="F2726" s="1">
        <v>72</v>
      </c>
      <c r="G2726" s="1">
        <v>7.7</v>
      </c>
      <c r="H2726" s="1">
        <f t="shared" si="715"/>
        <v>0.48125000000000001</v>
      </c>
      <c r="I2726" s="1">
        <v>128.84</v>
      </c>
      <c r="J2726" s="1">
        <v>3.8</v>
      </c>
      <c r="K2726">
        <f t="shared" si="716"/>
        <v>3.7972602739726025</v>
      </c>
      <c r="L2726">
        <f t="shared" si="717"/>
        <v>128.74990684931507</v>
      </c>
      <c r="M2726">
        <f t="shared" si="718"/>
        <v>9.0093150684936063E-2</v>
      </c>
    </row>
    <row r="2727" spans="1:13" hidden="1">
      <c r="A2727" s="1">
        <v>3394</v>
      </c>
      <c r="B2727" s="2" t="s">
        <v>3235</v>
      </c>
      <c r="C2727" s="2">
        <v>0</v>
      </c>
      <c r="D2727" s="2" t="s">
        <v>3236</v>
      </c>
      <c r="E2727" s="1">
        <v>62</v>
      </c>
      <c r="F2727" s="1">
        <v>60</v>
      </c>
      <c r="G2727" s="1">
        <v>13.78</v>
      </c>
      <c r="H2727" s="1"/>
      <c r="I2727" s="1">
        <v>271.25</v>
      </c>
      <c r="J2727" s="1">
        <v>8</v>
      </c>
    </row>
    <row r="2728" spans="1:13">
      <c r="A2728" s="1">
        <v>3395</v>
      </c>
      <c r="B2728" s="2" t="s">
        <v>3237</v>
      </c>
      <c r="C2728" s="2">
        <v>0</v>
      </c>
      <c r="D2728" s="2" t="s">
        <v>3238</v>
      </c>
      <c r="E2728" s="1">
        <v>64</v>
      </c>
      <c r="F2728" s="1">
        <v>63.5</v>
      </c>
      <c r="G2728" s="1">
        <v>9.1999999999999993</v>
      </c>
      <c r="H2728" s="1">
        <f>G2728/16</f>
        <v>0.57499999999999996</v>
      </c>
      <c r="I2728" s="1">
        <v>176.31</v>
      </c>
      <c r="J2728" s="1">
        <v>5.2</v>
      </c>
      <c r="K2728">
        <f t="shared" ref="K2728" si="719">G2728/E2728*36</f>
        <v>5.1749999999999998</v>
      </c>
      <c r="L2728">
        <f t="shared" ref="L2728" si="720">K2728*33.906</f>
        <v>175.46355</v>
      </c>
      <c r="M2728">
        <f>I2728-L2728</f>
        <v>0.84645000000000437</v>
      </c>
    </row>
    <row r="2729" spans="1:13" hidden="1">
      <c r="A2729" s="1">
        <v>3396</v>
      </c>
      <c r="B2729" s="2" t="s">
        <v>3174</v>
      </c>
      <c r="C2729" s="2" t="s">
        <v>329</v>
      </c>
      <c r="D2729" s="2" t="s">
        <v>3239</v>
      </c>
      <c r="E2729" s="1">
        <v>61</v>
      </c>
      <c r="F2729" s="1">
        <v>59</v>
      </c>
      <c r="G2729" s="1">
        <v>12.28</v>
      </c>
      <c r="H2729" s="1"/>
      <c r="I2729" s="1">
        <v>246</v>
      </c>
      <c r="J2729" s="1">
        <v>7.26</v>
      </c>
    </row>
    <row r="2730" spans="1:13" hidden="1">
      <c r="A2730" s="1">
        <v>3397</v>
      </c>
      <c r="B2730" s="2" t="s">
        <v>3240</v>
      </c>
      <c r="C2730" s="2">
        <v>0</v>
      </c>
      <c r="D2730" s="2" t="s">
        <v>106</v>
      </c>
      <c r="E2730" s="1">
        <v>90</v>
      </c>
      <c r="F2730" s="1">
        <v>88</v>
      </c>
      <c r="G2730" s="1">
        <v>29.125</v>
      </c>
      <c r="H2730" s="1"/>
      <c r="I2730" s="1">
        <v>395</v>
      </c>
      <c r="J2730" s="1">
        <v>11.65</v>
      </c>
    </row>
    <row r="2731" spans="1:13">
      <c r="A2731" s="1">
        <v>3402</v>
      </c>
      <c r="B2731" s="2" t="s">
        <v>3241</v>
      </c>
      <c r="C2731" s="2">
        <v>0</v>
      </c>
      <c r="D2731" s="2" t="s">
        <v>755</v>
      </c>
      <c r="E2731" s="1">
        <v>72</v>
      </c>
      <c r="F2731" s="1">
        <v>72</v>
      </c>
      <c r="G2731" s="1">
        <v>7.96</v>
      </c>
      <c r="H2731" s="1">
        <f t="shared" ref="H2731:H2734" si="721">G2731/16</f>
        <v>0.4975</v>
      </c>
      <c r="I2731" s="1">
        <v>135</v>
      </c>
      <c r="J2731" s="1">
        <v>3.98</v>
      </c>
      <c r="K2731">
        <f t="shared" ref="K2731:K2734" si="722">G2731/E2731*36</f>
        <v>3.98</v>
      </c>
      <c r="L2731">
        <f t="shared" ref="L2731:L2734" si="723">K2731*33.906</f>
        <v>134.94587999999999</v>
      </c>
      <c r="M2731">
        <f t="shared" ref="M2731:M2734" si="724">I2731-L2731</f>
        <v>5.4120000000011714E-2</v>
      </c>
    </row>
    <row r="2732" spans="1:13">
      <c r="A2732" s="1">
        <v>3403</v>
      </c>
      <c r="B2732" s="2" t="s">
        <v>3242</v>
      </c>
      <c r="C2732" s="2">
        <v>0</v>
      </c>
      <c r="D2732" s="2" t="s">
        <v>755</v>
      </c>
      <c r="E2732" s="1">
        <v>67</v>
      </c>
      <c r="F2732" s="1">
        <v>67</v>
      </c>
      <c r="G2732" s="1">
        <v>7.96</v>
      </c>
      <c r="H2732" s="1">
        <f t="shared" si="721"/>
        <v>0.4975</v>
      </c>
      <c r="I2732" s="1">
        <v>135</v>
      </c>
      <c r="J2732" s="1">
        <v>3.98</v>
      </c>
      <c r="K2732">
        <f t="shared" si="722"/>
        <v>4.277014925373134</v>
      </c>
      <c r="L2732">
        <f t="shared" si="723"/>
        <v>145.01646805970148</v>
      </c>
      <c r="M2732">
        <f t="shared" si="724"/>
        <v>-10.016468059701481</v>
      </c>
    </row>
    <row r="2733" spans="1:13">
      <c r="A2733" s="1">
        <v>3404</v>
      </c>
      <c r="B2733" s="2" t="s">
        <v>3243</v>
      </c>
      <c r="C2733" s="2">
        <v>0</v>
      </c>
      <c r="D2733" s="2" t="s">
        <v>755</v>
      </c>
      <c r="E2733" s="1">
        <v>72</v>
      </c>
      <c r="F2733" s="1">
        <v>72</v>
      </c>
      <c r="G2733" s="1">
        <v>7.96</v>
      </c>
      <c r="H2733" s="1">
        <f t="shared" si="721"/>
        <v>0.4975</v>
      </c>
      <c r="I2733" s="1">
        <v>135</v>
      </c>
      <c r="J2733" s="1">
        <v>3.98</v>
      </c>
      <c r="K2733">
        <f t="shared" si="722"/>
        <v>3.98</v>
      </c>
      <c r="L2733">
        <f t="shared" si="723"/>
        <v>134.94587999999999</v>
      </c>
      <c r="M2733">
        <f t="shared" si="724"/>
        <v>5.4120000000011714E-2</v>
      </c>
    </row>
    <row r="2734" spans="1:13">
      <c r="A2734" s="1">
        <v>3406</v>
      </c>
      <c r="B2734" s="2" t="s">
        <v>3244</v>
      </c>
      <c r="C2734" s="2">
        <v>0</v>
      </c>
      <c r="D2734" s="2" t="s">
        <v>755</v>
      </c>
      <c r="E2734" s="1">
        <v>67</v>
      </c>
      <c r="F2734" s="1">
        <v>67</v>
      </c>
      <c r="G2734" s="1">
        <v>7.96</v>
      </c>
      <c r="H2734" s="1">
        <f t="shared" si="721"/>
        <v>0.4975</v>
      </c>
      <c r="I2734" s="1">
        <v>135</v>
      </c>
      <c r="J2734" s="1">
        <v>3.98</v>
      </c>
      <c r="K2734">
        <f t="shared" si="722"/>
        <v>4.277014925373134</v>
      </c>
      <c r="L2734">
        <f t="shared" si="723"/>
        <v>145.01646805970148</v>
      </c>
      <c r="M2734">
        <f t="shared" si="724"/>
        <v>-10.016468059701481</v>
      </c>
    </row>
    <row r="2735" spans="1:13" hidden="1">
      <c r="A2735" s="1">
        <v>3407</v>
      </c>
      <c r="B2735" s="2" t="s">
        <v>3245</v>
      </c>
      <c r="C2735" s="2">
        <v>0</v>
      </c>
      <c r="D2735" s="2" t="s">
        <v>472</v>
      </c>
      <c r="E2735" s="1">
        <v>90</v>
      </c>
      <c r="F2735" s="1">
        <v>88</v>
      </c>
      <c r="G2735" s="1">
        <v>21.024999999999999</v>
      </c>
      <c r="H2735" s="1"/>
      <c r="I2735" s="1">
        <v>285</v>
      </c>
      <c r="J2735" s="1">
        <v>8.41</v>
      </c>
    </row>
    <row r="2736" spans="1:13" hidden="1">
      <c r="A2736" s="1">
        <v>3408</v>
      </c>
      <c r="B2736" s="2" t="s">
        <v>3246</v>
      </c>
      <c r="C2736" s="2">
        <v>0</v>
      </c>
      <c r="D2736" s="2" t="s">
        <v>106</v>
      </c>
      <c r="E2736" s="1">
        <v>90</v>
      </c>
      <c r="F2736" s="1">
        <v>88</v>
      </c>
      <c r="G2736" s="1">
        <v>29.88</v>
      </c>
      <c r="H2736" s="1"/>
      <c r="I2736" s="1">
        <v>405</v>
      </c>
      <c r="J2736" s="1">
        <v>11.94</v>
      </c>
    </row>
    <row r="2737" spans="1:13">
      <c r="A2737" s="1">
        <v>3409</v>
      </c>
      <c r="B2737" s="2" t="s">
        <v>3247</v>
      </c>
      <c r="C2737" s="2">
        <v>0</v>
      </c>
      <c r="D2737" s="2" t="s">
        <v>472</v>
      </c>
      <c r="E2737" s="1">
        <v>88</v>
      </c>
      <c r="F2737" s="1">
        <v>86</v>
      </c>
      <c r="G2737" s="1">
        <v>27.39</v>
      </c>
      <c r="H2737" s="1">
        <f t="shared" ref="H2737:H2740" si="725">G2737/16</f>
        <v>1.711875</v>
      </c>
      <c r="I2737" s="1">
        <v>380</v>
      </c>
      <c r="J2737" s="1">
        <v>11.21</v>
      </c>
      <c r="K2737">
        <f t="shared" ref="K2737:K2740" si="726">G2737/E2737*36</f>
        <v>11.205000000000002</v>
      </c>
      <c r="L2737">
        <f t="shared" ref="L2737:L2740" si="727">K2737*33.906</f>
        <v>379.91673000000003</v>
      </c>
      <c r="M2737">
        <f t="shared" ref="M2737:M2740" si="728">I2737-L2737</f>
        <v>8.3269999999970423E-2</v>
      </c>
    </row>
    <row r="2738" spans="1:13">
      <c r="A2738" s="1">
        <v>3410</v>
      </c>
      <c r="B2738" s="2" t="s">
        <v>3248</v>
      </c>
      <c r="C2738" s="2">
        <v>0</v>
      </c>
      <c r="D2738" s="2" t="s">
        <v>472</v>
      </c>
      <c r="E2738" s="1">
        <v>88</v>
      </c>
      <c r="F2738" s="1">
        <v>86</v>
      </c>
      <c r="G2738" s="1">
        <v>34.6</v>
      </c>
      <c r="H2738" s="1">
        <f t="shared" si="725"/>
        <v>2.1625000000000001</v>
      </c>
      <c r="I2738" s="1">
        <v>480</v>
      </c>
      <c r="J2738" s="1">
        <v>14.16</v>
      </c>
      <c r="K2738">
        <f t="shared" si="726"/>
        <v>14.154545454545454</v>
      </c>
      <c r="L2738">
        <f t="shared" si="727"/>
        <v>479.92401818181816</v>
      </c>
      <c r="M2738">
        <f t="shared" si="728"/>
        <v>7.5981818181844574E-2</v>
      </c>
    </row>
    <row r="2739" spans="1:13">
      <c r="A2739" s="1">
        <v>3412</v>
      </c>
      <c r="B2739" s="2" t="s">
        <v>3249</v>
      </c>
      <c r="C2739" s="2">
        <v>0</v>
      </c>
      <c r="D2739" s="2" t="s">
        <v>2430</v>
      </c>
      <c r="E2739" s="1">
        <v>64</v>
      </c>
      <c r="F2739" s="1">
        <v>62</v>
      </c>
      <c r="G2739" s="1">
        <v>7.11</v>
      </c>
      <c r="H2739" s="1">
        <f t="shared" si="725"/>
        <v>0.44437500000000002</v>
      </c>
      <c r="I2739" s="1">
        <v>135.62</v>
      </c>
      <c r="J2739" s="1">
        <v>4</v>
      </c>
      <c r="K2739">
        <f t="shared" si="726"/>
        <v>3.9993750000000001</v>
      </c>
      <c r="L2739">
        <f t="shared" si="727"/>
        <v>135.60280875000001</v>
      </c>
      <c r="M2739">
        <f t="shared" si="728"/>
        <v>1.7191249999996217E-2</v>
      </c>
    </row>
    <row r="2740" spans="1:13">
      <c r="A2740" s="1">
        <v>3416</v>
      </c>
      <c r="B2740" s="2" t="s">
        <v>3250</v>
      </c>
      <c r="C2740" s="2">
        <v>0</v>
      </c>
      <c r="D2740" s="2" t="s">
        <v>106</v>
      </c>
      <c r="E2740" s="1">
        <v>90</v>
      </c>
      <c r="F2740" s="1">
        <v>88</v>
      </c>
      <c r="G2740" s="1">
        <v>23.6</v>
      </c>
      <c r="H2740" s="1">
        <f t="shared" si="725"/>
        <v>1.4750000000000001</v>
      </c>
      <c r="I2740" s="1">
        <v>320</v>
      </c>
      <c r="J2740" s="1">
        <v>9.44</v>
      </c>
      <c r="K2740">
        <f t="shared" si="726"/>
        <v>9.4400000000000013</v>
      </c>
      <c r="L2740">
        <f t="shared" si="727"/>
        <v>320.07264000000004</v>
      </c>
      <c r="M2740">
        <f t="shared" si="728"/>
        <v>-7.2640000000035343E-2</v>
      </c>
    </row>
    <row r="2741" spans="1:13" hidden="1">
      <c r="A2741" s="1">
        <v>3417</v>
      </c>
      <c r="B2741" s="2" t="s">
        <v>3251</v>
      </c>
      <c r="C2741" s="2">
        <v>0</v>
      </c>
      <c r="D2741" s="2" t="s">
        <v>106</v>
      </c>
      <c r="E2741" s="1">
        <v>90</v>
      </c>
      <c r="F2741" s="1">
        <v>88</v>
      </c>
      <c r="G2741" s="1">
        <v>13.275</v>
      </c>
      <c r="H2741" s="1"/>
      <c r="I2741" s="1">
        <v>180</v>
      </c>
      <c r="J2741" s="1">
        <v>5.31</v>
      </c>
    </row>
    <row r="2742" spans="1:13" hidden="1">
      <c r="A2742" s="1">
        <v>3418</v>
      </c>
      <c r="B2742" s="2" t="s">
        <v>3252</v>
      </c>
      <c r="C2742" s="2">
        <v>0</v>
      </c>
      <c r="D2742" s="2" t="s">
        <v>106</v>
      </c>
      <c r="E2742" s="1">
        <v>90</v>
      </c>
      <c r="F2742" s="1">
        <v>88</v>
      </c>
      <c r="G2742" s="1">
        <v>21.02</v>
      </c>
      <c r="H2742" s="1"/>
      <c r="I2742" s="1">
        <v>285</v>
      </c>
      <c r="J2742" s="1">
        <v>8.41</v>
      </c>
    </row>
    <row r="2743" spans="1:13" hidden="1">
      <c r="A2743" s="1">
        <v>3419</v>
      </c>
      <c r="B2743" s="2" t="s">
        <v>3167</v>
      </c>
      <c r="C2743" s="2" t="s">
        <v>2182</v>
      </c>
      <c r="D2743" s="2" t="s">
        <v>3224</v>
      </c>
      <c r="E2743" s="1">
        <v>64</v>
      </c>
      <c r="F2743" s="1">
        <v>62</v>
      </c>
      <c r="G2743" s="1">
        <v>11.91</v>
      </c>
      <c r="H2743" s="1"/>
      <c r="I2743" s="1">
        <v>227.17</v>
      </c>
      <c r="J2743" s="1">
        <v>6.7</v>
      </c>
    </row>
    <row r="2744" spans="1:13" hidden="1">
      <c r="A2744" s="1">
        <v>3420</v>
      </c>
      <c r="B2744" s="2" t="s">
        <v>3253</v>
      </c>
      <c r="C2744" s="2">
        <v>0</v>
      </c>
      <c r="D2744" s="2" t="s">
        <v>472</v>
      </c>
      <c r="E2744" s="1">
        <v>90</v>
      </c>
      <c r="F2744" s="1">
        <v>88</v>
      </c>
      <c r="G2744" s="1">
        <v>21.024999999999999</v>
      </c>
      <c r="H2744" s="1"/>
      <c r="I2744" s="1">
        <v>285</v>
      </c>
      <c r="J2744" s="1">
        <v>8.41</v>
      </c>
    </row>
    <row r="2745" spans="1:13">
      <c r="A2745" s="1">
        <v>3421</v>
      </c>
      <c r="B2745" s="2" t="s">
        <v>3254</v>
      </c>
      <c r="C2745" s="2">
        <v>0</v>
      </c>
      <c r="D2745" s="2" t="s">
        <v>3255</v>
      </c>
      <c r="E2745" s="1">
        <v>66</v>
      </c>
      <c r="F2745" s="1">
        <v>64</v>
      </c>
      <c r="G2745" s="1">
        <v>12.925000000000001</v>
      </c>
      <c r="H2745" s="1">
        <f t="shared" ref="H2745:H2753" si="729">G2745/16</f>
        <v>0.80781250000000004</v>
      </c>
      <c r="I2745" s="1">
        <v>239.04</v>
      </c>
      <c r="J2745" s="1">
        <v>7.05</v>
      </c>
      <c r="K2745">
        <f t="shared" ref="K2745:K2753" si="730">G2745/E2745*36</f>
        <v>7.05</v>
      </c>
      <c r="L2745">
        <f t="shared" ref="L2745:L2753" si="731">K2745*33.906</f>
        <v>239.03729999999999</v>
      </c>
      <c r="M2745">
        <f t="shared" ref="M2745:M2753" si="732">I2745-L2745</f>
        <v>2.7000000000043656E-3</v>
      </c>
    </row>
    <row r="2746" spans="1:13">
      <c r="A2746" s="1">
        <v>3422</v>
      </c>
      <c r="B2746" s="2" t="s">
        <v>3256</v>
      </c>
      <c r="C2746" s="2">
        <v>0</v>
      </c>
      <c r="D2746" s="2" t="s">
        <v>3255</v>
      </c>
      <c r="E2746" s="1">
        <v>56</v>
      </c>
      <c r="F2746" s="1">
        <v>54</v>
      </c>
      <c r="G2746" s="1">
        <v>13.38</v>
      </c>
      <c r="H2746" s="1">
        <f t="shared" si="729"/>
        <v>0.83625000000000005</v>
      </c>
      <c r="I2746" s="1">
        <v>291.58999999999997</v>
      </c>
      <c r="J2746" s="1">
        <v>8.6</v>
      </c>
      <c r="K2746">
        <f t="shared" si="730"/>
        <v>8.6014285714285723</v>
      </c>
      <c r="L2746">
        <f t="shared" si="731"/>
        <v>291.64003714285718</v>
      </c>
      <c r="M2746">
        <f t="shared" si="732"/>
        <v>-5.0037142857206618E-2</v>
      </c>
    </row>
    <row r="2747" spans="1:13">
      <c r="A2747" s="1">
        <v>3423</v>
      </c>
      <c r="B2747" s="2" t="s">
        <v>3257</v>
      </c>
      <c r="C2747" s="2">
        <v>0</v>
      </c>
      <c r="D2747" s="2" t="s">
        <v>3258</v>
      </c>
      <c r="E2747" s="1">
        <v>66</v>
      </c>
      <c r="F2747" s="1">
        <v>64</v>
      </c>
      <c r="G2747" s="1">
        <v>12.925000000000001</v>
      </c>
      <c r="H2747" s="1">
        <f t="shared" si="729"/>
        <v>0.80781250000000004</v>
      </c>
      <c r="I2747" s="1">
        <v>239.04</v>
      </c>
      <c r="J2747" s="1">
        <v>7.05</v>
      </c>
      <c r="K2747">
        <f t="shared" si="730"/>
        <v>7.05</v>
      </c>
      <c r="L2747">
        <f t="shared" si="731"/>
        <v>239.03729999999999</v>
      </c>
      <c r="M2747">
        <f t="shared" si="732"/>
        <v>2.7000000000043656E-3</v>
      </c>
    </row>
    <row r="2748" spans="1:13">
      <c r="A2748" s="1">
        <v>3424</v>
      </c>
      <c r="B2748" s="2" t="s">
        <v>3259</v>
      </c>
      <c r="C2748" s="2">
        <v>0</v>
      </c>
      <c r="D2748" s="2" t="s">
        <v>3258</v>
      </c>
      <c r="E2748" s="1">
        <v>56</v>
      </c>
      <c r="F2748" s="1">
        <v>54</v>
      </c>
      <c r="G2748" s="1">
        <v>13.38</v>
      </c>
      <c r="H2748" s="1">
        <f t="shared" si="729"/>
        <v>0.83625000000000005</v>
      </c>
      <c r="I2748" s="1">
        <v>291.58999999999997</v>
      </c>
      <c r="J2748" s="1">
        <v>8.6</v>
      </c>
      <c r="K2748">
        <f t="shared" si="730"/>
        <v>8.6014285714285723</v>
      </c>
      <c r="L2748">
        <f t="shared" si="731"/>
        <v>291.64003714285718</v>
      </c>
      <c r="M2748">
        <f t="shared" si="732"/>
        <v>-5.0037142857206618E-2</v>
      </c>
    </row>
    <row r="2749" spans="1:13">
      <c r="A2749" s="1">
        <v>3425</v>
      </c>
      <c r="B2749" s="2" t="s">
        <v>3187</v>
      </c>
      <c r="C2749" s="2" t="s">
        <v>2182</v>
      </c>
      <c r="D2749" s="2" t="s">
        <v>3224</v>
      </c>
      <c r="E2749" s="1">
        <v>64</v>
      </c>
      <c r="F2749" s="1">
        <v>62</v>
      </c>
      <c r="G2749" s="1">
        <v>11.54</v>
      </c>
      <c r="H2749" s="1">
        <f t="shared" si="729"/>
        <v>0.72124999999999995</v>
      </c>
      <c r="I2749" s="1">
        <v>227.17</v>
      </c>
      <c r="J2749" s="1">
        <v>6.7</v>
      </c>
      <c r="K2749">
        <f t="shared" si="730"/>
        <v>6.4912499999999991</v>
      </c>
      <c r="L2749">
        <f t="shared" si="731"/>
        <v>220.09232249999997</v>
      </c>
      <c r="M2749">
        <f t="shared" si="732"/>
        <v>7.0776775000000214</v>
      </c>
    </row>
    <row r="2750" spans="1:13">
      <c r="A2750" s="1">
        <v>3426</v>
      </c>
      <c r="B2750" s="2" t="s">
        <v>3260</v>
      </c>
      <c r="C2750" s="2">
        <v>0</v>
      </c>
      <c r="D2750" s="2" t="s">
        <v>106</v>
      </c>
      <c r="E2750" s="1">
        <v>91</v>
      </c>
      <c r="F2750" s="1">
        <v>89</v>
      </c>
      <c r="G2750" s="1">
        <v>12.8</v>
      </c>
      <c r="H2750" s="1">
        <f t="shared" si="729"/>
        <v>0.8</v>
      </c>
      <c r="I2750" s="1">
        <v>175</v>
      </c>
      <c r="J2750" s="1">
        <v>5.16</v>
      </c>
      <c r="K2750">
        <f t="shared" si="730"/>
        <v>5.0637362637362635</v>
      </c>
      <c r="L2750">
        <f t="shared" si="731"/>
        <v>171.69104175824174</v>
      </c>
      <c r="M2750">
        <f t="shared" si="732"/>
        <v>3.3089582417582619</v>
      </c>
    </row>
    <row r="2751" spans="1:13">
      <c r="A2751" s="1">
        <v>3427</v>
      </c>
      <c r="B2751" s="2" t="s">
        <v>3261</v>
      </c>
      <c r="C2751" s="2">
        <v>0</v>
      </c>
      <c r="D2751" s="2" t="s">
        <v>106</v>
      </c>
      <c r="E2751" s="1">
        <v>90</v>
      </c>
      <c r="F2751" s="1">
        <v>90</v>
      </c>
      <c r="G2751" s="1">
        <v>13.85</v>
      </c>
      <c r="H2751" s="1">
        <f t="shared" si="729"/>
        <v>0.86562499999999998</v>
      </c>
      <c r="I2751" s="1">
        <v>188</v>
      </c>
      <c r="J2751" s="1">
        <v>5.54</v>
      </c>
      <c r="K2751">
        <f t="shared" si="730"/>
        <v>5.54</v>
      </c>
      <c r="L2751">
        <f t="shared" si="731"/>
        <v>187.83923999999999</v>
      </c>
      <c r="M2751">
        <f t="shared" si="732"/>
        <v>0.16076000000001045</v>
      </c>
    </row>
    <row r="2752" spans="1:13">
      <c r="A2752" s="1">
        <v>3428</v>
      </c>
      <c r="B2752" s="2" t="s">
        <v>3262</v>
      </c>
      <c r="C2752" s="2">
        <v>0</v>
      </c>
      <c r="D2752" s="2" t="s">
        <v>149</v>
      </c>
      <c r="E2752" s="1">
        <v>74</v>
      </c>
      <c r="F2752" s="1">
        <v>72</v>
      </c>
      <c r="G2752" s="1">
        <v>20.6</v>
      </c>
      <c r="H2752" s="1">
        <f t="shared" si="729"/>
        <v>1.2875000000000001</v>
      </c>
      <c r="I2752" s="1">
        <v>340.41</v>
      </c>
      <c r="J2752" s="1">
        <v>10.039999999999999</v>
      </c>
      <c r="K2752">
        <f t="shared" si="730"/>
        <v>10.021621621621623</v>
      </c>
      <c r="L2752">
        <f t="shared" si="731"/>
        <v>339.79310270270275</v>
      </c>
      <c r="M2752">
        <f t="shared" si="732"/>
        <v>0.61689729729727105</v>
      </c>
    </row>
    <row r="2753" spans="1:13">
      <c r="A2753" s="1">
        <v>3429</v>
      </c>
      <c r="B2753" s="2" t="s">
        <v>3263</v>
      </c>
      <c r="C2753" s="2">
        <v>0</v>
      </c>
      <c r="D2753" s="2" t="s">
        <v>149</v>
      </c>
      <c r="E2753" s="1">
        <v>74</v>
      </c>
      <c r="F2753" s="1">
        <v>72</v>
      </c>
      <c r="G2753" s="1">
        <v>21.3</v>
      </c>
      <c r="H2753" s="1">
        <f t="shared" si="729"/>
        <v>1.33125</v>
      </c>
      <c r="I2753" s="1">
        <v>352.62</v>
      </c>
      <c r="J2753" s="1">
        <v>10.4</v>
      </c>
      <c r="K2753">
        <f t="shared" si="730"/>
        <v>10.362162162162162</v>
      </c>
      <c r="L2753">
        <f t="shared" si="731"/>
        <v>351.33947027027028</v>
      </c>
      <c r="M2753">
        <f t="shared" si="732"/>
        <v>1.2805297297297216</v>
      </c>
    </row>
    <row r="2754" spans="1:13" hidden="1">
      <c r="A2754" s="1">
        <v>3430</v>
      </c>
      <c r="B2754" s="2" t="s">
        <v>3264</v>
      </c>
      <c r="C2754" s="2">
        <v>0</v>
      </c>
      <c r="D2754" s="2" t="s">
        <v>149</v>
      </c>
      <c r="E2754" s="1">
        <v>74</v>
      </c>
      <c r="F2754" s="1">
        <v>72</v>
      </c>
      <c r="G2754" s="1">
        <v>20.059999999999999</v>
      </c>
      <c r="H2754" s="1"/>
      <c r="I2754" s="1">
        <v>330.92</v>
      </c>
      <c r="J2754" s="1">
        <v>9.76</v>
      </c>
    </row>
    <row r="2755" spans="1:13" hidden="1">
      <c r="A2755" s="1">
        <v>3431</v>
      </c>
      <c r="B2755" s="2" t="s">
        <v>3174</v>
      </c>
      <c r="C2755" s="2" t="s">
        <v>342</v>
      </c>
      <c r="D2755" s="2" t="s">
        <v>208</v>
      </c>
      <c r="E2755" s="1">
        <v>61</v>
      </c>
      <c r="F2755" s="1">
        <v>59</v>
      </c>
      <c r="G2755" s="1">
        <v>12.28</v>
      </c>
      <c r="H2755" s="1"/>
      <c r="I2755" s="1">
        <v>246</v>
      </c>
      <c r="J2755" s="1">
        <v>7.26</v>
      </c>
    </row>
    <row r="2756" spans="1:13">
      <c r="A2756" s="1">
        <v>3433</v>
      </c>
      <c r="B2756" s="2" t="s">
        <v>3265</v>
      </c>
      <c r="C2756" s="2">
        <v>0</v>
      </c>
      <c r="D2756" s="2" t="s">
        <v>106</v>
      </c>
      <c r="E2756" s="1">
        <v>90</v>
      </c>
      <c r="F2756" s="1">
        <v>88</v>
      </c>
      <c r="G2756" s="1">
        <v>12.9</v>
      </c>
      <c r="H2756" s="1">
        <f t="shared" ref="H2756:H2757" si="733">G2756/16</f>
        <v>0.80625000000000002</v>
      </c>
      <c r="I2756" s="1">
        <v>175</v>
      </c>
      <c r="J2756" s="1">
        <v>5.16</v>
      </c>
      <c r="K2756">
        <f t="shared" ref="K2756:K2757" si="734">G2756/E2756*36</f>
        <v>5.16</v>
      </c>
      <c r="L2756">
        <f t="shared" ref="L2756:L2757" si="735">K2756*33.906</f>
        <v>174.95496</v>
      </c>
      <c r="M2756">
        <f t="shared" ref="M2756:M2757" si="736">I2756-L2756</f>
        <v>4.5040000000000191E-2</v>
      </c>
    </row>
    <row r="2757" spans="1:13">
      <c r="A2757" s="1">
        <v>3434</v>
      </c>
      <c r="B2757" s="2" t="s">
        <v>3266</v>
      </c>
      <c r="C2757" s="2">
        <v>0</v>
      </c>
      <c r="D2757" s="2" t="s">
        <v>3267</v>
      </c>
      <c r="E2757" s="1">
        <v>63</v>
      </c>
      <c r="F2757" s="1">
        <v>61</v>
      </c>
      <c r="G2757" s="1">
        <v>8.66</v>
      </c>
      <c r="H2757" s="1">
        <f t="shared" si="733"/>
        <v>0.54125000000000001</v>
      </c>
      <c r="I2757" s="1">
        <v>167.83</v>
      </c>
      <c r="J2757" s="1">
        <v>4.95</v>
      </c>
      <c r="K2757">
        <f t="shared" si="734"/>
        <v>4.9485714285714284</v>
      </c>
      <c r="L2757">
        <f t="shared" si="735"/>
        <v>167.78626285714284</v>
      </c>
      <c r="M2757">
        <f t="shared" si="736"/>
        <v>4.373714285716801E-2</v>
      </c>
    </row>
    <row r="2758" spans="1:13" hidden="1">
      <c r="A2758" s="1">
        <v>3435</v>
      </c>
      <c r="B2758" s="2" t="s">
        <v>3268</v>
      </c>
      <c r="C2758" s="2">
        <v>0</v>
      </c>
      <c r="D2758" s="2" t="s">
        <v>2213</v>
      </c>
      <c r="E2758" s="1">
        <v>90</v>
      </c>
      <c r="F2758" s="1">
        <v>90</v>
      </c>
      <c r="G2758" s="1">
        <v>32.1</v>
      </c>
      <c r="H2758" s="1"/>
      <c r="I2758" s="1">
        <v>435</v>
      </c>
      <c r="J2758" s="1">
        <v>12.83</v>
      </c>
    </row>
    <row r="2759" spans="1:13" hidden="1">
      <c r="A2759" s="1">
        <v>3436</v>
      </c>
      <c r="B2759" s="2" t="s">
        <v>3269</v>
      </c>
      <c r="C2759" s="2">
        <v>0</v>
      </c>
      <c r="D2759" s="2" t="s">
        <v>106</v>
      </c>
      <c r="E2759" s="1">
        <v>91</v>
      </c>
      <c r="F2759" s="1">
        <v>89</v>
      </c>
      <c r="G2759" s="1">
        <v>12.43</v>
      </c>
      <c r="H2759" s="1"/>
      <c r="I2759" s="1">
        <v>165</v>
      </c>
      <c r="J2759" s="1">
        <v>4.87</v>
      </c>
    </row>
    <row r="2760" spans="1:13" hidden="1">
      <c r="A2760" s="1">
        <v>3437</v>
      </c>
      <c r="B2760" s="2" t="s">
        <v>3270</v>
      </c>
      <c r="C2760" s="2">
        <v>0</v>
      </c>
      <c r="D2760" s="2" t="s">
        <v>106</v>
      </c>
      <c r="E2760" s="1">
        <v>91</v>
      </c>
      <c r="F2760" s="1">
        <v>89</v>
      </c>
      <c r="G2760" s="1">
        <v>12.43</v>
      </c>
      <c r="H2760" s="1"/>
      <c r="I2760" s="1">
        <v>165</v>
      </c>
      <c r="J2760" s="1">
        <v>4.87</v>
      </c>
    </row>
    <row r="2761" spans="1:13">
      <c r="A2761" s="1">
        <v>3438</v>
      </c>
      <c r="B2761" s="2" t="s">
        <v>3271</v>
      </c>
      <c r="C2761" s="2">
        <v>0</v>
      </c>
      <c r="D2761" s="2" t="s">
        <v>620</v>
      </c>
      <c r="E2761" s="1">
        <v>96</v>
      </c>
      <c r="F2761" s="1">
        <v>96</v>
      </c>
      <c r="G2761" s="1">
        <v>5.35</v>
      </c>
      <c r="H2761" s="1">
        <f t="shared" ref="H2761:H2762" si="737">G2761/16</f>
        <v>0.33437499999999998</v>
      </c>
      <c r="I2761" s="1">
        <v>70</v>
      </c>
      <c r="J2761" s="1">
        <v>2.06</v>
      </c>
      <c r="K2761">
        <f t="shared" ref="K2761:K2762" si="738">G2761/E2761*36</f>
        <v>2.0062499999999996</v>
      </c>
      <c r="L2761">
        <f t="shared" ref="L2761:L2762" si="739">K2761*33.906</f>
        <v>68.02391249999998</v>
      </c>
      <c r="M2761">
        <f t="shared" ref="M2761:M2762" si="740">I2761-L2761</f>
        <v>1.9760875000000198</v>
      </c>
    </row>
    <row r="2762" spans="1:13">
      <c r="A2762" s="1">
        <v>3439</v>
      </c>
      <c r="B2762" s="2" t="s">
        <v>3113</v>
      </c>
      <c r="C2762" s="2" t="s">
        <v>3272</v>
      </c>
      <c r="D2762" s="2" t="s">
        <v>3273</v>
      </c>
      <c r="E2762" s="1">
        <v>72</v>
      </c>
      <c r="F2762" s="1">
        <v>70</v>
      </c>
      <c r="G2762" s="1">
        <v>10.8</v>
      </c>
      <c r="H2762" s="1">
        <f t="shared" si="737"/>
        <v>0.67500000000000004</v>
      </c>
      <c r="I2762" s="1">
        <v>183.09</v>
      </c>
      <c r="J2762" s="1">
        <v>5.4</v>
      </c>
      <c r="K2762">
        <f t="shared" si="738"/>
        <v>5.4</v>
      </c>
      <c r="L2762">
        <f t="shared" si="739"/>
        <v>183.0924</v>
      </c>
      <c r="M2762">
        <f t="shared" si="740"/>
        <v>-2.3999999999944066E-3</v>
      </c>
    </row>
    <row r="2763" spans="1:13" hidden="1">
      <c r="A2763" s="1">
        <v>3440</v>
      </c>
      <c r="B2763" s="2" t="s">
        <v>111</v>
      </c>
      <c r="C2763" s="2">
        <v>4398</v>
      </c>
      <c r="D2763" s="2" t="s">
        <v>106</v>
      </c>
      <c r="E2763" s="1">
        <v>90</v>
      </c>
      <c r="F2763" s="1">
        <v>90</v>
      </c>
      <c r="G2763" s="1">
        <v>21.38</v>
      </c>
      <c r="H2763" s="1"/>
      <c r="I2763" s="1">
        <v>290</v>
      </c>
      <c r="J2763" s="1">
        <v>8.5500000000000007</v>
      </c>
    </row>
    <row r="2764" spans="1:13" hidden="1">
      <c r="A2764" s="1">
        <v>3441</v>
      </c>
      <c r="B2764" s="2" t="s">
        <v>3274</v>
      </c>
      <c r="C2764" s="2">
        <v>0</v>
      </c>
      <c r="D2764" s="2" t="s">
        <v>472</v>
      </c>
      <c r="E2764" s="1">
        <v>90</v>
      </c>
      <c r="F2764" s="1">
        <v>88</v>
      </c>
      <c r="G2764" s="1">
        <v>32.770000000000003</v>
      </c>
      <c r="H2764" s="1"/>
      <c r="I2764" s="1">
        <v>449</v>
      </c>
      <c r="J2764" s="1">
        <v>13.24</v>
      </c>
    </row>
    <row r="2765" spans="1:13" hidden="1">
      <c r="A2765" s="1">
        <v>3442</v>
      </c>
      <c r="B2765" s="2" t="s">
        <v>3275</v>
      </c>
      <c r="C2765" s="2">
        <v>0</v>
      </c>
      <c r="D2765" s="2" t="s">
        <v>2987</v>
      </c>
      <c r="E2765" s="1">
        <v>90</v>
      </c>
      <c r="F2765" s="1">
        <v>88</v>
      </c>
      <c r="G2765" s="1">
        <v>32.770000000000003</v>
      </c>
      <c r="H2765" s="1"/>
      <c r="I2765" s="1">
        <v>449</v>
      </c>
      <c r="J2765" s="1">
        <v>13.24</v>
      </c>
    </row>
    <row r="2766" spans="1:13" hidden="1">
      <c r="A2766" s="1">
        <v>3443</v>
      </c>
      <c r="B2766" s="2" t="s">
        <v>3276</v>
      </c>
      <c r="C2766" s="2">
        <v>0</v>
      </c>
      <c r="D2766" s="2" t="s">
        <v>106</v>
      </c>
      <c r="E2766" s="1">
        <v>76</v>
      </c>
      <c r="F2766" s="1">
        <v>76</v>
      </c>
      <c r="G2766" s="1">
        <v>14.94</v>
      </c>
      <c r="H2766" s="1"/>
      <c r="I2766" s="1">
        <v>240</v>
      </c>
      <c r="J2766" s="1">
        <v>7.08</v>
      </c>
    </row>
    <row r="2767" spans="1:13" hidden="1">
      <c r="A2767" s="1">
        <v>3444</v>
      </c>
      <c r="B2767" s="2" t="s">
        <v>3277</v>
      </c>
      <c r="C2767" s="2">
        <v>0</v>
      </c>
      <c r="D2767" s="2" t="s">
        <v>3278</v>
      </c>
      <c r="E2767" s="1">
        <v>52</v>
      </c>
      <c r="F2767" s="1">
        <v>50</v>
      </c>
      <c r="G2767" s="1">
        <v>12.7</v>
      </c>
      <c r="H2767" s="1"/>
      <c r="I2767" s="1">
        <v>298.37</v>
      </c>
      <c r="J2767" s="1">
        <v>8.8000000000000007</v>
      </c>
    </row>
    <row r="2768" spans="1:13" hidden="1">
      <c r="A2768" s="1">
        <v>3446</v>
      </c>
      <c r="B2768" s="2" t="s">
        <v>3279</v>
      </c>
      <c r="C2768" s="2">
        <v>0</v>
      </c>
      <c r="D2768" s="2" t="s">
        <v>1900</v>
      </c>
      <c r="E2768" s="1">
        <v>67</v>
      </c>
      <c r="F2768" s="1">
        <v>65</v>
      </c>
      <c r="G2768" s="1">
        <v>10.43</v>
      </c>
      <c r="H2768" s="1"/>
      <c r="I2768" s="1">
        <v>190</v>
      </c>
      <c r="J2768" s="1">
        <v>5.6</v>
      </c>
    </row>
    <row r="2769" spans="1:13">
      <c r="A2769" s="1">
        <v>3447</v>
      </c>
      <c r="B2769" s="2" t="s">
        <v>2209</v>
      </c>
      <c r="C2769" s="2" t="s">
        <v>3280</v>
      </c>
      <c r="D2769" s="2" t="s">
        <v>1782</v>
      </c>
      <c r="E2769" s="1">
        <v>93</v>
      </c>
      <c r="F2769" s="1">
        <v>91</v>
      </c>
      <c r="G2769" s="1">
        <v>33.9</v>
      </c>
      <c r="H2769" s="1">
        <f t="shared" ref="H2769:H2770" si="741">G2769/16</f>
        <v>2.1187499999999999</v>
      </c>
      <c r="I2769" s="1">
        <v>445</v>
      </c>
      <c r="J2769" s="1">
        <v>13.12</v>
      </c>
      <c r="K2769">
        <f t="shared" ref="K2769:K2770" si="742">G2769/E2769*36</f>
        <v>13.122580645161289</v>
      </c>
      <c r="L2769">
        <f t="shared" ref="L2769:L2770" si="743">K2769*33.906</f>
        <v>444.93421935483866</v>
      </c>
      <c r="M2769">
        <f t="shared" ref="M2769:M2770" si="744">I2769-L2769</f>
        <v>6.5780645161339635E-2</v>
      </c>
    </row>
    <row r="2770" spans="1:13">
      <c r="A2770" s="1">
        <v>3448</v>
      </c>
      <c r="B2770" s="2" t="s">
        <v>3281</v>
      </c>
      <c r="C2770" s="2">
        <v>0</v>
      </c>
      <c r="D2770" s="2" t="s">
        <v>106</v>
      </c>
      <c r="E2770" s="1">
        <v>91</v>
      </c>
      <c r="F2770" s="1">
        <v>89</v>
      </c>
      <c r="G2770" s="1">
        <v>15.5</v>
      </c>
      <c r="H2770" s="1">
        <f t="shared" si="741"/>
        <v>0.96875</v>
      </c>
      <c r="I2770" s="1">
        <v>210</v>
      </c>
      <c r="J2770" s="1">
        <v>6.19</v>
      </c>
      <c r="K2770">
        <f t="shared" si="742"/>
        <v>6.1318681318681323</v>
      </c>
      <c r="L2770">
        <f t="shared" si="743"/>
        <v>207.9071208791209</v>
      </c>
      <c r="M2770">
        <f t="shared" si="744"/>
        <v>2.092879120879104</v>
      </c>
    </row>
    <row r="2771" spans="1:13" hidden="1">
      <c r="A2771" s="1">
        <v>3449</v>
      </c>
      <c r="B2771" s="2" t="s">
        <v>3282</v>
      </c>
      <c r="C2771" s="2" t="s">
        <v>3283</v>
      </c>
      <c r="D2771" s="2" t="s">
        <v>3284</v>
      </c>
      <c r="E2771" s="1">
        <v>67</v>
      </c>
      <c r="F2771" s="1">
        <v>67</v>
      </c>
      <c r="G2771" s="1">
        <v>7.14</v>
      </c>
      <c r="H2771" s="1"/>
      <c r="I2771" s="1">
        <v>130</v>
      </c>
      <c r="J2771" s="1">
        <v>3.83</v>
      </c>
    </row>
    <row r="2772" spans="1:13">
      <c r="A2772" s="1">
        <v>3450</v>
      </c>
      <c r="B2772" s="2" t="s">
        <v>1549</v>
      </c>
      <c r="C2772" s="2" t="s">
        <v>3280</v>
      </c>
      <c r="D2772" s="2" t="s">
        <v>708</v>
      </c>
      <c r="E2772" s="1">
        <v>90</v>
      </c>
      <c r="F2772" s="1">
        <v>88</v>
      </c>
      <c r="G2772" s="1">
        <v>27.7</v>
      </c>
      <c r="H2772" s="1">
        <f t="shared" ref="H2772:H2773" si="745">G2772/16</f>
        <v>1.73125</v>
      </c>
      <c r="I2772" s="1">
        <v>375</v>
      </c>
      <c r="J2772" s="1">
        <v>11.06</v>
      </c>
      <c r="K2772">
        <f t="shared" ref="K2772:K2773" si="746">G2772/E2772*36</f>
        <v>11.08</v>
      </c>
      <c r="L2772">
        <f t="shared" ref="L2772:L2773" si="747">K2772*33.906</f>
        <v>375.67847999999998</v>
      </c>
      <c r="M2772">
        <f t="shared" ref="M2772:M2773" si="748">I2772-L2772</f>
        <v>-0.6784799999999791</v>
      </c>
    </row>
    <row r="2773" spans="1:13">
      <c r="A2773" s="1">
        <v>3451</v>
      </c>
      <c r="B2773" s="2" t="s">
        <v>111</v>
      </c>
      <c r="C2773" s="2">
        <v>4410</v>
      </c>
      <c r="D2773" s="2" t="s">
        <v>106</v>
      </c>
      <c r="E2773" s="1">
        <v>90</v>
      </c>
      <c r="F2773" s="1">
        <v>90</v>
      </c>
      <c r="G2773" s="1">
        <v>22.12</v>
      </c>
      <c r="H2773" s="1">
        <f t="shared" si="745"/>
        <v>1.3825000000000001</v>
      </c>
      <c r="I2773" s="1">
        <v>300</v>
      </c>
      <c r="J2773" s="1">
        <v>8.85</v>
      </c>
      <c r="K2773">
        <f t="shared" si="746"/>
        <v>8.8480000000000008</v>
      </c>
      <c r="L2773">
        <f t="shared" si="747"/>
        <v>300.00028800000001</v>
      </c>
      <c r="M2773">
        <f t="shared" si="748"/>
        <v>-2.8800000001183435E-4</v>
      </c>
    </row>
    <row r="2774" spans="1:13" hidden="1">
      <c r="A2774" s="1">
        <v>3452</v>
      </c>
      <c r="B2774" s="2" t="s">
        <v>3174</v>
      </c>
      <c r="C2774" s="2" t="s">
        <v>156</v>
      </c>
      <c r="D2774" s="2" t="s">
        <v>3285</v>
      </c>
      <c r="E2774" s="1">
        <v>61</v>
      </c>
      <c r="F2774" s="1">
        <v>59</v>
      </c>
      <c r="G2774" s="1">
        <v>12.28</v>
      </c>
      <c r="H2774" s="1"/>
      <c r="I2774" s="1">
        <v>246</v>
      </c>
      <c r="J2774" s="1">
        <v>7.26</v>
      </c>
    </row>
    <row r="2775" spans="1:13">
      <c r="A2775" s="1">
        <v>3453</v>
      </c>
      <c r="B2775" s="2" t="s">
        <v>3286</v>
      </c>
      <c r="C2775" s="2">
        <v>0</v>
      </c>
      <c r="D2775" s="2" t="s">
        <v>3287</v>
      </c>
      <c r="E2775" s="1">
        <v>63</v>
      </c>
      <c r="F2775" s="1">
        <v>61</v>
      </c>
      <c r="G2775" s="1">
        <v>13.3</v>
      </c>
      <c r="H2775" s="1">
        <f>G2775/16</f>
        <v>0.83125000000000004</v>
      </c>
      <c r="I2775" s="1">
        <v>257.68</v>
      </c>
      <c r="J2775" s="1">
        <v>7.6</v>
      </c>
      <c r="K2775">
        <f t="shared" ref="K2775" si="749">G2775/E2775*36</f>
        <v>7.6</v>
      </c>
      <c r="L2775">
        <f t="shared" ref="L2775" si="750">K2775*33.906</f>
        <v>257.68559999999997</v>
      </c>
      <c r="M2775">
        <f>I2775-L2775</f>
        <v>-5.599999999958527E-3</v>
      </c>
    </row>
    <row r="2776" spans="1:13" hidden="1">
      <c r="A2776" s="1">
        <v>3454</v>
      </c>
      <c r="B2776" s="2" t="s">
        <v>3288</v>
      </c>
      <c r="C2776" s="2">
        <v>0</v>
      </c>
      <c r="D2776" s="2" t="s">
        <v>3287</v>
      </c>
      <c r="E2776" s="1">
        <v>63.5</v>
      </c>
      <c r="F2776" s="1">
        <v>61.5</v>
      </c>
      <c r="G2776" s="1">
        <v>16.55</v>
      </c>
      <c r="H2776" s="1"/>
      <c r="I2776" s="1">
        <v>318.04000000000002</v>
      </c>
      <c r="J2776" s="1">
        <v>9.3800000000000008</v>
      </c>
    </row>
    <row r="2777" spans="1:13" hidden="1">
      <c r="A2777" s="1">
        <v>3455</v>
      </c>
      <c r="B2777" s="2" t="s">
        <v>3289</v>
      </c>
      <c r="C2777" s="2">
        <v>0</v>
      </c>
      <c r="D2777" s="2" t="s">
        <v>3287</v>
      </c>
      <c r="E2777" s="1">
        <v>63</v>
      </c>
      <c r="F2777" s="1">
        <v>61</v>
      </c>
      <c r="G2777" s="1">
        <v>15.33</v>
      </c>
      <c r="H2777" s="1"/>
      <c r="I2777" s="1">
        <v>297.01</v>
      </c>
      <c r="J2777" s="1">
        <v>8.76</v>
      </c>
    </row>
    <row r="2778" spans="1:13" hidden="1">
      <c r="A2778" s="1">
        <v>3456</v>
      </c>
      <c r="B2778" s="2" t="s">
        <v>3290</v>
      </c>
      <c r="C2778" s="2">
        <v>0</v>
      </c>
      <c r="D2778" s="2" t="s">
        <v>3287</v>
      </c>
      <c r="E2778" s="1">
        <v>62</v>
      </c>
      <c r="F2778" s="1">
        <v>60</v>
      </c>
      <c r="G2778" s="1">
        <v>19.46</v>
      </c>
      <c r="H2778" s="1"/>
      <c r="I2778" s="1">
        <v>383.13</v>
      </c>
      <c r="J2778" s="1">
        <v>11.3</v>
      </c>
    </row>
    <row r="2779" spans="1:13" hidden="1">
      <c r="A2779" s="1">
        <v>3457</v>
      </c>
      <c r="B2779" s="2" t="s">
        <v>3291</v>
      </c>
      <c r="C2779" s="2">
        <v>0</v>
      </c>
      <c r="D2779" s="2" t="s">
        <v>3287</v>
      </c>
      <c r="E2779" s="1">
        <v>63</v>
      </c>
      <c r="F2779" s="1">
        <v>61</v>
      </c>
      <c r="G2779" s="1">
        <v>19.43</v>
      </c>
      <c r="H2779" s="1"/>
      <c r="I2779" s="1">
        <v>376.35</v>
      </c>
      <c r="J2779" s="1">
        <v>11.1</v>
      </c>
    </row>
    <row r="2780" spans="1:13">
      <c r="A2780" s="1">
        <v>3458</v>
      </c>
      <c r="B2780" s="2" t="s">
        <v>3292</v>
      </c>
      <c r="C2780" s="2" t="s">
        <v>2182</v>
      </c>
      <c r="D2780" s="2" t="s">
        <v>2344</v>
      </c>
      <c r="E2780" s="1">
        <v>64.5</v>
      </c>
      <c r="F2780" s="1">
        <v>62.5</v>
      </c>
      <c r="G2780" s="1">
        <v>10.75</v>
      </c>
      <c r="H2780" s="1">
        <f t="shared" ref="H2780:H2782" si="751">G2780/16</f>
        <v>0.671875</v>
      </c>
      <c r="I2780" s="1">
        <v>203.43</v>
      </c>
      <c r="J2780" s="1">
        <v>6</v>
      </c>
      <c r="K2780">
        <f t="shared" ref="K2780:K2782" si="752">G2780/E2780*36</f>
        <v>6</v>
      </c>
      <c r="L2780">
        <f t="shared" ref="L2780:L2782" si="753">K2780*33.906</f>
        <v>203.43599999999998</v>
      </c>
      <c r="M2780">
        <f t="shared" ref="M2780:M2782" si="754">I2780-L2780</f>
        <v>-5.9999999999718057E-3</v>
      </c>
    </row>
    <row r="2781" spans="1:13">
      <c r="A2781" s="1">
        <v>3459</v>
      </c>
      <c r="B2781" s="2">
        <v>707999</v>
      </c>
      <c r="C2781" s="2">
        <v>0</v>
      </c>
      <c r="D2781" s="2" t="s">
        <v>1900</v>
      </c>
      <c r="E2781" s="1">
        <v>77</v>
      </c>
      <c r="F2781" s="1">
        <v>75</v>
      </c>
      <c r="G2781" s="1">
        <v>18.48</v>
      </c>
      <c r="H2781" s="1">
        <f t="shared" si="751"/>
        <v>1.155</v>
      </c>
      <c r="I2781" s="1">
        <v>292.95</v>
      </c>
      <c r="J2781" s="1">
        <v>8.64</v>
      </c>
      <c r="K2781">
        <f t="shared" si="752"/>
        <v>8.64</v>
      </c>
      <c r="L2781">
        <f t="shared" si="753"/>
        <v>292.94783999999999</v>
      </c>
      <c r="M2781">
        <f t="shared" si="754"/>
        <v>2.1600000000034925E-3</v>
      </c>
    </row>
    <row r="2782" spans="1:13">
      <c r="A2782" s="1">
        <v>3460</v>
      </c>
      <c r="B2782" s="2">
        <v>707992</v>
      </c>
      <c r="C2782" s="2">
        <v>0</v>
      </c>
      <c r="D2782" s="2" t="s">
        <v>1900</v>
      </c>
      <c r="E2782" s="1">
        <v>77</v>
      </c>
      <c r="F2782" s="1">
        <v>75</v>
      </c>
      <c r="G2782" s="1">
        <v>18.62</v>
      </c>
      <c r="H2782" s="1">
        <f t="shared" si="751"/>
        <v>1.1637500000000001</v>
      </c>
      <c r="I2782" s="1">
        <v>294.98</v>
      </c>
      <c r="J2782" s="1">
        <v>8.6999999999999993</v>
      </c>
      <c r="K2782">
        <f t="shared" si="752"/>
        <v>8.7054545454545451</v>
      </c>
      <c r="L2782">
        <f t="shared" si="753"/>
        <v>295.16714181818179</v>
      </c>
      <c r="M2782">
        <f t="shared" si="754"/>
        <v>-0.18714181818177167</v>
      </c>
    </row>
    <row r="2783" spans="1:13" hidden="1">
      <c r="A2783" s="1">
        <v>3461</v>
      </c>
      <c r="B2783" s="2" t="s">
        <v>3293</v>
      </c>
      <c r="C2783" s="2" t="s">
        <v>3283</v>
      </c>
      <c r="D2783" s="2" t="s">
        <v>3284</v>
      </c>
      <c r="E2783" s="1">
        <v>64</v>
      </c>
      <c r="F2783" s="1">
        <v>64</v>
      </c>
      <c r="G2783" s="1">
        <v>14.42</v>
      </c>
      <c r="H2783" s="1"/>
      <c r="I2783" s="1">
        <v>275</v>
      </c>
      <c r="J2783" s="1">
        <v>8.11</v>
      </c>
    </row>
    <row r="2784" spans="1:13" hidden="1">
      <c r="A2784" s="1">
        <v>3462</v>
      </c>
      <c r="B2784" s="2" t="s">
        <v>3294</v>
      </c>
      <c r="C2784" s="2">
        <v>0</v>
      </c>
      <c r="D2784" s="2" t="s">
        <v>3132</v>
      </c>
      <c r="E2784" s="1">
        <v>62.5</v>
      </c>
      <c r="F2784" s="1">
        <v>60.5</v>
      </c>
      <c r="G2784" s="1">
        <v>7.29</v>
      </c>
      <c r="H2784" s="1"/>
      <c r="I2784" s="1">
        <v>142.4</v>
      </c>
      <c r="J2784" s="1">
        <v>4.2</v>
      </c>
    </row>
    <row r="2785" spans="1:13" hidden="1">
      <c r="A2785" s="1">
        <v>3463</v>
      </c>
      <c r="B2785" s="2" t="s">
        <v>3295</v>
      </c>
      <c r="C2785" s="2">
        <v>0</v>
      </c>
      <c r="D2785" s="2" t="s">
        <v>2954</v>
      </c>
      <c r="E2785" s="1">
        <v>62.5</v>
      </c>
      <c r="F2785" s="1">
        <v>60.5</v>
      </c>
      <c r="G2785" s="1">
        <v>7.29</v>
      </c>
      <c r="H2785" s="1"/>
      <c r="I2785" s="1">
        <v>142.4</v>
      </c>
      <c r="J2785" s="1">
        <v>4.2</v>
      </c>
    </row>
    <row r="2786" spans="1:13" hidden="1">
      <c r="A2786" s="1">
        <v>3464</v>
      </c>
      <c r="B2786" s="2" t="s">
        <v>3296</v>
      </c>
      <c r="C2786" s="2">
        <v>1</v>
      </c>
      <c r="D2786" s="2" t="s">
        <v>2242</v>
      </c>
      <c r="E2786" s="1">
        <v>90</v>
      </c>
      <c r="F2786" s="1">
        <v>88</v>
      </c>
      <c r="G2786" s="1">
        <v>33.46</v>
      </c>
      <c r="H2786" s="1"/>
      <c r="I2786" s="1">
        <v>449</v>
      </c>
      <c r="J2786" s="1">
        <v>13.24</v>
      </c>
    </row>
    <row r="2787" spans="1:13" hidden="1">
      <c r="A2787" s="1">
        <v>3465</v>
      </c>
      <c r="B2787" s="2" t="s">
        <v>3297</v>
      </c>
      <c r="C2787" s="2">
        <v>1</v>
      </c>
      <c r="D2787" s="2" t="s">
        <v>2242</v>
      </c>
      <c r="E2787" s="1">
        <v>90</v>
      </c>
      <c r="F2787" s="1">
        <v>88</v>
      </c>
      <c r="G2787" s="1">
        <v>29.498000000000001</v>
      </c>
      <c r="H2787" s="1"/>
      <c r="I2787" s="1">
        <v>400</v>
      </c>
      <c r="J2787" s="1">
        <v>11.8</v>
      </c>
    </row>
    <row r="2788" spans="1:13" hidden="1">
      <c r="A2788" s="1">
        <v>3466</v>
      </c>
      <c r="B2788" s="2" t="s">
        <v>3298</v>
      </c>
      <c r="C2788" s="2">
        <v>0</v>
      </c>
      <c r="D2788" s="2" t="s">
        <v>2242</v>
      </c>
      <c r="E2788" s="1">
        <v>90</v>
      </c>
      <c r="F2788" s="1">
        <v>88</v>
      </c>
      <c r="G2788" s="1">
        <v>29.498000000000001</v>
      </c>
      <c r="H2788" s="1"/>
      <c r="I2788" s="1">
        <v>400</v>
      </c>
      <c r="J2788" s="1">
        <v>11.8</v>
      </c>
    </row>
    <row r="2789" spans="1:13">
      <c r="A2789" s="1">
        <v>3467</v>
      </c>
      <c r="B2789" s="2" t="s">
        <v>3299</v>
      </c>
      <c r="C2789" s="2">
        <v>0</v>
      </c>
      <c r="D2789" s="2" t="s">
        <v>3300</v>
      </c>
      <c r="E2789" s="1">
        <v>66</v>
      </c>
      <c r="F2789" s="1">
        <v>64</v>
      </c>
      <c r="G2789" s="1">
        <v>12.925000000000001</v>
      </c>
      <c r="H2789" s="1">
        <f t="shared" ref="H2789:H2796" si="755">G2789/16</f>
        <v>0.80781250000000004</v>
      </c>
      <c r="I2789" s="1">
        <v>239.04</v>
      </c>
      <c r="J2789" s="1">
        <v>7.05</v>
      </c>
      <c r="K2789">
        <f t="shared" ref="K2789:K2796" si="756">G2789/E2789*36</f>
        <v>7.05</v>
      </c>
      <c r="L2789">
        <f t="shared" ref="L2789:L2796" si="757">K2789*33.906</f>
        <v>239.03729999999999</v>
      </c>
      <c r="M2789">
        <f t="shared" ref="M2789:M2796" si="758">I2789-L2789</f>
        <v>2.7000000000043656E-3</v>
      </c>
    </row>
    <row r="2790" spans="1:13">
      <c r="A2790" s="1">
        <v>3468</v>
      </c>
      <c r="B2790" s="2" t="s">
        <v>3301</v>
      </c>
      <c r="C2790" s="2">
        <v>0</v>
      </c>
      <c r="D2790" s="2" t="s">
        <v>3302</v>
      </c>
      <c r="E2790" s="1">
        <v>66</v>
      </c>
      <c r="F2790" s="1">
        <v>64</v>
      </c>
      <c r="G2790" s="1">
        <v>12.925000000000001</v>
      </c>
      <c r="H2790" s="1">
        <f t="shared" si="755"/>
        <v>0.80781250000000004</v>
      </c>
      <c r="I2790" s="1">
        <v>239.04</v>
      </c>
      <c r="J2790" s="1">
        <v>7.05</v>
      </c>
      <c r="K2790">
        <f t="shared" si="756"/>
        <v>7.05</v>
      </c>
      <c r="L2790">
        <f t="shared" si="757"/>
        <v>239.03729999999999</v>
      </c>
      <c r="M2790">
        <f t="shared" si="758"/>
        <v>2.7000000000043656E-3</v>
      </c>
    </row>
    <row r="2791" spans="1:13">
      <c r="A2791" s="1">
        <v>3469</v>
      </c>
      <c r="B2791" s="2" t="s">
        <v>3303</v>
      </c>
      <c r="C2791" s="2">
        <v>0</v>
      </c>
      <c r="D2791" s="2" t="s">
        <v>3304</v>
      </c>
      <c r="E2791" s="1">
        <v>66</v>
      </c>
      <c r="F2791" s="1">
        <v>64</v>
      </c>
      <c r="G2791" s="1">
        <v>12.925000000000001</v>
      </c>
      <c r="H2791" s="1">
        <f t="shared" si="755"/>
        <v>0.80781250000000004</v>
      </c>
      <c r="I2791" s="1">
        <v>239.04</v>
      </c>
      <c r="J2791" s="1">
        <v>7.05</v>
      </c>
      <c r="K2791">
        <f t="shared" si="756"/>
        <v>7.05</v>
      </c>
      <c r="L2791">
        <f t="shared" si="757"/>
        <v>239.03729999999999</v>
      </c>
      <c r="M2791">
        <f t="shared" si="758"/>
        <v>2.7000000000043656E-3</v>
      </c>
    </row>
    <row r="2792" spans="1:13">
      <c r="A2792" s="1">
        <v>3470</v>
      </c>
      <c r="B2792" s="2" t="s">
        <v>3305</v>
      </c>
      <c r="C2792" s="2">
        <v>0</v>
      </c>
      <c r="D2792" s="2" t="s">
        <v>3306</v>
      </c>
      <c r="E2792" s="1">
        <v>66</v>
      </c>
      <c r="F2792" s="1">
        <v>64</v>
      </c>
      <c r="G2792" s="1">
        <v>12.925000000000001</v>
      </c>
      <c r="H2792" s="1">
        <f t="shared" si="755"/>
        <v>0.80781250000000004</v>
      </c>
      <c r="I2792" s="1">
        <v>239.04</v>
      </c>
      <c r="J2792" s="1">
        <v>7.05</v>
      </c>
      <c r="K2792">
        <f t="shared" si="756"/>
        <v>7.05</v>
      </c>
      <c r="L2792">
        <f t="shared" si="757"/>
        <v>239.03729999999999</v>
      </c>
      <c r="M2792">
        <f t="shared" si="758"/>
        <v>2.7000000000043656E-3</v>
      </c>
    </row>
    <row r="2793" spans="1:13">
      <c r="A2793" s="1">
        <v>3471</v>
      </c>
      <c r="B2793" s="2" t="s">
        <v>3307</v>
      </c>
      <c r="C2793" s="2">
        <v>0</v>
      </c>
      <c r="D2793" s="2" t="s">
        <v>3300</v>
      </c>
      <c r="E2793" s="1">
        <v>56</v>
      </c>
      <c r="F2793" s="1">
        <v>54</v>
      </c>
      <c r="G2793" s="1">
        <v>13.38</v>
      </c>
      <c r="H2793" s="1">
        <f t="shared" si="755"/>
        <v>0.83625000000000005</v>
      </c>
      <c r="I2793" s="1">
        <v>291.58999999999997</v>
      </c>
      <c r="J2793" s="1">
        <v>8.6</v>
      </c>
      <c r="K2793">
        <f t="shared" si="756"/>
        <v>8.6014285714285723</v>
      </c>
      <c r="L2793">
        <f t="shared" si="757"/>
        <v>291.64003714285718</v>
      </c>
      <c r="M2793">
        <f t="shared" si="758"/>
        <v>-5.0037142857206618E-2</v>
      </c>
    </row>
    <row r="2794" spans="1:13">
      <c r="A2794" s="1">
        <v>3472</v>
      </c>
      <c r="B2794" s="2" t="s">
        <v>3308</v>
      </c>
      <c r="C2794" s="2">
        <v>0</v>
      </c>
      <c r="D2794" s="2" t="s">
        <v>3302</v>
      </c>
      <c r="E2794" s="1">
        <v>56</v>
      </c>
      <c r="F2794" s="1">
        <v>54</v>
      </c>
      <c r="G2794" s="1">
        <v>13.38</v>
      </c>
      <c r="H2794" s="1">
        <f t="shared" si="755"/>
        <v>0.83625000000000005</v>
      </c>
      <c r="I2794" s="1">
        <v>291.58999999999997</v>
      </c>
      <c r="J2794" s="1">
        <v>8.6</v>
      </c>
      <c r="K2794">
        <f t="shared" si="756"/>
        <v>8.6014285714285723</v>
      </c>
      <c r="L2794">
        <f t="shared" si="757"/>
        <v>291.64003714285718</v>
      </c>
      <c r="M2794">
        <f t="shared" si="758"/>
        <v>-5.0037142857206618E-2</v>
      </c>
    </row>
    <row r="2795" spans="1:13">
      <c r="A2795" s="1">
        <v>3473</v>
      </c>
      <c r="B2795" s="2" t="s">
        <v>3309</v>
      </c>
      <c r="C2795" s="2">
        <v>0</v>
      </c>
      <c r="D2795" s="2" t="s">
        <v>3304</v>
      </c>
      <c r="E2795" s="1">
        <v>56</v>
      </c>
      <c r="F2795" s="1">
        <v>54</v>
      </c>
      <c r="G2795" s="1">
        <v>13.38</v>
      </c>
      <c r="H2795" s="1">
        <f t="shared" si="755"/>
        <v>0.83625000000000005</v>
      </c>
      <c r="I2795" s="1">
        <v>291.58999999999997</v>
      </c>
      <c r="J2795" s="1">
        <v>8.6</v>
      </c>
      <c r="K2795">
        <f t="shared" si="756"/>
        <v>8.6014285714285723</v>
      </c>
      <c r="L2795">
        <f t="shared" si="757"/>
        <v>291.64003714285718</v>
      </c>
      <c r="M2795">
        <f t="shared" si="758"/>
        <v>-5.0037142857206618E-2</v>
      </c>
    </row>
    <row r="2796" spans="1:13">
      <c r="A2796" s="1">
        <v>3474</v>
      </c>
      <c r="B2796" s="2" t="s">
        <v>3310</v>
      </c>
      <c r="C2796" s="2">
        <v>0</v>
      </c>
      <c r="D2796" s="2" t="s">
        <v>3306</v>
      </c>
      <c r="E2796" s="1">
        <v>56</v>
      </c>
      <c r="F2796" s="1">
        <v>54</v>
      </c>
      <c r="G2796" s="1">
        <v>13.38</v>
      </c>
      <c r="H2796" s="1">
        <f t="shared" si="755"/>
        <v>0.83625000000000005</v>
      </c>
      <c r="I2796" s="1">
        <v>291.58999999999997</v>
      </c>
      <c r="J2796" s="1">
        <v>8.6</v>
      </c>
      <c r="K2796">
        <f t="shared" si="756"/>
        <v>8.6014285714285723</v>
      </c>
      <c r="L2796">
        <f t="shared" si="757"/>
        <v>291.64003714285718</v>
      </c>
      <c r="M2796">
        <f t="shared" si="758"/>
        <v>-5.0037142857206618E-2</v>
      </c>
    </row>
    <row r="2797" spans="1:13" hidden="1">
      <c r="A2797" s="1">
        <v>3475</v>
      </c>
      <c r="B2797" s="2" t="s">
        <v>3311</v>
      </c>
      <c r="C2797" s="2">
        <v>0</v>
      </c>
      <c r="D2797" s="2" t="s">
        <v>2242</v>
      </c>
      <c r="E2797" s="1">
        <v>90</v>
      </c>
      <c r="F2797" s="1">
        <v>88</v>
      </c>
      <c r="G2797" s="1">
        <v>33.46</v>
      </c>
      <c r="H2797" s="1"/>
      <c r="I2797" s="1">
        <v>449</v>
      </c>
      <c r="J2797" s="1">
        <v>13.24</v>
      </c>
    </row>
    <row r="2798" spans="1:13" hidden="1">
      <c r="A2798" s="1">
        <v>3476</v>
      </c>
      <c r="B2798" s="2" t="s">
        <v>3312</v>
      </c>
      <c r="C2798" s="2">
        <v>0</v>
      </c>
      <c r="D2798" s="2" t="s">
        <v>2682</v>
      </c>
      <c r="E2798" s="1">
        <v>75</v>
      </c>
      <c r="F2798" s="1">
        <v>73</v>
      </c>
      <c r="G2798" s="1">
        <v>49.15</v>
      </c>
      <c r="H2798" s="1"/>
      <c r="I2798" s="1">
        <v>800</v>
      </c>
      <c r="J2798" s="1">
        <v>23.59</v>
      </c>
    </row>
    <row r="2799" spans="1:13" hidden="1">
      <c r="A2799" s="1">
        <v>3477</v>
      </c>
      <c r="B2799" s="2" t="s">
        <v>3313</v>
      </c>
      <c r="C2799" s="2">
        <v>0</v>
      </c>
      <c r="D2799" s="2" t="s">
        <v>2682</v>
      </c>
      <c r="E2799" s="1">
        <v>75</v>
      </c>
      <c r="F2799" s="1">
        <v>75</v>
      </c>
      <c r="G2799" s="1">
        <v>49.14</v>
      </c>
      <c r="H2799" s="1"/>
      <c r="I2799" s="1">
        <v>800</v>
      </c>
      <c r="J2799" s="1">
        <v>23.59</v>
      </c>
    </row>
    <row r="2800" spans="1:13">
      <c r="A2800" s="1">
        <v>3478</v>
      </c>
      <c r="B2800" s="2" t="s">
        <v>3314</v>
      </c>
      <c r="C2800" s="2">
        <v>0</v>
      </c>
      <c r="D2800" s="2" t="s">
        <v>2682</v>
      </c>
      <c r="E2800" s="1">
        <v>90</v>
      </c>
      <c r="F2800" s="1">
        <v>88</v>
      </c>
      <c r="G2800" s="1">
        <v>36.9</v>
      </c>
      <c r="H2800" s="1">
        <f>G2800/16</f>
        <v>2.3062499999999999</v>
      </c>
      <c r="I2800" s="1">
        <v>1</v>
      </c>
      <c r="J2800" s="1">
        <v>0.03</v>
      </c>
      <c r="K2800">
        <f t="shared" ref="K2800" si="759">G2800/E2800*36</f>
        <v>14.76</v>
      </c>
      <c r="L2800">
        <f t="shared" ref="L2800" si="760">K2800*33.906</f>
        <v>500.45255999999995</v>
      </c>
      <c r="M2800">
        <f>I2800-L2800</f>
        <v>-499.45255999999995</v>
      </c>
    </row>
    <row r="2801" spans="1:13" hidden="1">
      <c r="A2801" s="1">
        <v>3479</v>
      </c>
      <c r="B2801" s="2" t="s">
        <v>3315</v>
      </c>
      <c r="C2801" s="2">
        <v>0</v>
      </c>
      <c r="D2801" s="2" t="s">
        <v>2682</v>
      </c>
      <c r="E2801" s="1">
        <v>75</v>
      </c>
      <c r="F2801" s="1">
        <v>75</v>
      </c>
      <c r="G2801" s="1">
        <v>49.14</v>
      </c>
      <c r="H2801" s="1"/>
      <c r="I2801" s="1">
        <v>800</v>
      </c>
      <c r="J2801" s="1">
        <v>23.59</v>
      </c>
    </row>
    <row r="2802" spans="1:13" hidden="1">
      <c r="A2802" s="1">
        <v>3480</v>
      </c>
      <c r="B2802" s="2" t="s">
        <v>3316</v>
      </c>
      <c r="C2802" s="2">
        <v>0</v>
      </c>
      <c r="D2802" s="2" t="s">
        <v>125</v>
      </c>
      <c r="E2802" s="1">
        <v>90</v>
      </c>
      <c r="F2802" s="1">
        <v>90</v>
      </c>
      <c r="G2802" s="1">
        <v>20.65</v>
      </c>
      <c r="H2802" s="1"/>
      <c r="I2802" s="1">
        <v>280</v>
      </c>
      <c r="J2802" s="1">
        <v>8.26</v>
      </c>
    </row>
    <row r="2803" spans="1:13" hidden="1">
      <c r="A2803" s="1">
        <v>3481</v>
      </c>
      <c r="B2803" s="2" t="s">
        <v>3317</v>
      </c>
      <c r="C2803" s="2">
        <v>0</v>
      </c>
      <c r="D2803" s="2" t="s">
        <v>2682</v>
      </c>
      <c r="E2803" s="1">
        <v>75</v>
      </c>
      <c r="F2803" s="1">
        <v>75</v>
      </c>
      <c r="G2803" s="1">
        <v>49.14</v>
      </c>
      <c r="H2803" s="1"/>
      <c r="I2803" s="1">
        <v>800</v>
      </c>
      <c r="J2803" s="1">
        <v>23.59</v>
      </c>
    </row>
    <row r="2804" spans="1:13">
      <c r="A2804" s="1">
        <v>3482</v>
      </c>
      <c r="B2804" s="2" t="s">
        <v>3318</v>
      </c>
      <c r="C2804" s="2">
        <v>0</v>
      </c>
      <c r="D2804" s="2" t="s">
        <v>2682</v>
      </c>
      <c r="E2804" s="1">
        <v>90</v>
      </c>
      <c r="F2804" s="1">
        <v>46</v>
      </c>
      <c r="G2804" s="1">
        <v>36.9</v>
      </c>
      <c r="H2804" s="1">
        <f t="shared" ref="H2804:H2807" si="761">G2804/16</f>
        <v>2.3062499999999999</v>
      </c>
      <c r="I2804" s="1">
        <v>1</v>
      </c>
      <c r="J2804" s="1">
        <v>0.03</v>
      </c>
      <c r="K2804">
        <f t="shared" ref="K2804:K2807" si="762">G2804/E2804*36</f>
        <v>14.76</v>
      </c>
      <c r="L2804">
        <f t="shared" ref="L2804:L2807" si="763">K2804*33.906</f>
        <v>500.45255999999995</v>
      </c>
      <c r="M2804">
        <f t="shared" ref="M2804:M2807" si="764">I2804-L2804</f>
        <v>-499.45255999999995</v>
      </c>
    </row>
    <row r="2805" spans="1:13">
      <c r="A2805" s="1">
        <v>3483</v>
      </c>
      <c r="B2805" s="2" t="s">
        <v>214</v>
      </c>
      <c r="C2805" s="2" t="s">
        <v>2935</v>
      </c>
      <c r="D2805" s="2" t="s">
        <v>2936</v>
      </c>
      <c r="E2805" s="1">
        <v>66</v>
      </c>
      <c r="F2805" s="1">
        <v>66</v>
      </c>
      <c r="G2805" s="1">
        <v>21.2</v>
      </c>
      <c r="H2805" s="1">
        <f t="shared" si="761"/>
        <v>1.325</v>
      </c>
      <c r="I2805" s="1">
        <v>391.95</v>
      </c>
      <c r="J2805" s="1">
        <v>11.56</v>
      </c>
      <c r="K2805">
        <f t="shared" si="762"/>
        <v>11.563636363636364</v>
      </c>
      <c r="L2805">
        <f t="shared" si="763"/>
        <v>392.07665454545457</v>
      </c>
      <c r="M2805">
        <f t="shared" si="764"/>
        <v>-0.12665454545458488</v>
      </c>
    </row>
    <row r="2806" spans="1:13">
      <c r="A2806" s="1">
        <v>3484</v>
      </c>
      <c r="B2806" s="2" t="s">
        <v>3319</v>
      </c>
      <c r="C2806" s="2">
        <v>0</v>
      </c>
      <c r="D2806" s="2" t="s">
        <v>3320</v>
      </c>
      <c r="E2806" s="1">
        <v>68</v>
      </c>
      <c r="F2806" s="1">
        <v>66</v>
      </c>
      <c r="G2806" s="1">
        <v>7.55</v>
      </c>
      <c r="H2806" s="1">
        <f t="shared" si="761"/>
        <v>0.47187499999999999</v>
      </c>
      <c r="I2806" s="1">
        <v>135</v>
      </c>
      <c r="J2806" s="1">
        <v>3.98</v>
      </c>
      <c r="K2806">
        <f t="shared" si="762"/>
        <v>3.9970588235294118</v>
      </c>
      <c r="L2806">
        <f t="shared" si="763"/>
        <v>135.52427647058823</v>
      </c>
      <c r="M2806">
        <f t="shared" si="764"/>
        <v>-0.52427647058823368</v>
      </c>
    </row>
    <row r="2807" spans="1:13">
      <c r="A2807" s="1">
        <v>3485</v>
      </c>
      <c r="B2807" s="2" t="s">
        <v>3321</v>
      </c>
      <c r="C2807" s="2">
        <v>0</v>
      </c>
      <c r="D2807" s="2" t="s">
        <v>3322</v>
      </c>
      <c r="E2807" s="1">
        <v>62</v>
      </c>
      <c r="F2807" s="1">
        <v>62</v>
      </c>
      <c r="G2807" s="1">
        <v>8.6</v>
      </c>
      <c r="H2807" s="1">
        <f t="shared" si="761"/>
        <v>0.53749999999999998</v>
      </c>
      <c r="I2807" s="1">
        <v>169.53</v>
      </c>
      <c r="J2807" s="1">
        <v>5</v>
      </c>
      <c r="K2807">
        <f t="shared" si="762"/>
        <v>4.9935483870967738</v>
      </c>
      <c r="L2807">
        <f t="shared" si="763"/>
        <v>169.31125161290322</v>
      </c>
      <c r="M2807">
        <f t="shared" si="764"/>
        <v>0.21874838709678102</v>
      </c>
    </row>
    <row r="2808" spans="1:13" hidden="1">
      <c r="A2808" s="1">
        <v>3486</v>
      </c>
      <c r="B2808" s="2" t="s">
        <v>3323</v>
      </c>
      <c r="C2808" s="2">
        <v>0</v>
      </c>
      <c r="D2808" s="2" t="s">
        <v>2682</v>
      </c>
      <c r="E2808" s="1">
        <v>75</v>
      </c>
      <c r="F2808" s="1">
        <v>75</v>
      </c>
      <c r="G2808" s="1">
        <v>49.14</v>
      </c>
      <c r="H2808" s="1"/>
      <c r="I2808" s="1">
        <v>800</v>
      </c>
      <c r="J2808" s="1">
        <v>23.59</v>
      </c>
    </row>
    <row r="2809" spans="1:13" hidden="1">
      <c r="A2809" s="1">
        <v>3488</v>
      </c>
      <c r="B2809" s="2" t="s">
        <v>3324</v>
      </c>
      <c r="C2809" s="2">
        <v>0</v>
      </c>
      <c r="D2809" s="2" t="s">
        <v>2682</v>
      </c>
      <c r="E2809" s="1">
        <v>122</v>
      </c>
      <c r="F2809" s="1">
        <v>120</v>
      </c>
      <c r="G2809" s="1">
        <v>48.98</v>
      </c>
      <c r="H2809" s="1"/>
      <c r="I2809" s="1">
        <v>490</v>
      </c>
      <c r="J2809" s="1">
        <v>14.45</v>
      </c>
    </row>
    <row r="2810" spans="1:13">
      <c r="A2810" s="1">
        <v>3489</v>
      </c>
      <c r="B2810" s="2" t="s">
        <v>3325</v>
      </c>
      <c r="C2810" s="2">
        <v>0</v>
      </c>
      <c r="D2810" s="2" t="s">
        <v>2682</v>
      </c>
      <c r="E2810" s="1">
        <v>92</v>
      </c>
      <c r="F2810" s="1">
        <v>46</v>
      </c>
      <c r="G2810" s="1">
        <v>36.9</v>
      </c>
      <c r="H2810" s="1">
        <f t="shared" ref="H2810:H2814" si="765">G2810/16</f>
        <v>2.3062499999999999</v>
      </c>
      <c r="I2810" s="1">
        <v>1</v>
      </c>
      <c r="J2810" s="1">
        <v>0.03</v>
      </c>
      <c r="K2810">
        <f t="shared" ref="K2810:K2814" si="766">G2810/E2810*36</f>
        <v>14.439130434782607</v>
      </c>
      <c r="L2810">
        <f t="shared" ref="L2810:L2814" si="767">K2810*33.906</f>
        <v>489.57315652173907</v>
      </c>
      <c r="M2810">
        <f t="shared" ref="M2810:M2814" si="768">I2810-L2810</f>
        <v>-488.57315652173907</v>
      </c>
    </row>
    <row r="2811" spans="1:13">
      <c r="A2811" s="1">
        <v>3490</v>
      </c>
      <c r="B2811" s="2" t="s">
        <v>3326</v>
      </c>
      <c r="C2811" s="2">
        <v>0</v>
      </c>
      <c r="D2811" s="2" t="s">
        <v>3224</v>
      </c>
      <c r="E2811" s="1">
        <v>64</v>
      </c>
      <c r="F2811" s="1">
        <v>62</v>
      </c>
      <c r="G2811" s="1">
        <v>11.54</v>
      </c>
      <c r="H2811" s="1">
        <f t="shared" si="765"/>
        <v>0.72124999999999995</v>
      </c>
      <c r="I2811" s="1">
        <v>227.17</v>
      </c>
      <c r="J2811" s="1">
        <v>6.7</v>
      </c>
      <c r="K2811">
        <f t="shared" si="766"/>
        <v>6.4912499999999991</v>
      </c>
      <c r="L2811">
        <f t="shared" si="767"/>
        <v>220.09232249999997</v>
      </c>
      <c r="M2811">
        <f t="shared" si="768"/>
        <v>7.0776775000000214</v>
      </c>
    </row>
    <row r="2812" spans="1:13">
      <c r="A2812" s="1">
        <v>3491</v>
      </c>
      <c r="B2812" s="2" t="s">
        <v>3327</v>
      </c>
      <c r="C2812" s="2">
        <v>0</v>
      </c>
      <c r="D2812" s="2" t="s">
        <v>2682</v>
      </c>
      <c r="E2812" s="1">
        <v>92</v>
      </c>
      <c r="F2812" s="1">
        <v>46</v>
      </c>
      <c r="G2812" s="1">
        <v>36.9</v>
      </c>
      <c r="H2812" s="1">
        <f t="shared" si="765"/>
        <v>2.3062499999999999</v>
      </c>
      <c r="I2812" s="1">
        <v>1</v>
      </c>
      <c r="J2812" s="1">
        <v>0.03</v>
      </c>
      <c r="K2812">
        <f t="shared" si="766"/>
        <v>14.439130434782607</v>
      </c>
      <c r="L2812">
        <f t="shared" si="767"/>
        <v>489.57315652173907</v>
      </c>
      <c r="M2812">
        <f t="shared" si="768"/>
        <v>-488.57315652173907</v>
      </c>
    </row>
    <row r="2813" spans="1:13">
      <c r="A2813" s="1">
        <v>3492</v>
      </c>
      <c r="B2813" s="2" t="s">
        <v>3328</v>
      </c>
      <c r="C2813" s="2">
        <v>0</v>
      </c>
      <c r="D2813" s="2" t="s">
        <v>1782</v>
      </c>
      <c r="E2813" s="1">
        <v>90</v>
      </c>
      <c r="F2813" s="1">
        <v>88</v>
      </c>
      <c r="G2813" s="1">
        <v>28.75</v>
      </c>
      <c r="H2813" s="1">
        <f t="shared" si="765"/>
        <v>1.796875</v>
      </c>
      <c r="I2813" s="1">
        <v>390</v>
      </c>
      <c r="J2813" s="1">
        <v>11.5</v>
      </c>
      <c r="K2813">
        <f t="shared" si="766"/>
        <v>11.5</v>
      </c>
      <c r="L2813">
        <f t="shared" si="767"/>
        <v>389.91899999999998</v>
      </c>
      <c r="M2813">
        <f t="shared" si="768"/>
        <v>8.100000000001728E-2</v>
      </c>
    </row>
    <row r="2814" spans="1:13">
      <c r="A2814" s="1">
        <v>3493</v>
      </c>
      <c r="B2814" s="2" t="s">
        <v>3329</v>
      </c>
      <c r="C2814" s="2">
        <v>0</v>
      </c>
      <c r="D2814" s="2" t="s">
        <v>106</v>
      </c>
      <c r="E2814" s="1">
        <v>90</v>
      </c>
      <c r="F2814" s="1">
        <v>88</v>
      </c>
      <c r="G2814" s="1">
        <v>30.9</v>
      </c>
      <c r="H2814" s="1">
        <f t="shared" si="765"/>
        <v>1.9312499999999999</v>
      </c>
      <c r="I2814" s="1">
        <v>420</v>
      </c>
      <c r="J2814" s="1">
        <v>12.39</v>
      </c>
      <c r="K2814">
        <f t="shared" si="766"/>
        <v>12.36</v>
      </c>
      <c r="L2814">
        <f t="shared" si="767"/>
        <v>419.07815999999997</v>
      </c>
      <c r="M2814">
        <f t="shared" si="768"/>
        <v>0.92184000000003152</v>
      </c>
    </row>
    <row r="2815" spans="1:13" hidden="1">
      <c r="A2815" s="1">
        <v>3494</v>
      </c>
      <c r="B2815" s="2" t="s">
        <v>3330</v>
      </c>
      <c r="C2815" s="2">
        <v>0</v>
      </c>
      <c r="D2815" s="2" t="s">
        <v>3331</v>
      </c>
      <c r="E2815" s="1">
        <v>80</v>
      </c>
      <c r="F2815" s="1">
        <v>80</v>
      </c>
      <c r="G2815" s="1">
        <v>4.55</v>
      </c>
      <c r="H2815" s="1"/>
      <c r="I2815" s="1">
        <v>70</v>
      </c>
      <c r="J2815" s="1">
        <v>2.06</v>
      </c>
    </row>
    <row r="2816" spans="1:13">
      <c r="A2816" s="1">
        <v>3495</v>
      </c>
      <c r="B2816" s="2" t="s">
        <v>3332</v>
      </c>
      <c r="C2816" s="2">
        <v>0</v>
      </c>
      <c r="D2816" s="2" t="s">
        <v>472</v>
      </c>
      <c r="E2816" s="1">
        <v>90</v>
      </c>
      <c r="F2816" s="1">
        <v>88</v>
      </c>
      <c r="G2816" s="1">
        <v>41.2</v>
      </c>
      <c r="H2816" s="1">
        <f>G2816/16</f>
        <v>2.5750000000000002</v>
      </c>
      <c r="I2816" s="1">
        <v>560</v>
      </c>
      <c r="J2816" s="1">
        <v>16.52</v>
      </c>
      <c r="K2816">
        <f t="shared" ref="K2816" si="769">G2816/E2816*36</f>
        <v>16.48</v>
      </c>
      <c r="L2816">
        <f t="shared" ref="L2816" si="770">K2816*33.906</f>
        <v>558.77088000000003</v>
      </c>
      <c r="M2816">
        <f>I2816-L2816</f>
        <v>1.2291199999999662</v>
      </c>
    </row>
    <row r="2817" spans="1:13" hidden="1">
      <c r="A2817" s="1">
        <v>3497</v>
      </c>
      <c r="B2817" s="2" t="s">
        <v>3333</v>
      </c>
      <c r="C2817" s="2">
        <v>0</v>
      </c>
      <c r="D2817" s="2" t="s">
        <v>106</v>
      </c>
      <c r="E2817" s="1">
        <v>90</v>
      </c>
      <c r="F2817" s="1">
        <v>88</v>
      </c>
      <c r="G2817" s="1">
        <v>30.98</v>
      </c>
      <c r="H2817" s="1"/>
      <c r="I2817" s="1">
        <v>420</v>
      </c>
      <c r="J2817" s="1">
        <v>12.39</v>
      </c>
    </row>
    <row r="2818" spans="1:13">
      <c r="A2818" s="1">
        <v>3498</v>
      </c>
      <c r="B2818" s="2" t="s">
        <v>3334</v>
      </c>
      <c r="C2818" s="2">
        <v>0</v>
      </c>
      <c r="D2818" s="2" t="s">
        <v>3335</v>
      </c>
      <c r="E2818" s="1">
        <v>62</v>
      </c>
      <c r="F2818" s="1">
        <v>60</v>
      </c>
      <c r="G2818" s="1">
        <v>6.1</v>
      </c>
      <c r="H2818" s="1">
        <f t="shared" ref="H2818:H2819" si="771">G2818/16</f>
        <v>0.38124999999999998</v>
      </c>
      <c r="I2818" s="1">
        <v>121.38</v>
      </c>
      <c r="J2818" s="1">
        <v>3.58</v>
      </c>
      <c r="K2818">
        <f t="shared" ref="K2818:K2819" si="772">G2818/E2818*36</f>
        <v>3.5419354838709673</v>
      </c>
      <c r="L2818">
        <f t="shared" ref="L2818:L2819" si="773">K2818*33.906</f>
        <v>120.09286451612901</v>
      </c>
      <c r="M2818">
        <f t="shared" ref="M2818:M2819" si="774">I2818-L2818</f>
        <v>1.2871354838709834</v>
      </c>
    </row>
    <row r="2819" spans="1:13">
      <c r="A2819" s="1">
        <v>3499</v>
      </c>
      <c r="B2819" s="2" t="s">
        <v>3336</v>
      </c>
      <c r="C2819" s="2">
        <v>0</v>
      </c>
      <c r="D2819" s="2" t="s">
        <v>3335</v>
      </c>
      <c r="E2819" s="1">
        <v>65.5</v>
      </c>
      <c r="F2819" s="1">
        <v>64</v>
      </c>
      <c r="G2819" s="1">
        <v>7.2</v>
      </c>
      <c r="H2819" s="1">
        <f t="shared" si="771"/>
        <v>0.45</v>
      </c>
      <c r="I2819" s="1">
        <v>135</v>
      </c>
      <c r="J2819" s="1">
        <v>3.98</v>
      </c>
      <c r="K2819">
        <f t="shared" si="772"/>
        <v>3.9572519083969464</v>
      </c>
      <c r="L2819">
        <f t="shared" si="773"/>
        <v>134.17458320610686</v>
      </c>
      <c r="M2819">
        <f t="shared" si="774"/>
        <v>0.82541679389314027</v>
      </c>
    </row>
    <row r="2820" spans="1:13" hidden="1">
      <c r="A2820" s="1">
        <v>3500</v>
      </c>
      <c r="B2820" s="2" t="s">
        <v>3337</v>
      </c>
      <c r="C2820" s="2">
        <v>0</v>
      </c>
      <c r="D2820" s="2" t="s">
        <v>106</v>
      </c>
      <c r="E2820" s="1">
        <v>94</v>
      </c>
      <c r="F2820" s="1">
        <v>92</v>
      </c>
      <c r="G2820" s="1">
        <v>16.47</v>
      </c>
      <c r="H2820" s="1"/>
      <c r="I2820" s="1">
        <v>214</v>
      </c>
      <c r="J2820" s="1">
        <v>6.31</v>
      </c>
    </row>
    <row r="2821" spans="1:13">
      <c r="A2821" s="1">
        <v>3501</v>
      </c>
      <c r="B2821" s="2" t="s">
        <v>3338</v>
      </c>
      <c r="C2821" s="2">
        <v>0</v>
      </c>
      <c r="D2821" s="2" t="s">
        <v>3339</v>
      </c>
      <c r="E2821" s="1">
        <v>66</v>
      </c>
      <c r="F2821" s="1">
        <v>64</v>
      </c>
      <c r="G2821" s="1">
        <v>12.925000000000001</v>
      </c>
      <c r="H2821" s="1">
        <f t="shared" ref="H2821:H2823" si="775">G2821/16</f>
        <v>0.80781250000000004</v>
      </c>
      <c r="I2821" s="1">
        <v>239.04</v>
      </c>
      <c r="J2821" s="1">
        <v>7.05</v>
      </c>
      <c r="K2821">
        <f t="shared" ref="K2821:K2823" si="776">G2821/E2821*36</f>
        <v>7.05</v>
      </c>
      <c r="L2821">
        <f t="shared" ref="L2821:L2823" si="777">K2821*33.906</f>
        <v>239.03729999999999</v>
      </c>
      <c r="M2821">
        <f t="shared" ref="M2821:M2823" si="778">I2821-L2821</f>
        <v>2.7000000000043656E-3</v>
      </c>
    </row>
    <row r="2822" spans="1:13">
      <c r="A2822" s="1">
        <v>3502</v>
      </c>
      <c r="B2822" s="2" t="s">
        <v>3340</v>
      </c>
      <c r="C2822" s="2">
        <v>0</v>
      </c>
      <c r="D2822" s="2" t="s">
        <v>2682</v>
      </c>
      <c r="E2822" s="1">
        <v>92</v>
      </c>
      <c r="F2822" s="1">
        <v>46</v>
      </c>
      <c r="G2822" s="1">
        <v>36.9</v>
      </c>
      <c r="H2822" s="1">
        <f t="shared" si="775"/>
        <v>2.3062499999999999</v>
      </c>
      <c r="I2822" s="1">
        <v>1</v>
      </c>
      <c r="J2822" s="1">
        <v>0.03</v>
      </c>
      <c r="K2822">
        <f t="shared" si="776"/>
        <v>14.439130434782607</v>
      </c>
      <c r="L2822">
        <f t="shared" si="777"/>
        <v>489.57315652173907</v>
      </c>
      <c r="M2822">
        <f t="shared" si="778"/>
        <v>-488.57315652173907</v>
      </c>
    </row>
    <row r="2823" spans="1:13">
      <c r="A2823" s="1">
        <v>3503</v>
      </c>
      <c r="B2823" s="2" t="s">
        <v>3341</v>
      </c>
      <c r="C2823" s="2">
        <v>0</v>
      </c>
      <c r="D2823" s="2" t="s">
        <v>2682</v>
      </c>
      <c r="E2823" s="1">
        <v>92</v>
      </c>
      <c r="F2823" s="1">
        <v>46</v>
      </c>
      <c r="G2823" s="1">
        <v>36.9</v>
      </c>
      <c r="H2823" s="1">
        <f t="shared" si="775"/>
        <v>2.3062499999999999</v>
      </c>
      <c r="I2823" s="1">
        <v>1</v>
      </c>
      <c r="J2823" s="1">
        <v>0.03</v>
      </c>
      <c r="K2823">
        <f t="shared" si="776"/>
        <v>14.439130434782607</v>
      </c>
      <c r="L2823">
        <f t="shared" si="777"/>
        <v>489.57315652173907</v>
      </c>
      <c r="M2823">
        <f t="shared" si="778"/>
        <v>-488.57315652173907</v>
      </c>
    </row>
    <row r="2824" spans="1:13" hidden="1">
      <c r="A2824" s="1">
        <v>3504</v>
      </c>
      <c r="B2824" s="2" t="s">
        <v>3342</v>
      </c>
      <c r="C2824" s="2">
        <v>0</v>
      </c>
      <c r="D2824" s="2" t="s">
        <v>106</v>
      </c>
      <c r="E2824" s="1">
        <v>90</v>
      </c>
      <c r="F2824" s="1">
        <v>88</v>
      </c>
      <c r="G2824" s="1">
        <v>40.549999999999997</v>
      </c>
      <c r="H2824" s="1"/>
      <c r="I2824" s="1">
        <v>550</v>
      </c>
      <c r="J2824" s="1">
        <v>16.22</v>
      </c>
    </row>
    <row r="2825" spans="1:13" hidden="1">
      <c r="A2825" s="1">
        <v>3505</v>
      </c>
      <c r="B2825" s="2" t="s">
        <v>3343</v>
      </c>
      <c r="C2825" s="2">
        <v>0</v>
      </c>
      <c r="D2825" s="2" t="s">
        <v>106</v>
      </c>
      <c r="E2825" s="1">
        <v>90</v>
      </c>
      <c r="F2825" s="1">
        <v>88</v>
      </c>
      <c r="G2825" s="1">
        <v>29.49</v>
      </c>
      <c r="H2825" s="1"/>
      <c r="I2825" s="1">
        <v>400</v>
      </c>
      <c r="J2825" s="1">
        <v>11.8</v>
      </c>
    </row>
    <row r="2826" spans="1:13" hidden="1">
      <c r="A2826" s="1">
        <v>3506</v>
      </c>
      <c r="B2826" s="2" t="s">
        <v>3344</v>
      </c>
      <c r="C2826" s="2">
        <v>0</v>
      </c>
      <c r="D2826" s="2" t="s">
        <v>106</v>
      </c>
      <c r="E2826" s="1">
        <v>90</v>
      </c>
      <c r="F2826" s="1">
        <v>88</v>
      </c>
      <c r="G2826" s="1">
        <v>11.8</v>
      </c>
      <c r="H2826" s="1"/>
      <c r="I2826" s="1">
        <v>160</v>
      </c>
      <c r="J2826" s="1">
        <v>4.72</v>
      </c>
    </row>
    <row r="2827" spans="1:13">
      <c r="A2827" s="1">
        <v>3507</v>
      </c>
      <c r="B2827" s="2" t="s">
        <v>3345</v>
      </c>
      <c r="C2827" s="2">
        <v>0</v>
      </c>
      <c r="D2827" s="2" t="s">
        <v>106</v>
      </c>
      <c r="E2827" s="1">
        <v>90</v>
      </c>
      <c r="F2827" s="1">
        <v>90</v>
      </c>
      <c r="G2827" s="1">
        <v>11.05</v>
      </c>
      <c r="H2827" s="1">
        <f t="shared" ref="H2827:H2829" si="779">G2827/16</f>
        <v>0.69062500000000004</v>
      </c>
      <c r="I2827" s="1">
        <v>150</v>
      </c>
      <c r="J2827" s="1">
        <v>4.42</v>
      </c>
      <c r="K2827">
        <f t="shared" ref="K2827:K2829" si="780">G2827/E2827*36</f>
        <v>4.4200000000000008</v>
      </c>
      <c r="L2827">
        <f t="shared" ref="L2827:L2829" si="781">K2827*33.906</f>
        <v>149.86452000000003</v>
      </c>
      <c r="M2827">
        <f t="shared" ref="M2827:M2829" si="782">I2827-L2827</f>
        <v>0.13547999999997273</v>
      </c>
    </row>
    <row r="2828" spans="1:13">
      <c r="A2828" s="1">
        <v>3508</v>
      </c>
      <c r="B2828" s="2" t="s">
        <v>3346</v>
      </c>
      <c r="C2828" s="2">
        <v>0</v>
      </c>
      <c r="D2828" s="2" t="s">
        <v>1272</v>
      </c>
      <c r="E2828" s="1">
        <v>90</v>
      </c>
      <c r="F2828" s="1">
        <v>88</v>
      </c>
      <c r="G2828" s="1">
        <v>13.87</v>
      </c>
      <c r="H2828" s="1">
        <f t="shared" si="779"/>
        <v>0.86687499999999995</v>
      </c>
      <c r="I2828" s="1">
        <v>188</v>
      </c>
      <c r="J2828" s="1">
        <v>5.54</v>
      </c>
      <c r="K2828">
        <f t="shared" si="780"/>
        <v>5.548</v>
      </c>
      <c r="L2828">
        <f t="shared" si="781"/>
        <v>188.110488</v>
      </c>
      <c r="M2828">
        <f t="shared" si="782"/>
        <v>-0.11048800000000369</v>
      </c>
    </row>
    <row r="2829" spans="1:13">
      <c r="A2829" s="1">
        <v>3509</v>
      </c>
      <c r="B2829" s="2" t="s">
        <v>3347</v>
      </c>
      <c r="C2829" s="2">
        <v>0</v>
      </c>
      <c r="D2829" s="2" t="s">
        <v>106</v>
      </c>
      <c r="E2829" s="1">
        <v>90</v>
      </c>
      <c r="F2829" s="1">
        <v>88</v>
      </c>
      <c r="G2829" s="1">
        <v>36.520000000000003</v>
      </c>
      <c r="H2829" s="1">
        <f t="shared" si="779"/>
        <v>2.2825000000000002</v>
      </c>
      <c r="I2829" s="1">
        <v>480</v>
      </c>
      <c r="J2829" s="1">
        <v>14.16</v>
      </c>
      <c r="K2829">
        <f t="shared" si="780"/>
        <v>14.608000000000001</v>
      </c>
      <c r="L2829">
        <f t="shared" si="781"/>
        <v>495.29884800000002</v>
      </c>
      <c r="M2829">
        <f t="shared" si="782"/>
        <v>-15.298848000000021</v>
      </c>
    </row>
    <row r="2830" spans="1:13" hidden="1">
      <c r="A2830" s="1">
        <v>3510</v>
      </c>
      <c r="B2830" s="2" t="s">
        <v>3348</v>
      </c>
      <c r="C2830" s="2">
        <v>0</v>
      </c>
      <c r="D2830" s="2" t="s">
        <v>106</v>
      </c>
      <c r="E2830" s="1">
        <v>90</v>
      </c>
      <c r="F2830" s="1">
        <v>88</v>
      </c>
      <c r="G2830" s="1">
        <v>33.92</v>
      </c>
      <c r="H2830" s="1"/>
      <c r="I2830" s="1">
        <v>460</v>
      </c>
      <c r="J2830" s="1">
        <v>13.57</v>
      </c>
    </row>
    <row r="2831" spans="1:13">
      <c r="A2831" s="1">
        <v>3511</v>
      </c>
      <c r="B2831" s="2" t="s">
        <v>3349</v>
      </c>
      <c r="C2831" s="2">
        <v>0</v>
      </c>
      <c r="D2831" s="2" t="s">
        <v>472</v>
      </c>
      <c r="E2831" s="1">
        <v>90</v>
      </c>
      <c r="F2831" s="1">
        <v>88</v>
      </c>
      <c r="G2831" s="1">
        <v>26.55</v>
      </c>
      <c r="H2831" s="1">
        <f t="shared" ref="H2831:H2832" si="783">G2831/16</f>
        <v>1.659375</v>
      </c>
      <c r="I2831" s="1">
        <v>360</v>
      </c>
      <c r="J2831" s="1">
        <v>10.62</v>
      </c>
      <c r="K2831">
        <f t="shared" ref="K2831:K2832" si="784">G2831/E2831*36</f>
        <v>10.62</v>
      </c>
      <c r="L2831">
        <f t="shared" ref="L2831:L2832" si="785">K2831*33.906</f>
        <v>360.08171999999996</v>
      </c>
      <c r="M2831">
        <f t="shared" ref="M2831:M2832" si="786">I2831-L2831</f>
        <v>-8.1719999999961601E-2</v>
      </c>
    </row>
    <row r="2832" spans="1:13">
      <c r="A2832" s="1">
        <v>3512</v>
      </c>
      <c r="B2832" s="2" t="s">
        <v>3350</v>
      </c>
      <c r="C2832" s="2">
        <v>0</v>
      </c>
      <c r="D2832" s="2" t="s">
        <v>2682</v>
      </c>
      <c r="E2832" s="1">
        <v>92</v>
      </c>
      <c r="F2832" s="1">
        <v>46</v>
      </c>
      <c r="G2832" s="1">
        <v>36.9</v>
      </c>
      <c r="H2832" s="1">
        <f t="shared" si="783"/>
        <v>2.3062499999999999</v>
      </c>
      <c r="I2832" s="1">
        <v>1</v>
      </c>
      <c r="J2832" s="1">
        <v>0.03</v>
      </c>
      <c r="K2832">
        <f t="shared" si="784"/>
        <v>14.439130434782607</v>
      </c>
      <c r="L2832">
        <f t="shared" si="785"/>
        <v>489.57315652173907</v>
      </c>
      <c r="M2832">
        <f t="shared" si="786"/>
        <v>-488.57315652173907</v>
      </c>
    </row>
    <row r="2833" spans="1:13" hidden="1">
      <c r="A2833" s="1">
        <v>3513</v>
      </c>
      <c r="B2833" s="2" t="s">
        <v>3351</v>
      </c>
      <c r="C2833" s="2">
        <v>0</v>
      </c>
      <c r="D2833" s="2" t="s">
        <v>106</v>
      </c>
      <c r="E2833" s="1">
        <v>76</v>
      </c>
      <c r="F2833" s="1">
        <v>74</v>
      </c>
      <c r="G2833" s="1">
        <v>14.94</v>
      </c>
      <c r="H2833" s="1"/>
      <c r="I2833" s="1">
        <v>240</v>
      </c>
      <c r="J2833" s="1">
        <v>7.08</v>
      </c>
    </row>
    <row r="2834" spans="1:13">
      <c r="A2834" s="1">
        <v>3514</v>
      </c>
      <c r="B2834" s="2" t="s">
        <v>3352</v>
      </c>
      <c r="C2834" s="2">
        <v>0</v>
      </c>
      <c r="D2834" s="2" t="s">
        <v>3339</v>
      </c>
      <c r="E2834" s="1">
        <v>56</v>
      </c>
      <c r="F2834" s="1">
        <v>54</v>
      </c>
      <c r="G2834" s="1">
        <v>13.38</v>
      </c>
      <c r="H2834" s="1">
        <f t="shared" ref="H2834:H2837" si="787">G2834/16</f>
        <v>0.83625000000000005</v>
      </c>
      <c r="I2834" s="1">
        <v>291.58999999999997</v>
      </c>
      <c r="J2834" s="1">
        <v>8.6</v>
      </c>
      <c r="K2834">
        <f t="shared" ref="K2834:K2837" si="788">G2834/E2834*36</f>
        <v>8.6014285714285723</v>
      </c>
      <c r="L2834">
        <f t="shared" ref="L2834:L2837" si="789">K2834*33.906</f>
        <v>291.64003714285718</v>
      </c>
      <c r="M2834">
        <f t="shared" ref="M2834:M2837" si="790">I2834-L2834</f>
        <v>-5.0037142857206618E-2</v>
      </c>
    </row>
    <row r="2835" spans="1:13">
      <c r="A2835" s="1">
        <v>3515</v>
      </c>
      <c r="B2835" s="2" t="s">
        <v>3332</v>
      </c>
      <c r="C2835" s="2" t="s">
        <v>3280</v>
      </c>
      <c r="D2835" s="2" t="s">
        <v>472</v>
      </c>
      <c r="E2835" s="1">
        <v>90</v>
      </c>
      <c r="F2835" s="1">
        <v>88</v>
      </c>
      <c r="G2835" s="1">
        <v>41.2</v>
      </c>
      <c r="H2835" s="1">
        <f t="shared" si="787"/>
        <v>2.5750000000000002</v>
      </c>
      <c r="I2835" s="1">
        <v>560</v>
      </c>
      <c r="J2835" s="1">
        <v>16.52</v>
      </c>
      <c r="K2835">
        <f t="shared" si="788"/>
        <v>16.48</v>
      </c>
      <c r="L2835">
        <f t="shared" si="789"/>
        <v>558.77088000000003</v>
      </c>
      <c r="M2835">
        <f t="shared" si="790"/>
        <v>1.2291199999999662</v>
      </c>
    </row>
    <row r="2836" spans="1:13">
      <c r="A2836" s="1">
        <v>3516</v>
      </c>
      <c r="B2836" s="2" t="s">
        <v>3353</v>
      </c>
      <c r="C2836" s="2">
        <v>0</v>
      </c>
      <c r="D2836" s="2" t="s">
        <v>472</v>
      </c>
      <c r="E2836" s="1">
        <v>90</v>
      </c>
      <c r="F2836" s="1">
        <v>88</v>
      </c>
      <c r="G2836" s="1">
        <v>29.5</v>
      </c>
      <c r="H2836" s="1">
        <f t="shared" si="787"/>
        <v>1.84375</v>
      </c>
      <c r="I2836" s="1">
        <v>400</v>
      </c>
      <c r="J2836" s="1">
        <v>11.8</v>
      </c>
      <c r="K2836">
        <f t="shared" si="788"/>
        <v>11.8</v>
      </c>
      <c r="L2836">
        <f t="shared" si="789"/>
        <v>400.0908</v>
      </c>
      <c r="M2836">
        <f t="shared" si="790"/>
        <v>-9.0800000000001546E-2</v>
      </c>
    </row>
    <row r="2837" spans="1:13">
      <c r="A2837" s="1">
        <v>3517</v>
      </c>
      <c r="B2837" s="2" t="s">
        <v>3353</v>
      </c>
      <c r="C2837" s="2" t="s">
        <v>3280</v>
      </c>
      <c r="D2837" s="2" t="s">
        <v>472</v>
      </c>
      <c r="E2837" s="1">
        <v>90</v>
      </c>
      <c r="F2837" s="1">
        <v>88</v>
      </c>
      <c r="G2837" s="1">
        <v>41.2</v>
      </c>
      <c r="H2837" s="1">
        <f t="shared" si="787"/>
        <v>2.5750000000000002</v>
      </c>
      <c r="I2837" s="1">
        <v>560</v>
      </c>
      <c r="J2837" s="1">
        <v>16.52</v>
      </c>
      <c r="K2837">
        <f t="shared" si="788"/>
        <v>16.48</v>
      </c>
      <c r="L2837">
        <f t="shared" si="789"/>
        <v>558.77088000000003</v>
      </c>
      <c r="M2837">
        <f t="shared" si="790"/>
        <v>1.2291199999999662</v>
      </c>
    </row>
    <row r="2838" spans="1:13" hidden="1">
      <c r="A2838" s="1">
        <v>3518</v>
      </c>
      <c r="B2838" s="2" t="s">
        <v>3354</v>
      </c>
      <c r="C2838" s="2">
        <v>0</v>
      </c>
      <c r="D2838" s="2" t="s">
        <v>106</v>
      </c>
      <c r="E2838" s="1">
        <v>90</v>
      </c>
      <c r="F2838" s="1">
        <v>88</v>
      </c>
      <c r="G2838" s="1">
        <v>28.02</v>
      </c>
      <c r="H2838" s="1"/>
      <c r="I2838" s="1">
        <v>380</v>
      </c>
      <c r="J2838" s="1">
        <v>11.21</v>
      </c>
    </row>
    <row r="2839" spans="1:13" hidden="1">
      <c r="A2839" s="1">
        <v>3519</v>
      </c>
      <c r="B2839" s="2" t="s">
        <v>3355</v>
      </c>
      <c r="C2839" s="2">
        <v>0</v>
      </c>
      <c r="D2839" s="2" t="s">
        <v>106</v>
      </c>
      <c r="E2839" s="1">
        <v>90</v>
      </c>
      <c r="F2839" s="1">
        <v>88</v>
      </c>
      <c r="G2839" s="1">
        <v>31.32</v>
      </c>
      <c r="H2839" s="1"/>
      <c r="I2839" s="1">
        <v>425</v>
      </c>
      <c r="J2839" s="1">
        <v>12.53</v>
      </c>
    </row>
    <row r="2840" spans="1:13">
      <c r="A2840" s="1">
        <v>3520</v>
      </c>
      <c r="B2840" s="2" t="s">
        <v>3356</v>
      </c>
      <c r="C2840" s="2">
        <v>0</v>
      </c>
      <c r="D2840" s="2" t="s">
        <v>472</v>
      </c>
      <c r="E2840" s="1">
        <v>86</v>
      </c>
      <c r="F2840" s="1">
        <v>84</v>
      </c>
      <c r="G2840" s="1">
        <v>25.65</v>
      </c>
      <c r="H2840" s="1">
        <f t="shared" ref="H2840:H2845" si="791">G2840/16</f>
        <v>1.6031249999999999</v>
      </c>
      <c r="I2840" s="1">
        <v>364</v>
      </c>
      <c r="J2840" s="1">
        <v>10.74</v>
      </c>
      <c r="K2840">
        <f t="shared" ref="K2840:K2845" si="792">G2840/E2840*36</f>
        <v>10.737209302325581</v>
      </c>
      <c r="L2840">
        <f t="shared" ref="L2840:L2845" si="793">K2840*33.906</f>
        <v>364.05581860465117</v>
      </c>
      <c r="M2840">
        <f t="shared" ref="M2840:M2845" si="794">I2840-L2840</f>
        <v>-5.581860465116506E-2</v>
      </c>
    </row>
    <row r="2841" spans="1:13">
      <c r="A2841" s="1">
        <v>3521</v>
      </c>
      <c r="B2841" s="2" t="s">
        <v>3357</v>
      </c>
      <c r="C2841" s="2" t="s">
        <v>3358</v>
      </c>
      <c r="D2841" s="2" t="s">
        <v>3037</v>
      </c>
      <c r="E2841" s="1">
        <v>65</v>
      </c>
      <c r="F2841" s="1">
        <v>65</v>
      </c>
      <c r="G2841" s="1">
        <v>28.2</v>
      </c>
      <c r="H2841" s="1">
        <f t="shared" si="791"/>
        <v>1.7625</v>
      </c>
      <c r="I2841" s="1">
        <v>528.92999999999995</v>
      </c>
      <c r="J2841" s="1">
        <v>15.6</v>
      </c>
      <c r="K2841">
        <f t="shared" si="792"/>
        <v>15.618461538461538</v>
      </c>
      <c r="L2841">
        <f t="shared" si="793"/>
        <v>529.55955692307691</v>
      </c>
      <c r="M2841">
        <f t="shared" si="794"/>
        <v>-0.62955692307696154</v>
      </c>
    </row>
    <row r="2842" spans="1:13">
      <c r="A2842" s="1">
        <v>3522</v>
      </c>
      <c r="B2842" s="2" t="s">
        <v>3349</v>
      </c>
      <c r="C2842" s="2" t="s">
        <v>3280</v>
      </c>
      <c r="D2842" s="2" t="s">
        <v>472</v>
      </c>
      <c r="E2842" s="1">
        <v>90</v>
      </c>
      <c r="F2842" s="1">
        <v>88</v>
      </c>
      <c r="G2842" s="1">
        <v>26.55</v>
      </c>
      <c r="H2842" s="1">
        <f t="shared" si="791"/>
        <v>1.659375</v>
      </c>
      <c r="I2842" s="1">
        <v>360</v>
      </c>
      <c r="J2842" s="1">
        <v>10.62</v>
      </c>
      <c r="K2842">
        <f t="shared" si="792"/>
        <v>10.62</v>
      </c>
      <c r="L2842">
        <f t="shared" si="793"/>
        <v>360.08171999999996</v>
      </c>
      <c r="M2842">
        <f t="shared" si="794"/>
        <v>-8.1719999999961601E-2</v>
      </c>
    </row>
    <row r="2843" spans="1:13">
      <c r="A2843" s="1">
        <v>3523</v>
      </c>
      <c r="B2843" s="2" t="s">
        <v>640</v>
      </c>
      <c r="C2843" s="2" t="s">
        <v>329</v>
      </c>
      <c r="D2843" s="2" t="s">
        <v>3359</v>
      </c>
      <c r="E2843" s="1">
        <v>92</v>
      </c>
      <c r="F2843" s="1">
        <v>91</v>
      </c>
      <c r="G2843" s="1">
        <v>36.71</v>
      </c>
      <c r="H2843" s="1">
        <f t="shared" si="791"/>
        <v>2.2943750000000001</v>
      </c>
      <c r="I2843" s="1">
        <v>485</v>
      </c>
      <c r="J2843" s="1">
        <v>14.3</v>
      </c>
      <c r="K2843">
        <f t="shared" si="792"/>
        <v>14.364782608695654</v>
      </c>
      <c r="L2843">
        <f t="shared" si="793"/>
        <v>487.0523191304348</v>
      </c>
      <c r="M2843">
        <f t="shared" si="794"/>
        <v>-2.0523191304347961</v>
      </c>
    </row>
    <row r="2844" spans="1:13">
      <c r="A2844" s="1">
        <v>3528</v>
      </c>
      <c r="B2844" s="2" t="s">
        <v>3360</v>
      </c>
      <c r="C2844" s="2">
        <v>0</v>
      </c>
      <c r="D2844" s="2" t="s">
        <v>2052</v>
      </c>
      <c r="E2844" s="1">
        <v>67</v>
      </c>
      <c r="F2844" s="1">
        <v>66.5</v>
      </c>
      <c r="G2844" s="1">
        <v>25.8</v>
      </c>
      <c r="H2844" s="1">
        <f t="shared" si="791"/>
        <v>1.6125</v>
      </c>
      <c r="I2844" s="1">
        <v>470</v>
      </c>
      <c r="J2844" s="1">
        <v>13.86</v>
      </c>
      <c r="K2844">
        <f t="shared" si="792"/>
        <v>13.862686567164181</v>
      </c>
      <c r="L2844">
        <f t="shared" si="793"/>
        <v>470.02825074626867</v>
      </c>
      <c r="M2844">
        <f t="shared" si="794"/>
        <v>-2.8250746268668081E-2</v>
      </c>
    </row>
    <row r="2845" spans="1:13">
      <c r="A2845" s="1">
        <v>3530</v>
      </c>
      <c r="B2845" s="2" t="s">
        <v>3361</v>
      </c>
      <c r="C2845" s="2">
        <v>0</v>
      </c>
      <c r="D2845" s="2" t="s">
        <v>472</v>
      </c>
      <c r="E2845" s="1">
        <v>90</v>
      </c>
      <c r="F2845" s="1">
        <v>88</v>
      </c>
      <c r="G2845" s="1">
        <v>33.18</v>
      </c>
      <c r="H2845" s="1">
        <f t="shared" si="791"/>
        <v>2.07375</v>
      </c>
      <c r="I2845" s="1">
        <v>450</v>
      </c>
      <c r="J2845" s="1">
        <v>13.27</v>
      </c>
      <c r="K2845">
        <f t="shared" si="792"/>
        <v>13.271999999999998</v>
      </c>
      <c r="L2845">
        <f t="shared" si="793"/>
        <v>450.00043199999993</v>
      </c>
      <c r="M2845">
        <f t="shared" si="794"/>
        <v>-4.3199999993248639E-4</v>
      </c>
    </row>
    <row r="2846" spans="1:13" hidden="1">
      <c r="A2846" s="1">
        <v>3531</v>
      </c>
      <c r="B2846" s="2" t="s">
        <v>3362</v>
      </c>
      <c r="C2846" s="2">
        <v>0</v>
      </c>
      <c r="D2846" s="2" t="s">
        <v>3363</v>
      </c>
      <c r="E2846" s="1">
        <v>0</v>
      </c>
      <c r="F2846" s="1">
        <v>0</v>
      </c>
      <c r="G2846" s="1">
        <v>0</v>
      </c>
      <c r="H2846" s="1"/>
      <c r="I2846" s="1">
        <v>0</v>
      </c>
      <c r="J2846" s="1">
        <v>0</v>
      </c>
    </row>
    <row r="2847" spans="1:13" hidden="1">
      <c r="A2847" s="1">
        <v>3532</v>
      </c>
      <c r="B2847" s="2" t="s">
        <v>3364</v>
      </c>
      <c r="C2847" s="2">
        <v>0</v>
      </c>
      <c r="D2847" s="2" t="s">
        <v>3365</v>
      </c>
      <c r="E2847" s="1">
        <v>61</v>
      </c>
      <c r="F2847" s="1">
        <v>59</v>
      </c>
      <c r="G2847" s="1">
        <v>2.1</v>
      </c>
      <c r="H2847" s="1"/>
      <c r="I2847" s="1">
        <v>42</v>
      </c>
      <c r="J2847" s="1">
        <v>1.24</v>
      </c>
    </row>
    <row r="2848" spans="1:13" hidden="1">
      <c r="A2848" s="1">
        <v>3533</v>
      </c>
      <c r="B2848" s="2" t="s">
        <v>3366</v>
      </c>
      <c r="C2848" s="2">
        <v>0</v>
      </c>
      <c r="D2848" s="2" t="s">
        <v>3365</v>
      </c>
      <c r="E2848" s="1">
        <v>63</v>
      </c>
      <c r="F2848" s="1">
        <v>61</v>
      </c>
      <c r="G2848" s="1">
        <v>2.3199999999999998</v>
      </c>
      <c r="H2848" s="1"/>
      <c r="I2848" s="1">
        <v>45</v>
      </c>
      <c r="J2848" s="1">
        <v>1.33</v>
      </c>
    </row>
    <row r="2849" spans="1:13">
      <c r="A2849" s="1">
        <v>3534</v>
      </c>
      <c r="B2849" s="2" t="s">
        <v>3367</v>
      </c>
      <c r="C2849" s="2">
        <v>0</v>
      </c>
      <c r="D2849" s="2" t="s">
        <v>51</v>
      </c>
      <c r="E2849" s="1">
        <v>66</v>
      </c>
      <c r="F2849" s="1">
        <v>66</v>
      </c>
      <c r="G2849" s="1">
        <v>13.3</v>
      </c>
      <c r="H2849" s="1">
        <f>G2849/16</f>
        <v>0.83125000000000004</v>
      </c>
      <c r="I2849" s="1">
        <v>246</v>
      </c>
      <c r="J2849" s="1">
        <v>7.26</v>
      </c>
      <c r="K2849">
        <f t="shared" ref="K2849" si="795">G2849/E2849*36</f>
        <v>7.2545454545454557</v>
      </c>
      <c r="L2849">
        <f t="shared" ref="L2849" si="796">K2849*33.906</f>
        <v>245.97261818181821</v>
      </c>
      <c r="M2849">
        <f>I2849-L2849</f>
        <v>2.7381818181794415E-2</v>
      </c>
    </row>
    <row r="2850" spans="1:13" hidden="1">
      <c r="A2850" s="1">
        <v>3535</v>
      </c>
      <c r="B2850" s="2" t="s">
        <v>3368</v>
      </c>
      <c r="C2850" s="2">
        <v>0</v>
      </c>
      <c r="D2850" s="2" t="s">
        <v>472</v>
      </c>
      <c r="E2850" s="1">
        <v>90</v>
      </c>
      <c r="F2850" s="1">
        <v>88</v>
      </c>
      <c r="G2850" s="1">
        <v>23.96</v>
      </c>
      <c r="H2850" s="1"/>
      <c r="I2850" s="1">
        <v>325</v>
      </c>
      <c r="J2850" s="1">
        <v>9.59</v>
      </c>
    </row>
    <row r="2851" spans="1:13">
      <c r="A2851" s="1">
        <v>3536</v>
      </c>
      <c r="B2851" s="2" t="s">
        <v>3369</v>
      </c>
      <c r="C2851" s="2">
        <v>0</v>
      </c>
      <c r="D2851" s="2" t="s">
        <v>724</v>
      </c>
      <c r="E2851" s="1">
        <v>64</v>
      </c>
      <c r="F2851" s="1">
        <v>62</v>
      </c>
      <c r="G2851" s="1">
        <v>11.54</v>
      </c>
      <c r="H2851" s="1">
        <f t="shared" ref="H2851:H2852" si="797">G2851/16</f>
        <v>0.72124999999999995</v>
      </c>
      <c r="I2851" s="1">
        <v>227.17</v>
      </c>
      <c r="J2851" s="1">
        <v>6.7</v>
      </c>
      <c r="K2851">
        <f t="shared" ref="K2851:K2852" si="798">G2851/E2851*36</f>
        <v>6.4912499999999991</v>
      </c>
      <c r="L2851">
        <f t="shared" ref="L2851:L2852" si="799">K2851*33.906</f>
        <v>220.09232249999997</v>
      </c>
      <c r="M2851">
        <f t="shared" ref="M2851:M2852" si="800">I2851-L2851</f>
        <v>7.0776775000000214</v>
      </c>
    </row>
    <row r="2852" spans="1:13">
      <c r="A2852" s="1">
        <v>3537</v>
      </c>
      <c r="B2852" s="2" t="s">
        <v>3370</v>
      </c>
      <c r="C2852" s="2">
        <v>0</v>
      </c>
      <c r="D2852" s="2" t="s">
        <v>3224</v>
      </c>
      <c r="E2852" s="1">
        <v>64</v>
      </c>
      <c r="F2852" s="1">
        <v>62</v>
      </c>
      <c r="G2852" s="1">
        <v>11.54</v>
      </c>
      <c r="H2852" s="1">
        <f t="shared" si="797"/>
        <v>0.72124999999999995</v>
      </c>
      <c r="I2852" s="1">
        <v>227.17</v>
      </c>
      <c r="J2852" s="1">
        <v>6.7</v>
      </c>
      <c r="K2852">
        <f t="shared" si="798"/>
        <v>6.4912499999999991</v>
      </c>
      <c r="L2852">
        <f t="shared" si="799"/>
        <v>220.09232249999997</v>
      </c>
      <c r="M2852">
        <f t="shared" si="800"/>
        <v>7.0776775000000214</v>
      </c>
    </row>
    <row r="2853" spans="1:13" hidden="1">
      <c r="A2853" s="1">
        <v>3538</v>
      </c>
      <c r="B2853" s="2" t="s">
        <v>3371</v>
      </c>
      <c r="C2853" s="2">
        <v>0</v>
      </c>
      <c r="D2853" s="2" t="s">
        <v>106</v>
      </c>
      <c r="E2853" s="1">
        <v>90</v>
      </c>
      <c r="F2853" s="1">
        <v>88</v>
      </c>
      <c r="G2853" s="1">
        <v>22.1</v>
      </c>
      <c r="H2853" s="1"/>
      <c r="I2853" s="1">
        <v>290</v>
      </c>
      <c r="J2853" s="1">
        <v>8.5500000000000007</v>
      </c>
    </row>
    <row r="2854" spans="1:13">
      <c r="A2854" s="1">
        <v>3539</v>
      </c>
      <c r="B2854" s="2" t="s">
        <v>3356</v>
      </c>
      <c r="C2854" s="2" t="s">
        <v>3280</v>
      </c>
      <c r="D2854" s="2" t="s">
        <v>472</v>
      </c>
      <c r="E2854" s="1">
        <v>86</v>
      </c>
      <c r="F2854" s="1">
        <v>84</v>
      </c>
      <c r="G2854" s="1">
        <v>25.65</v>
      </c>
      <c r="H2854" s="1">
        <f t="shared" ref="H2854:H2856" si="801">G2854/16</f>
        <v>1.6031249999999999</v>
      </c>
      <c r="I2854" s="1">
        <v>364</v>
      </c>
      <c r="J2854" s="1">
        <v>10.74</v>
      </c>
      <c r="K2854">
        <f t="shared" ref="K2854:K2856" si="802">G2854/E2854*36</f>
        <v>10.737209302325581</v>
      </c>
      <c r="L2854">
        <f t="shared" ref="L2854:L2856" si="803">K2854*33.906</f>
        <v>364.05581860465117</v>
      </c>
      <c r="M2854">
        <f t="shared" ref="M2854:M2856" si="804">I2854-L2854</f>
        <v>-5.581860465116506E-2</v>
      </c>
    </row>
    <row r="2855" spans="1:13">
      <c r="A2855" s="1">
        <v>3540</v>
      </c>
      <c r="B2855" s="2" t="s">
        <v>3372</v>
      </c>
      <c r="C2855" s="2">
        <v>0</v>
      </c>
      <c r="D2855" s="2" t="s">
        <v>106</v>
      </c>
      <c r="E2855" s="1">
        <v>90</v>
      </c>
      <c r="F2855" s="1">
        <v>90</v>
      </c>
      <c r="G2855" s="1">
        <v>11.05</v>
      </c>
      <c r="H2855" s="1">
        <f t="shared" si="801"/>
        <v>0.69062500000000004</v>
      </c>
      <c r="I2855" s="1">
        <v>150</v>
      </c>
      <c r="J2855" s="1">
        <v>4.42</v>
      </c>
      <c r="K2855">
        <f t="shared" si="802"/>
        <v>4.4200000000000008</v>
      </c>
      <c r="L2855">
        <f t="shared" si="803"/>
        <v>149.86452000000003</v>
      </c>
      <c r="M2855">
        <f t="shared" si="804"/>
        <v>0.13547999999997273</v>
      </c>
    </row>
    <row r="2856" spans="1:13">
      <c r="A2856" s="1">
        <v>3541</v>
      </c>
      <c r="B2856" s="2" t="s">
        <v>949</v>
      </c>
      <c r="C2856" s="2" t="s">
        <v>3280</v>
      </c>
      <c r="D2856" s="2" t="s">
        <v>472</v>
      </c>
      <c r="E2856" s="1">
        <v>89</v>
      </c>
      <c r="F2856" s="1">
        <v>88</v>
      </c>
      <c r="G2856" s="1">
        <v>28.63</v>
      </c>
      <c r="H2856" s="1">
        <f t="shared" si="801"/>
        <v>1.7893749999999999</v>
      </c>
      <c r="I2856" s="1">
        <v>395</v>
      </c>
      <c r="J2856" s="1">
        <v>11.65</v>
      </c>
      <c r="K2856">
        <f t="shared" si="802"/>
        <v>11.58067415730337</v>
      </c>
      <c r="L2856">
        <f t="shared" si="803"/>
        <v>392.65433797752809</v>
      </c>
      <c r="M2856">
        <f t="shared" si="804"/>
        <v>2.3456620224719131</v>
      </c>
    </row>
    <row r="2857" spans="1:13" hidden="1">
      <c r="A2857" s="1">
        <v>3542</v>
      </c>
      <c r="B2857" s="2" t="s">
        <v>3286</v>
      </c>
      <c r="C2857" s="2" t="s">
        <v>342</v>
      </c>
      <c r="D2857" s="2" t="s">
        <v>208</v>
      </c>
      <c r="E2857" s="1">
        <v>61</v>
      </c>
      <c r="F2857" s="1">
        <v>59</v>
      </c>
      <c r="G2857" s="1">
        <v>12.28</v>
      </c>
      <c r="H2857" s="1"/>
      <c r="I2857" s="1">
        <v>246</v>
      </c>
      <c r="J2857" s="1">
        <v>7.26</v>
      </c>
    </row>
    <row r="2858" spans="1:13" hidden="1">
      <c r="A2858" s="1">
        <v>3543</v>
      </c>
      <c r="B2858" s="2" t="s">
        <v>2977</v>
      </c>
      <c r="C2858" s="2" t="s">
        <v>3229</v>
      </c>
      <c r="D2858" s="2" t="s">
        <v>3373</v>
      </c>
      <c r="E2858" s="1">
        <v>52.5</v>
      </c>
      <c r="F2858" s="1">
        <v>50.5</v>
      </c>
      <c r="G2858" s="1">
        <v>12.69</v>
      </c>
      <c r="H2858" s="1"/>
      <c r="I2858" s="1">
        <v>294.98</v>
      </c>
      <c r="J2858" s="1">
        <v>8.6999999999999993</v>
      </c>
    </row>
    <row r="2859" spans="1:13">
      <c r="A2859" s="1">
        <v>3544</v>
      </c>
      <c r="B2859" s="2" t="s">
        <v>2972</v>
      </c>
      <c r="C2859" s="2" t="s">
        <v>3374</v>
      </c>
      <c r="D2859" s="2" t="s">
        <v>3375</v>
      </c>
      <c r="E2859" s="1">
        <v>53.25</v>
      </c>
      <c r="F2859" s="1">
        <v>51.25</v>
      </c>
      <c r="G2859" s="1">
        <v>12.96</v>
      </c>
      <c r="H2859" s="1">
        <f>G2859/16</f>
        <v>0.81</v>
      </c>
      <c r="I2859" s="1">
        <v>297.01</v>
      </c>
      <c r="J2859" s="1">
        <v>8.76</v>
      </c>
      <c r="K2859">
        <f t="shared" ref="K2859" si="805">G2859/E2859*36</f>
        <v>8.7616901408450705</v>
      </c>
      <c r="L2859">
        <f t="shared" ref="L2859" si="806">K2859*33.906</f>
        <v>297.07386591549295</v>
      </c>
      <c r="M2859">
        <f>I2859-L2859</f>
        <v>-6.3865915492954173E-2</v>
      </c>
    </row>
    <row r="2860" spans="1:13" hidden="1">
      <c r="A2860" s="1">
        <v>3546</v>
      </c>
      <c r="B2860" s="2" t="s">
        <v>3376</v>
      </c>
      <c r="C2860" s="2">
        <v>0</v>
      </c>
      <c r="D2860" s="2" t="s">
        <v>1272</v>
      </c>
      <c r="E2860" s="1">
        <v>90</v>
      </c>
      <c r="F2860" s="1">
        <v>88</v>
      </c>
      <c r="G2860" s="1">
        <v>15.48</v>
      </c>
      <c r="H2860" s="1"/>
      <c r="I2860" s="1">
        <v>210</v>
      </c>
      <c r="J2860" s="1">
        <v>6.19</v>
      </c>
    </row>
    <row r="2861" spans="1:13" hidden="1">
      <c r="A2861" s="1">
        <v>3547</v>
      </c>
      <c r="B2861" s="2" t="s">
        <v>3093</v>
      </c>
      <c r="C2861" s="2" t="s">
        <v>2182</v>
      </c>
      <c r="D2861" s="2" t="s">
        <v>3377</v>
      </c>
      <c r="E2861" s="1">
        <v>63</v>
      </c>
      <c r="F2861" s="1">
        <v>63</v>
      </c>
      <c r="G2861" s="1">
        <v>15.72</v>
      </c>
      <c r="H2861" s="1"/>
      <c r="I2861" s="1">
        <v>300</v>
      </c>
      <c r="J2861" s="1">
        <v>8.85</v>
      </c>
    </row>
    <row r="2862" spans="1:13">
      <c r="A2862" s="1">
        <v>3548</v>
      </c>
      <c r="B2862" s="2" t="s">
        <v>3095</v>
      </c>
      <c r="C2862" s="2" t="s">
        <v>2182</v>
      </c>
      <c r="D2862" s="2" t="s">
        <v>3377</v>
      </c>
      <c r="E2862" s="1">
        <v>60</v>
      </c>
      <c r="F2862" s="1">
        <v>60</v>
      </c>
      <c r="G2862" s="1">
        <v>9</v>
      </c>
      <c r="H2862" s="1">
        <f t="shared" ref="H2862:H2863" si="807">G2862/16</f>
        <v>0.5625</v>
      </c>
      <c r="I2862" s="1">
        <v>180</v>
      </c>
      <c r="J2862" s="1">
        <v>5.31</v>
      </c>
      <c r="K2862">
        <f t="shared" ref="K2862:K2863" si="808">G2862/E2862*36</f>
        <v>5.3999999999999995</v>
      </c>
      <c r="L2862">
        <f t="shared" ref="L2862:L2863" si="809">K2862*33.906</f>
        <v>183.09239999999997</v>
      </c>
      <c r="M2862">
        <f t="shared" ref="M2862:M2863" si="810">I2862-L2862</f>
        <v>-3.0923999999999694</v>
      </c>
    </row>
    <row r="2863" spans="1:13">
      <c r="A2863" s="1">
        <v>3549</v>
      </c>
      <c r="B2863" s="2" t="s">
        <v>3096</v>
      </c>
      <c r="C2863" s="2" t="s">
        <v>2182</v>
      </c>
      <c r="D2863" s="2" t="s">
        <v>3377</v>
      </c>
      <c r="E2863" s="1">
        <v>60</v>
      </c>
      <c r="F2863" s="1">
        <v>60</v>
      </c>
      <c r="G2863" s="1">
        <v>9</v>
      </c>
      <c r="H2863" s="1">
        <f t="shared" si="807"/>
        <v>0.5625</v>
      </c>
      <c r="I2863" s="1">
        <v>180</v>
      </c>
      <c r="J2863" s="1">
        <v>5.31</v>
      </c>
      <c r="K2863">
        <f t="shared" si="808"/>
        <v>5.3999999999999995</v>
      </c>
      <c r="L2863">
        <f t="shared" si="809"/>
        <v>183.09239999999997</v>
      </c>
      <c r="M2863">
        <f t="shared" si="810"/>
        <v>-3.0923999999999694</v>
      </c>
    </row>
    <row r="2864" spans="1:13" hidden="1">
      <c r="A2864" s="1">
        <v>3550</v>
      </c>
      <c r="B2864" s="2" t="s">
        <v>3378</v>
      </c>
      <c r="C2864" s="2" t="s">
        <v>584</v>
      </c>
      <c r="D2864" s="2" t="s">
        <v>208</v>
      </c>
      <c r="E2864" s="1">
        <v>90</v>
      </c>
      <c r="F2864" s="1">
        <v>90</v>
      </c>
      <c r="G2864" s="1">
        <v>20.239999999999998</v>
      </c>
      <c r="H2864" s="1"/>
      <c r="I2864" s="1">
        <v>275</v>
      </c>
      <c r="J2864" s="1">
        <v>8.11</v>
      </c>
    </row>
    <row r="2865" spans="1:13" hidden="1">
      <c r="A2865" s="1">
        <v>3551</v>
      </c>
      <c r="B2865" s="2" t="s">
        <v>3378</v>
      </c>
      <c r="C2865" s="2" t="s">
        <v>3379</v>
      </c>
      <c r="D2865" s="2" t="s">
        <v>208</v>
      </c>
      <c r="E2865" s="1">
        <v>90</v>
      </c>
      <c r="F2865" s="1">
        <v>90</v>
      </c>
      <c r="G2865" s="1">
        <v>20.239999999999998</v>
      </c>
      <c r="H2865" s="1"/>
      <c r="I2865" s="1">
        <v>275</v>
      </c>
      <c r="J2865" s="1">
        <v>8.11</v>
      </c>
    </row>
    <row r="2866" spans="1:13" hidden="1">
      <c r="A2866" s="1">
        <v>3552</v>
      </c>
      <c r="B2866" s="2" t="s">
        <v>3378</v>
      </c>
      <c r="C2866" s="2" t="s">
        <v>3380</v>
      </c>
      <c r="D2866" s="2" t="s">
        <v>208</v>
      </c>
      <c r="E2866" s="1">
        <v>90</v>
      </c>
      <c r="F2866" s="1">
        <v>90</v>
      </c>
      <c r="G2866" s="1">
        <v>20.239999999999998</v>
      </c>
      <c r="H2866" s="1"/>
      <c r="I2866" s="1">
        <v>275</v>
      </c>
      <c r="J2866" s="1">
        <v>8.11</v>
      </c>
    </row>
    <row r="2867" spans="1:13" hidden="1">
      <c r="A2867" s="1">
        <v>3553</v>
      </c>
      <c r="B2867" s="2" t="s">
        <v>3381</v>
      </c>
      <c r="C2867" s="2">
        <v>0</v>
      </c>
      <c r="D2867" s="2" t="s">
        <v>2331</v>
      </c>
      <c r="E2867" s="1">
        <v>90</v>
      </c>
      <c r="F2867" s="1">
        <v>88</v>
      </c>
      <c r="G2867" s="1">
        <v>29.125</v>
      </c>
      <c r="H2867" s="1"/>
      <c r="I2867" s="1">
        <v>395</v>
      </c>
      <c r="J2867" s="1">
        <v>11.65</v>
      </c>
    </row>
    <row r="2868" spans="1:13">
      <c r="A2868" s="1">
        <v>3554</v>
      </c>
      <c r="B2868" s="2" t="s">
        <v>3382</v>
      </c>
      <c r="C2868" s="2">
        <v>0</v>
      </c>
      <c r="D2868" s="2" t="s">
        <v>281</v>
      </c>
      <c r="E2868" s="1">
        <v>90</v>
      </c>
      <c r="F2868" s="1">
        <v>90</v>
      </c>
      <c r="G2868" s="1">
        <v>11.84</v>
      </c>
      <c r="H2868" s="1">
        <f t="shared" ref="H2868:H2870" si="811">G2868/16</f>
        <v>0.74</v>
      </c>
      <c r="I2868" s="1">
        <v>170</v>
      </c>
      <c r="J2868" s="1">
        <v>5.01</v>
      </c>
      <c r="K2868">
        <f t="shared" ref="K2868:K2870" si="812">G2868/E2868*36</f>
        <v>4.7360000000000007</v>
      </c>
      <c r="L2868">
        <f t="shared" ref="L2868:L2870" si="813">K2868*33.906</f>
        <v>160.57881600000002</v>
      </c>
      <c r="M2868">
        <f t="shared" ref="M2868:M2870" si="814">I2868-L2868</f>
        <v>9.4211839999999825</v>
      </c>
    </row>
    <row r="2869" spans="1:13">
      <c r="A2869" s="1">
        <v>3555</v>
      </c>
      <c r="B2869" s="2" t="s">
        <v>3383</v>
      </c>
      <c r="C2869" s="2">
        <v>0</v>
      </c>
      <c r="D2869" s="2" t="s">
        <v>106</v>
      </c>
      <c r="E2869" s="1">
        <v>90</v>
      </c>
      <c r="F2869" s="1">
        <v>88</v>
      </c>
      <c r="G2869" s="1">
        <v>25.8</v>
      </c>
      <c r="H2869" s="1">
        <f t="shared" si="811"/>
        <v>1.6125</v>
      </c>
      <c r="I2869" s="1">
        <v>350</v>
      </c>
      <c r="J2869" s="1">
        <v>10.32</v>
      </c>
      <c r="K2869">
        <f t="shared" si="812"/>
        <v>10.32</v>
      </c>
      <c r="L2869">
        <f t="shared" si="813"/>
        <v>349.90992</v>
      </c>
      <c r="M2869">
        <f t="shared" si="814"/>
        <v>9.0080000000000382E-2</v>
      </c>
    </row>
    <row r="2870" spans="1:13">
      <c r="A2870" s="1">
        <v>3556</v>
      </c>
      <c r="B2870" s="2" t="s">
        <v>3384</v>
      </c>
      <c r="C2870" s="2">
        <v>0</v>
      </c>
      <c r="D2870" s="2" t="s">
        <v>106</v>
      </c>
      <c r="E2870" s="1">
        <v>90</v>
      </c>
      <c r="F2870" s="1">
        <v>88</v>
      </c>
      <c r="G2870" s="1">
        <v>29.4</v>
      </c>
      <c r="H2870" s="1">
        <f t="shared" si="811"/>
        <v>1.8374999999999999</v>
      </c>
      <c r="I2870" s="1">
        <v>410</v>
      </c>
      <c r="J2870" s="1">
        <v>12.09</v>
      </c>
      <c r="K2870">
        <f t="shared" si="812"/>
        <v>11.76</v>
      </c>
      <c r="L2870">
        <f t="shared" si="813"/>
        <v>398.73455999999999</v>
      </c>
      <c r="M2870">
        <f t="shared" si="814"/>
        <v>11.265440000000012</v>
      </c>
    </row>
    <row r="2871" spans="1:13" hidden="1">
      <c r="A2871" s="1">
        <v>3557</v>
      </c>
      <c r="B2871" s="2" t="s">
        <v>3385</v>
      </c>
      <c r="C2871" s="2">
        <v>0</v>
      </c>
      <c r="D2871" s="2" t="s">
        <v>106</v>
      </c>
      <c r="E2871" s="1">
        <v>90</v>
      </c>
      <c r="F2871" s="1">
        <v>88</v>
      </c>
      <c r="G2871" s="1">
        <v>35.020000000000003</v>
      </c>
      <c r="H2871" s="1"/>
      <c r="I2871" s="1">
        <v>475</v>
      </c>
      <c r="J2871" s="1">
        <v>14.01</v>
      </c>
    </row>
    <row r="2872" spans="1:13" hidden="1">
      <c r="A2872" s="1">
        <v>3558</v>
      </c>
      <c r="B2872" s="2" t="s">
        <v>3386</v>
      </c>
      <c r="C2872" s="2">
        <v>0</v>
      </c>
      <c r="D2872" s="2" t="s">
        <v>3387</v>
      </c>
      <c r="E2872" s="1">
        <v>64</v>
      </c>
      <c r="F2872" s="1">
        <v>64</v>
      </c>
      <c r="G2872" s="1">
        <v>14.42</v>
      </c>
      <c r="H2872" s="1"/>
      <c r="I2872" s="1">
        <v>275</v>
      </c>
      <c r="J2872" s="1">
        <v>8.11</v>
      </c>
    </row>
    <row r="2873" spans="1:13">
      <c r="A2873" s="1">
        <v>3559</v>
      </c>
      <c r="B2873" s="2" t="s">
        <v>3388</v>
      </c>
      <c r="C2873" s="2">
        <v>0</v>
      </c>
      <c r="D2873" s="2" t="s">
        <v>106</v>
      </c>
      <c r="E2873" s="1">
        <v>90</v>
      </c>
      <c r="F2873" s="1">
        <v>88</v>
      </c>
      <c r="G2873" s="1">
        <v>29.74</v>
      </c>
      <c r="H2873" s="1">
        <f>G2873/16</f>
        <v>1.8587499999999999</v>
      </c>
      <c r="I2873" s="1">
        <v>420</v>
      </c>
      <c r="J2873" s="1">
        <v>12.39</v>
      </c>
      <c r="K2873">
        <f t="shared" ref="K2873" si="815">G2873/E2873*36</f>
        <v>11.895999999999999</v>
      </c>
      <c r="L2873">
        <f t="shared" ref="L2873" si="816">K2873*33.906</f>
        <v>403.34577599999994</v>
      </c>
      <c r="M2873">
        <f>I2873-L2873</f>
        <v>16.654224000000056</v>
      </c>
    </row>
    <row r="2874" spans="1:13" hidden="1">
      <c r="A2874" s="1">
        <v>3561</v>
      </c>
      <c r="B2874" s="2" t="s">
        <v>3389</v>
      </c>
      <c r="C2874" s="2" t="s">
        <v>3390</v>
      </c>
      <c r="D2874" s="2" t="s">
        <v>208</v>
      </c>
      <c r="E2874" s="1">
        <v>1</v>
      </c>
      <c r="F2874" s="1">
        <v>1</v>
      </c>
      <c r="G2874" s="1">
        <v>1</v>
      </c>
      <c r="H2874" s="1"/>
      <c r="I2874" s="1">
        <v>1</v>
      </c>
      <c r="J2874" s="1">
        <v>0.03</v>
      </c>
    </row>
    <row r="2875" spans="1:13" hidden="1">
      <c r="A2875" s="1">
        <v>3562</v>
      </c>
      <c r="B2875" s="2" t="s">
        <v>3391</v>
      </c>
      <c r="C2875" s="2" t="s">
        <v>3390</v>
      </c>
      <c r="D2875" s="2" t="s">
        <v>208</v>
      </c>
      <c r="E2875" s="1">
        <v>1</v>
      </c>
      <c r="F2875" s="1">
        <v>1</v>
      </c>
      <c r="G2875" s="1">
        <v>1</v>
      </c>
      <c r="H2875" s="1"/>
      <c r="I2875" s="1">
        <v>1</v>
      </c>
      <c r="J2875" s="1">
        <v>0.03</v>
      </c>
    </row>
    <row r="2876" spans="1:13" hidden="1">
      <c r="A2876" s="1">
        <v>3563</v>
      </c>
      <c r="B2876" s="2" t="s">
        <v>3392</v>
      </c>
      <c r="C2876" s="2" t="s">
        <v>3390</v>
      </c>
      <c r="D2876" s="2" t="s">
        <v>208</v>
      </c>
      <c r="E2876" s="1">
        <v>1</v>
      </c>
      <c r="F2876" s="1">
        <v>1</v>
      </c>
      <c r="G2876" s="1">
        <v>1</v>
      </c>
      <c r="H2876" s="1"/>
      <c r="I2876" s="1">
        <v>1</v>
      </c>
      <c r="J2876" s="1">
        <v>0.03</v>
      </c>
    </row>
    <row r="2877" spans="1:13" hidden="1">
      <c r="A2877" s="1">
        <v>3564</v>
      </c>
      <c r="B2877" s="2" t="s">
        <v>3393</v>
      </c>
      <c r="C2877" s="2" t="s">
        <v>3390</v>
      </c>
      <c r="D2877" s="2" t="s">
        <v>208</v>
      </c>
      <c r="E2877" s="1">
        <v>1</v>
      </c>
      <c r="F2877" s="1">
        <v>1</v>
      </c>
      <c r="G2877" s="1">
        <v>1</v>
      </c>
      <c r="H2877" s="1"/>
      <c r="I2877" s="1">
        <v>1</v>
      </c>
      <c r="J2877" s="1">
        <v>0.03</v>
      </c>
    </row>
    <row r="2878" spans="1:13" hidden="1">
      <c r="A2878" s="1">
        <v>3565</v>
      </c>
      <c r="B2878" s="2" t="s">
        <v>3394</v>
      </c>
      <c r="C2878" s="2" t="s">
        <v>3390</v>
      </c>
      <c r="D2878" s="2" t="s">
        <v>208</v>
      </c>
      <c r="E2878" s="1">
        <v>1</v>
      </c>
      <c r="F2878" s="1">
        <v>1</v>
      </c>
      <c r="G2878" s="1">
        <v>1</v>
      </c>
      <c r="H2878" s="1"/>
      <c r="I2878" s="1">
        <v>1</v>
      </c>
      <c r="J2878" s="1">
        <v>0.03</v>
      </c>
    </row>
    <row r="2879" spans="1:13" hidden="1">
      <c r="A2879" s="1">
        <v>3566</v>
      </c>
      <c r="B2879" s="2" t="s">
        <v>3395</v>
      </c>
      <c r="C2879" s="2" t="s">
        <v>3390</v>
      </c>
      <c r="D2879" s="2" t="s">
        <v>208</v>
      </c>
      <c r="E2879" s="1">
        <v>1</v>
      </c>
      <c r="F2879" s="1">
        <v>1</v>
      </c>
      <c r="G2879" s="1">
        <v>1</v>
      </c>
      <c r="H2879" s="1"/>
      <c r="I2879" s="1">
        <v>1</v>
      </c>
      <c r="J2879" s="1">
        <v>0.03</v>
      </c>
    </row>
    <row r="2880" spans="1:13" hidden="1">
      <c r="A2880" s="1">
        <v>3567</v>
      </c>
      <c r="B2880" s="2" t="s">
        <v>3396</v>
      </c>
      <c r="C2880" s="2" t="s">
        <v>3390</v>
      </c>
      <c r="D2880" s="2" t="s">
        <v>208</v>
      </c>
      <c r="E2880" s="1">
        <v>1</v>
      </c>
      <c r="F2880" s="1">
        <v>1</v>
      </c>
      <c r="G2880" s="1">
        <v>1</v>
      </c>
      <c r="H2880" s="1"/>
      <c r="I2880" s="1">
        <v>1</v>
      </c>
      <c r="J2880" s="1">
        <v>0.03</v>
      </c>
    </row>
    <row r="2881" spans="1:13" hidden="1">
      <c r="A2881" s="1">
        <v>3568</v>
      </c>
      <c r="B2881" s="2" t="s">
        <v>3397</v>
      </c>
      <c r="C2881" s="2" t="s">
        <v>3390</v>
      </c>
      <c r="D2881" s="2" t="s">
        <v>208</v>
      </c>
      <c r="E2881" s="1">
        <v>1</v>
      </c>
      <c r="F2881" s="1">
        <v>1</v>
      </c>
      <c r="G2881" s="1">
        <v>1</v>
      </c>
      <c r="H2881" s="1"/>
      <c r="I2881" s="1">
        <v>1</v>
      </c>
      <c r="J2881" s="1">
        <v>0.03</v>
      </c>
    </row>
    <row r="2882" spans="1:13">
      <c r="A2882" s="1">
        <v>3569</v>
      </c>
      <c r="B2882" s="2" t="s">
        <v>3247</v>
      </c>
      <c r="C2882" s="2" t="s">
        <v>3280</v>
      </c>
      <c r="D2882" s="2" t="s">
        <v>472</v>
      </c>
      <c r="E2882" s="1">
        <v>88</v>
      </c>
      <c r="F2882" s="1">
        <v>86</v>
      </c>
      <c r="G2882" s="1">
        <v>27.39</v>
      </c>
      <c r="H2882" s="1">
        <f t="shared" ref="H2882:H2886" si="817">G2882/16</f>
        <v>1.711875</v>
      </c>
      <c r="I2882" s="1">
        <v>380</v>
      </c>
      <c r="J2882" s="1">
        <v>11.21</v>
      </c>
      <c r="K2882">
        <f t="shared" ref="K2882:K2886" si="818">G2882/E2882*36</f>
        <v>11.205000000000002</v>
      </c>
      <c r="L2882">
        <f t="shared" ref="L2882:L2886" si="819">K2882*33.906</f>
        <v>379.91673000000003</v>
      </c>
      <c r="M2882">
        <f t="shared" ref="M2882:M2886" si="820">I2882-L2882</f>
        <v>8.3269999999970423E-2</v>
      </c>
    </row>
    <row r="2883" spans="1:13">
      <c r="A2883" s="1">
        <v>3570</v>
      </c>
      <c r="B2883" s="2" t="s">
        <v>3398</v>
      </c>
      <c r="C2883" s="2">
        <v>0</v>
      </c>
      <c r="D2883" s="2" t="s">
        <v>2682</v>
      </c>
      <c r="E2883" s="1">
        <v>120</v>
      </c>
      <c r="F2883" s="1">
        <v>118</v>
      </c>
      <c r="G2883" s="1">
        <v>41.1</v>
      </c>
      <c r="H2883" s="1">
        <f t="shared" si="817"/>
        <v>2.5687500000000001</v>
      </c>
      <c r="I2883" s="1">
        <v>412</v>
      </c>
      <c r="J2883" s="1">
        <v>12.15</v>
      </c>
      <c r="K2883">
        <f t="shared" si="818"/>
        <v>12.330000000000002</v>
      </c>
      <c r="L2883">
        <f t="shared" si="819"/>
        <v>418.06098000000003</v>
      </c>
      <c r="M2883">
        <f t="shared" si="820"/>
        <v>-6.0609800000000291</v>
      </c>
    </row>
    <row r="2884" spans="1:13">
      <c r="A2884" s="1">
        <v>3571</v>
      </c>
      <c r="B2884" s="2" t="s">
        <v>3399</v>
      </c>
      <c r="C2884" s="2">
        <v>0</v>
      </c>
      <c r="D2884" s="2" t="s">
        <v>1518</v>
      </c>
      <c r="E2884" s="1">
        <v>90</v>
      </c>
      <c r="F2884" s="1">
        <v>88</v>
      </c>
      <c r="G2884" s="1">
        <v>36.799999999999997</v>
      </c>
      <c r="H2884" s="1">
        <f t="shared" si="817"/>
        <v>2.2999999999999998</v>
      </c>
      <c r="I2884" s="1">
        <v>500</v>
      </c>
      <c r="J2884" s="1">
        <v>14.75</v>
      </c>
      <c r="K2884">
        <f t="shared" si="818"/>
        <v>14.719999999999999</v>
      </c>
      <c r="L2884">
        <f t="shared" si="819"/>
        <v>499.09631999999993</v>
      </c>
      <c r="M2884">
        <f t="shared" si="820"/>
        <v>0.90368000000006532</v>
      </c>
    </row>
    <row r="2885" spans="1:13">
      <c r="A2885" s="1">
        <v>3573</v>
      </c>
      <c r="B2885" s="2" t="s">
        <v>3400</v>
      </c>
      <c r="C2885" s="2">
        <v>0</v>
      </c>
      <c r="D2885" s="2" t="s">
        <v>149</v>
      </c>
      <c r="E2885" s="1">
        <v>77</v>
      </c>
      <c r="F2885" s="1">
        <v>75</v>
      </c>
      <c r="G2885" s="1">
        <v>18.62</v>
      </c>
      <c r="H2885" s="1">
        <f t="shared" si="817"/>
        <v>1.1637500000000001</v>
      </c>
      <c r="I2885" s="1">
        <v>294.98</v>
      </c>
      <c r="J2885" s="1">
        <v>8.6999999999999993</v>
      </c>
      <c r="K2885">
        <f t="shared" si="818"/>
        <v>8.7054545454545451</v>
      </c>
      <c r="L2885">
        <f t="shared" si="819"/>
        <v>295.16714181818179</v>
      </c>
      <c r="M2885">
        <f t="shared" si="820"/>
        <v>-0.18714181818177167</v>
      </c>
    </row>
    <row r="2886" spans="1:13">
      <c r="A2886" s="1">
        <v>3574</v>
      </c>
      <c r="B2886" s="2" t="s">
        <v>3401</v>
      </c>
      <c r="C2886" s="2">
        <v>0</v>
      </c>
      <c r="D2886" s="2" t="s">
        <v>149</v>
      </c>
      <c r="E2886" s="1">
        <v>77</v>
      </c>
      <c r="F2886" s="1">
        <v>75</v>
      </c>
      <c r="G2886" s="1">
        <v>18.62</v>
      </c>
      <c r="H2886" s="1">
        <f t="shared" si="817"/>
        <v>1.1637500000000001</v>
      </c>
      <c r="I2886" s="1">
        <v>294.98</v>
      </c>
      <c r="J2886" s="1">
        <v>8.6999999999999993</v>
      </c>
      <c r="K2886">
        <f t="shared" si="818"/>
        <v>8.7054545454545451</v>
      </c>
      <c r="L2886">
        <f t="shared" si="819"/>
        <v>295.16714181818179</v>
      </c>
      <c r="M2886">
        <f t="shared" si="820"/>
        <v>-0.18714181818177167</v>
      </c>
    </row>
    <row r="2887" spans="1:13" hidden="1">
      <c r="A2887" s="1">
        <v>3575</v>
      </c>
      <c r="B2887" s="2" t="s">
        <v>3402</v>
      </c>
      <c r="C2887" s="2">
        <v>0</v>
      </c>
      <c r="D2887" s="2" t="s">
        <v>106</v>
      </c>
      <c r="E2887" s="1">
        <v>79</v>
      </c>
      <c r="F2887" s="1">
        <v>77</v>
      </c>
      <c r="G2887" s="1">
        <v>18.84</v>
      </c>
      <c r="H2887" s="1"/>
      <c r="I2887" s="1">
        <v>290</v>
      </c>
      <c r="J2887" s="1">
        <v>8.5500000000000007</v>
      </c>
    </row>
    <row r="2888" spans="1:13" hidden="1">
      <c r="A2888" s="1">
        <v>3576</v>
      </c>
      <c r="B2888" s="2" t="s">
        <v>3403</v>
      </c>
      <c r="C2888" s="2">
        <v>4344</v>
      </c>
      <c r="D2888" s="2" t="s">
        <v>106</v>
      </c>
      <c r="E2888" s="1">
        <v>80</v>
      </c>
      <c r="F2888" s="1">
        <v>78</v>
      </c>
      <c r="G2888" s="1">
        <v>18.309999999999999</v>
      </c>
      <c r="H2888" s="1"/>
      <c r="I2888" s="1">
        <v>280</v>
      </c>
      <c r="J2888" s="1">
        <v>8.26</v>
      </c>
    </row>
    <row r="2889" spans="1:13" hidden="1">
      <c r="A2889" s="1">
        <v>3578</v>
      </c>
      <c r="B2889" s="2" t="s">
        <v>3404</v>
      </c>
      <c r="C2889" s="2" t="s">
        <v>3280</v>
      </c>
      <c r="D2889" s="2" t="s">
        <v>106</v>
      </c>
      <c r="E2889" s="1">
        <v>92</v>
      </c>
      <c r="F2889" s="1">
        <v>90</v>
      </c>
      <c r="G2889" s="1">
        <v>32.700000000000003</v>
      </c>
      <c r="H2889" s="1"/>
      <c r="I2889" s="1">
        <v>5</v>
      </c>
      <c r="J2889" s="1">
        <v>0.15</v>
      </c>
    </row>
    <row r="2890" spans="1:13" hidden="1">
      <c r="A2890" s="1">
        <v>3579</v>
      </c>
      <c r="B2890" s="2" t="s">
        <v>3405</v>
      </c>
      <c r="C2890" s="2">
        <v>0</v>
      </c>
      <c r="D2890" s="2" t="s">
        <v>106</v>
      </c>
      <c r="E2890" s="1">
        <v>90</v>
      </c>
      <c r="F2890" s="1">
        <v>88</v>
      </c>
      <c r="G2890" s="1">
        <v>29.125</v>
      </c>
      <c r="H2890" s="1"/>
      <c r="I2890" s="1">
        <v>395</v>
      </c>
      <c r="J2890" s="1">
        <v>11.65</v>
      </c>
    </row>
    <row r="2891" spans="1:13" hidden="1">
      <c r="A2891" s="1">
        <v>3581</v>
      </c>
      <c r="B2891" s="2" t="s">
        <v>3406</v>
      </c>
      <c r="C2891" s="2">
        <v>0</v>
      </c>
      <c r="D2891" s="2" t="s">
        <v>106</v>
      </c>
      <c r="E2891" s="1">
        <v>90</v>
      </c>
      <c r="F2891" s="1">
        <v>88</v>
      </c>
      <c r="G2891" s="1">
        <v>16.95</v>
      </c>
      <c r="H2891" s="1"/>
      <c r="I2891" s="1">
        <v>230</v>
      </c>
      <c r="J2891" s="1">
        <v>6.78</v>
      </c>
    </row>
    <row r="2892" spans="1:13" hidden="1">
      <c r="A2892" s="1">
        <v>3582</v>
      </c>
      <c r="B2892" s="2" t="s">
        <v>3407</v>
      </c>
      <c r="C2892" s="2">
        <v>0</v>
      </c>
      <c r="D2892" s="2" t="s">
        <v>472</v>
      </c>
      <c r="E2892" s="1">
        <v>89</v>
      </c>
      <c r="F2892" s="1">
        <v>87</v>
      </c>
      <c r="G2892" s="1">
        <v>32.770000000000003</v>
      </c>
      <c r="H2892" s="1"/>
      <c r="I2892" s="1">
        <v>449</v>
      </c>
      <c r="J2892" s="1">
        <v>13.24</v>
      </c>
    </row>
    <row r="2893" spans="1:13" hidden="1">
      <c r="A2893" s="1">
        <v>3583</v>
      </c>
      <c r="B2893" s="2" t="s">
        <v>3408</v>
      </c>
      <c r="C2893" s="2">
        <v>0</v>
      </c>
      <c r="D2893" s="2" t="s">
        <v>472</v>
      </c>
      <c r="E2893" s="1">
        <v>89</v>
      </c>
      <c r="F2893" s="1">
        <v>87</v>
      </c>
      <c r="G2893" s="1">
        <v>32.549999999999997</v>
      </c>
      <c r="H2893" s="1"/>
      <c r="I2893" s="1">
        <v>446</v>
      </c>
      <c r="J2893" s="1">
        <v>13.15</v>
      </c>
    </row>
    <row r="2894" spans="1:13">
      <c r="A2894" s="1">
        <v>3584</v>
      </c>
      <c r="B2894" s="2" t="s">
        <v>3409</v>
      </c>
      <c r="C2894" s="2">
        <v>0</v>
      </c>
      <c r="D2894" s="2" t="s">
        <v>106</v>
      </c>
      <c r="E2894" s="1">
        <v>90</v>
      </c>
      <c r="F2894" s="1">
        <v>88</v>
      </c>
      <c r="G2894" s="1">
        <v>29.74</v>
      </c>
      <c r="H2894" s="1">
        <f t="shared" ref="H2894:H2895" si="821">G2894/16</f>
        <v>1.8587499999999999</v>
      </c>
      <c r="I2894" s="1">
        <v>422</v>
      </c>
      <c r="J2894" s="1">
        <v>12.45</v>
      </c>
      <c r="K2894">
        <f t="shared" ref="K2894:K2895" si="822">G2894/E2894*36</f>
        <v>11.895999999999999</v>
      </c>
      <c r="L2894">
        <f t="shared" ref="L2894:L2895" si="823">K2894*33.906</f>
        <v>403.34577599999994</v>
      </c>
      <c r="M2894">
        <f t="shared" ref="M2894:M2895" si="824">I2894-L2894</f>
        <v>18.654224000000056</v>
      </c>
    </row>
    <row r="2895" spans="1:13">
      <c r="A2895" s="1">
        <v>3585</v>
      </c>
      <c r="B2895" s="2" t="s">
        <v>3410</v>
      </c>
      <c r="C2895" s="2">
        <v>0</v>
      </c>
      <c r="D2895" s="2" t="s">
        <v>106</v>
      </c>
      <c r="E2895" s="1">
        <v>92</v>
      </c>
      <c r="F2895" s="1">
        <v>90</v>
      </c>
      <c r="G2895" s="1">
        <v>25.67</v>
      </c>
      <c r="H2895" s="1">
        <f t="shared" si="821"/>
        <v>1.6043750000000001</v>
      </c>
      <c r="I2895" s="1">
        <v>340</v>
      </c>
      <c r="J2895" s="1">
        <v>10.029999999999999</v>
      </c>
      <c r="K2895">
        <f t="shared" si="822"/>
        <v>10.044782608695654</v>
      </c>
      <c r="L2895">
        <f t="shared" si="823"/>
        <v>340.57839913043483</v>
      </c>
      <c r="M2895">
        <f t="shared" si="824"/>
        <v>-0.57839913043483193</v>
      </c>
    </row>
    <row r="2896" spans="1:13" hidden="1">
      <c r="A2896" s="1">
        <v>3586</v>
      </c>
      <c r="B2896" s="2" t="s">
        <v>3411</v>
      </c>
      <c r="C2896" s="2">
        <v>0</v>
      </c>
      <c r="D2896" s="2" t="s">
        <v>472</v>
      </c>
      <c r="E2896" s="1">
        <v>90</v>
      </c>
      <c r="F2896" s="1">
        <v>88</v>
      </c>
      <c r="G2896" s="1">
        <v>23.96</v>
      </c>
      <c r="H2896" s="1"/>
      <c r="I2896" s="1">
        <v>325</v>
      </c>
      <c r="J2896" s="1">
        <v>9.59</v>
      </c>
    </row>
    <row r="2897" spans="1:13">
      <c r="A2897" s="1">
        <v>3587</v>
      </c>
      <c r="B2897" s="2" t="s">
        <v>3412</v>
      </c>
      <c r="C2897" s="2">
        <v>0</v>
      </c>
      <c r="D2897" s="2" t="s">
        <v>472</v>
      </c>
      <c r="E2897" s="1">
        <v>90</v>
      </c>
      <c r="F2897" s="1">
        <v>88</v>
      </c>
      <c r="G2897" s="1">
        <v>28.024999999999999</v>
      </c>
      <c r="H2897" s="1">
        <f t="shared" ref="H2897:H2899" si="825">G2897/16</f>
        <v>1.7515624999999999</v>
      </c>
      <c r="I2897" s="1">
        <v>380</v>
      </c>
      <c r="J2897" s="1">
        <v>11.21</v>
      </c>
      <c r="K2897">
        <f t="shared" ref="K2897:K2899" si="826">G2897/E2897*36</f>
        <v>11.209999999999999</v>
      </c>
      <c r="L2897">
        <f t="shared" ref="L2897:L2899" si="827">K2897*33.906</f>
        <v>380.08625999999998</v>
      </c>
      <c r="M2897">
        <f t="shared" ref="M2897:M2899" si="828">I2897-L2897</f>
        <v>-8.6259999999981574E-2</v>
      </c>
    </row>
    <row r="2898" spans="1:13">
      <c r="A2898" s="1">
        <v>3588</v>
      </c>
      <c r="B2898" s="2" t="s">
        <v>3413</v>
      </c>
      <c r="C2898" s="2">
        <v>0</v>
      </c>
      <c r="D2898" s="2" t="s">
        <v>472</v>
      </c>
      <c r="E2898" s="1">
        <v>90</v>
      </c>
      <c r="F2898" s="1">
        <v>88</v>
      </c>
      <c r="G2898" s="1">
        <v>30.97</v>
      </c>
      <c r="H2898" s="1">
        <f t="shared" si="825"/>
        <v>1.9356249999999999</v>
      </c>
      <c r="I2898" s="1">
        <v>420</v>
      </c>
      <c r="J2898" s="1">
        <v>12.39</v>
      </c>
      <c r="K2898">
        <f t="shared" si="826"/>
        <v>12.388</v>
      </c>
      <c r="L2898">
        <f t="shared" si="827"/>
        <v>420.02752799999996</v>
      </c>
      <c r="M2898">
        <f t="shared" si="828"/>
        <v>-2.7527999999961139E-2</v>
      </c>
    </row>
    <row r="2899" spans="1:13">
      <c r="A2899" s="1">
        <v>3589</v>
      </c>
      <c r="B2899" s="2" t="s">
        <v>3414</v>
      </c>
      <c r="C2899" s="2">
        <v>0</v>
      </c>
      <c r="D2899" s="2" t="s">
        <v>472</v>
      </c>
      <c r="E2899" s="1">
        <v>90</v>
      </c>
      <c r="F2899" s="1">
        <v>88</v>
      </c>
      <c r="G2899" s="1">
        <v>30.97</v>
      </c>
      <c r="H2899" s="1">
        <f t="shared" si="825"/>
        <v>1.9356249999999999</v>
      </c>
      <c r="I2899" s="1">
        <v>420</v>
      </c>
      <c r="J2899" s="1">
        <v>12.39</v>
      </c>
      <c r="K2899">
        <f t="shared" si="826"/>
        <v>12.388</v>
      </c>
      <c r="L2899">
        <f t="shared" si="827"/>
        <v>420.02752799999996</v>
      </c>
      <c r="M2899">
        <f t="shared" si="828"/>
        <v>-2.7527999999961139E-2</v>
      </c>
    </row>
    <row r="2900" spans="1:13" hidden="1">
      <c r="A2900" s="1">
        <v>3590</v>
      </c>
      <c r="B2900" s="2" t="s">
        <v>3415</v>
      </c>
      <c r="C2900" s="2">
        <v>0</v>
      </c>
      <c r="D2900" s="2" t="s">
        <v>106</v>
      </c>
      <c r="E2900" s="1">
        <v>90</v>
      </c>
      <c r="F2900" s="1">
        <v>88</v>
      </c>
      <c r="G2900" s="1">
        <v>43.45</v>
      </c>
      <c r="H2900" s="1"/>
      <c r="I2900" s="1">
        <v>532</v>
      </c>
      <c r="J2900" s="1">
        <v>15.69</v>
      </c>
    </row>
    <row r="2901" spans="1:13">
      <c r="A2901" s="1">
        <v>3591</v>
      </c>
      <c r="B2901" s="2" t="s">
        <v>3416</v>
      </c>
      <c r="C2901" s="2">
        <v>0</v>
      </c>
      <c r="D2901" s="2" t="s">
        <v>708</v>
      </c>
      <c r="E2901" s="1">
        <v>90</v>
      </c>
      <c r="F2901" s="1">
        <v>88</v>
      </c>
      <c r="G2901" s="1">
        <v>29.4</v>
      </c>
      <c r="H2901" s="1">
        <f>G2901/16</f>
        <v>1.8374999999999999</v>
      </c>
      <c r="I2901" s="1">
        <v>410</v>
      </c>
      <c r="J2901" s="1">
        <v>12.09</v>
      </c>
      <c r="K2901">
        <f t="shared" ref="K2901" si="829">G2901/E2901*36</f>
        <v>11.76</v>
      </c>
      <c r="L2901">
        <f t="shared" ref="L2901" si="830">K2901*33.906</f>
        <v>398.73455999999999</v>
      </c>
      <c r="M2901">
        <f>I2901-L2901</f>
        <v>11.265440000000012</v>
      </c>
    </row>
    <row r="2902" spans="1:13" hidden="1">
      <c r="A2902" s="1">
        <v>3592</v>
      </c>
      <c r="B2902" s="2" t="s">
        <v>3417</v>
      </c>
      <c r="C2902" s="2">
        <v>0</v>
      </c>
      <c r="D2902" s="2" t="s">
        <v>106</v>
      </c>
      <c r="E2902" s="1">
        <v>90</v>
      </c>
      <c r="F2902" s="1">
        <v>88</v>
      </c>
      <c r="G2902" s="1">
        <v>40.92</v>
      </c>
      <c r="H2902" s="1"/>
      <c r="I2902" s="1">
        <v>555</v>
      </c>
      <c r="J2902" s="1">
        <v>16.37</v>
      </c>
    </row>
    <row r="2903" spans="1:13" hidden="1">
      <c r="A2903" s="1">
        <v>3593</v>
      </c>
      <c r="B2903" s="2" t="s">
        <v>3418</v>
      </c>
      <c r="C2903" s="2">
        <v>0</v>
      </c>
      <c r="D2903" s="2" t="s">
        <v>106</v>
      </c>
      <c r="E2903" s="1">
        <v>90</v>
      </c>
      <c r="F2903" s="1">
        <v>88</v>
      </c>
      <c r="G2903" s="1">
        <v>29.125</v>
      </c>
      <c r="H2903" s="1"/>
      <c r="I2903" s="1">
        <v>395</v>
      </c>
      <c r="J2903" s="1">
        <v>11.65</v>
      </c>
    </row>
    <row r="2904" spans="1:13">
      <c r="A2904" s="1">
        <v>3594</v>
      </c>
      <c r="B2904" s="2" t="s">
        <v>3419</v>
      </c>
      <c r="C2904" s="2">
        <v>0</v>
      </c>
      <c r="D2904" s="2" t="s">
        <v>3420</v>
      </c>
      <c r="E2904" s="1">
        <v>58.5</v>
      </c>
      <c r="F2904" s="1">
        <v>56.5</v>
      </c>
      <c r="G2904" s="1">
        <v>7.87</v>
      </c>
      <c r="H2904" s="1">
        <f t="shared" ref="H2904:H2908" si="831">G2904/16</f>
        <v>0.49187500000000001</v>
      </c>
      <c r="I2904" s="1">
        <v>164.1</v>
      </c>
      <c r="J2904" s="1">
        <v>4.84</v>
      </c>
      <c r="K2904">
        <f t="shared" ref="K2904:K2908" si="832">G2904/E2904*36</f>
        <v>4.8430769230769233</v>
      </c>
      <c r="L2904">
        <f t="shared" ref="L2904:L2908" si="833">K2904*33.906</f>
        <v>164.20936615384616</v>
      </c>
      <c r="M2904">
        <f t="shared" ref="M2904:M2908" si="834">I2904-L2904</f>
        <v>-0.10936615384616744</v>
      </c>
    </row>
    <row r="2905" spans="1:13">
      <c r="A2905" s="1">
        <v>3595</v>
      </c>
      <c r="B2905" s="2" t="s">
        <v>3421</v>
      </c>
      <c r="C2905" s="2">
        <v>0</v>
      </c>
      <c r="D2905" s="2" t="s">
        <v>146</v>
      </c>
      <c r="E2905" s="1">
        <v>90</v>
      </c>
      <c r="F2905" s="1">
        <v>88</v>
      </c>
      <c r="G2905" s="1">
        <v>26.85</v>
      </c>
      <c r="H2905" s="1">
        <f t="shared" si="831"/>
        <v>1.6781250000000001</v>
      </c>
      <c r="I2905" s="1">
        <v>360</v>
      </c>
      <c r="J2905" s="1">
        <v>10.62</v>
      </c>
      <c r="K2905">
        <f t="shared" si="832"/>
        <v>10.74</v>
      </c>
      <c r="L2905">
        <f t="shared" si="833"/>
        <v>364.15044</v>
      </c>
      <c r="M2905">
        <f t="shared" si="834"/>
        <v>-4.1504400000000032</v>
      </c>
    </row>
    <row r="2906" spans="1:13">
      <c r="A2906" s="1">
        <v>3596</v>
      </c>
      <c r="B2906" s="2" t="s">
        <v>3422</v>
      </c>
      <c r="C2906" s="2">
        <v>0</v>
      </c>
      <c r="D2906" s="2" t="s">
        <v>472</v>
      </c>
      <c r="E2906" s="1">
        <v>90</v>
      </c>
      <c r="F2906" s="1">
        <v>88</v>
      </c>
      <c r="G2906" s="1">
        <v>29.5</v>
      </c>
      <c r="H2906" s="1">
        <f t="shared" si="831"/>
        <v>1.84375</v>
      </c>
      <c r="I2906" s="1">
        <v>400</v>
      </c>
      <c r="J2906" s="1">
        <v>11.8</v>
      </c>
      <c r="K2906">
        <f t="shared" si="832"/>
        <v>11.8</v>
      </c>
      <c r="L2906">
        <f t="shared" si="833"/>
        <v>400.0908</v>
      </c>
      <c r="M2906">
        <f t="shared" si="834"/>
        <v>-9.0800000000001546E-2</v>
      </c>
    </row>
    <row r="2907" spans="1:13">
      <c r="A2907" s="1">
        <v>3597</v>
      </c>
      <c r="B2907" s="2" t="s">
        <v>3423</v>
      </c>
      <c r="C2907" s="2">
        <v>0</v>
      </c>
      <c r="D2907" s="2" t="s">
        <v>106</v>
      </c>
      <c r="E2907" s="1">
        <v>90</v>
      </c>
      <c r="F2907" s="1">
        <v>88</v>
      </c>
      <c r="G2907" s="1">
        <v>20</v>
      </c>
      <c r="H2907" s="1">
        <f t="shared" si="831"/>
        <v>1.25</v>
      </c>
      <c r="I2907" s="1">
        <v>265</v>
      </c>
      <c r="J2907" s="1">
        <v>7.82</v>
      </c>
      <c r="K2907">
        <f t="shared" si="832"/>
        <v>8</v>
      </c>
      <c r="L2907">
        <f t="shared" si="833"/>
        <v>271.24799999999999</v>
      </c>
      <c r="M2907">
        <f t="shared" si="834"/>
        <v>-6.2479999999999905</v>
      </c>
    </row>
    <row r="2908" spans="1:13">
      <c r="A2908" s="1">
        <v>3598</v>
      </c>
      <c r="B2908" s="2" t="s">
        <v>3424</v>
      </c>
      <c r="C2908" s="2">
        <v>0</v>
      </c>
      <c r="D2908" s="2" t="s">
        <v>106</v>
      </c>
      <c r="E2908" s="1">
        <v>90</v>
      </c>
      <c r="F2908" s="1">
        <v>88</v>
      </c>
      <c r="G2908" s="1">
        <v>20</v>
      </c>
      <c r="H2908" s="1">
        <f t="shared" si="831"/>
        <v>1.25</v>
      </c>
      <c r="I2908" s="1">
        <v>265</v>
      </c>
      <c r="J2908" s="1">
        <v>7.82</v>
      </c>
      <c r="K2908">
        <f t="shared" si="832"/>
        <v>8</v>
      </c>
      <c r="L2908">
        <f t="shared" si="833"/>
        <v>271.24799999999999</v>
      </c>
      <c r="M2908">
        <f t="shared" si="834"/>
        <v>-6.2479999999999905</v>
      </c>
    </row>
    <row r="2909" spans="1:13" hidden="1">
      <c r="A2909" s="1">
        <v>3599</v>
      </c>
      <c r="B2909" s="2" t="s">
        <v>3425</v>
      </c>
      <c r="C2909" s="2">
        <v>0</v>
      </c>
      <c r="D2909" s="2" t="s">
        <v>106</v>
      </c>
      <c r="E2909" s="1">
        <v>94</v>
      </c>
      <c r="F2909" s="1">
        <v>92</v>
      </c>
      <c r="G2909" s="1">
        <v>13.03</v>
      </c>
      <c r="H2909" s="1"/>
      <c r="I2909" s="1">
        <v>169</v>
      </c>
      <c r="J2909" s="1">
        <v>4.9800000000000004</v>
      </c>
    </row>
    <row r="2910" spans="1:13">
      <c r="A2910" s="1">
        <v>3600</v>
      </c>
      <c r="B2910" s="2" t="s">
        <v>3426</v>
      </c>
      <c r="C2910" s="2">
        <v>0</v>
      </c>
      <c r="D2910" s="2" t="s">
        <v>2344</v>
      </c>
      <c r="E2910" s="1">
        <v>62</v>
      </c>
      <c r="F2910" s="1">
        <v>61</v>
      </c>
      <c r="G2910" s="1">
        <v>9.3000000000000007</v>
      </c>
      <c r="H2910" s="1">
        <f>G2910/16</f>
        <v>0.58125000000000004</v>
      </c>
      <c r="I2910" s="1">
        <v>183.09</v>
      </c>
      <c r="J2910" s="1">
        <v>5.4</v>
      </c>
      <c r="K2910">
        <f t="shared" ref="K2910" si="835">G2910/E2910*36</f>
        <v>5.4</v>
      </c>
      <c r="L2910">
        <f t="shared" ref="L2910" si="836">K2910*33.906</f>
        <v>183.0924</v>
      </c>
      <c r="M2910">
        <f>I2910-L2910</f>
        <v>-2.3999999999944066E-3</v>
      </c>
    </row>
    <row r="2911" spans="1:13" hidden="1">
      <c r="A2911" s="1">
        <v>3601</v>
      </c>
      <c r="B2911" s="2" t="s">
        <v>3427</v>
      </c>
      <c r="C2911" s="2">
        <v>0</v>
      </c>
      <c r="D2911" s="2" t="s">
        <v>146</v>
      </c>
      <c r="E2911" s="1">
        <v>90</v>
      </c>
      <c r="F2911" s="1">
        <v>88</v>
      </c>
      <c r="G2911" s="1">
        <v>21.38</v>
      </c>
      <c r="H2911" s="1"/>
      <c r="I2911" s="1">
        <v>290</v>
      </c>
      <c r="J2911" s="1">
        <v>8.5500000000000007</v>
      </c>
    </row>
    <row r="2912" spans="1:13">
      <c r="A2912" s="1">
        <v>3602</v>
      </c>
      <c r="B2912" s="2">
        <v>2140395</v>
      </c>
      <c r="C2912" s="2" t="s">
        <v>3428</v>
      </c>
      <c r="D2912" s="2" t="s">
        <v>3429</v>
      </c>
      <c r="E2912" s="1">
        <v>19</v>
      </c>
      <c r="F2912" s="1">
        <v>19</v>
      </c>
      <c r="G2912" s="1">
        <v>10.029999999999999</v>
      </c>
      <c r="H2912" s="1">
        <f>G2912/16</f>
        <v>0.62687499999999996</v>
      </c>
      <c r="I2912" s="1">
        <v>305.14999999999998</v>
      </c>
      <c r="J2912" s="1">
        <v>9</v>
      </c>
      <c r="K2912">
        <f t="shared" ref="K2912" si="837">G2912/E2912*36</f>
        <v>19.004210526315788</v>
      </c>
      <c r="L2912">
        <f t="shared" ref="L2912" si="838">K2912*33.906</f>
        <v>644.3567621052631</v>
      </c>
      <c r="M2912">
        <f>I2912-L2912</f>
        <v>-339.20676210526312</v>
      </c>
    </row>
    <row r="2913" spans="1:13" hidden="1">
      <c r="A2913" s="1">
        <v>3603</v>
      </c>
      <c r="B2913" s="2" t="s">
        <v>3430</v>
      </c>
      <c r="C2913" s="2">
        <v>0</v>
      </c>
      <c r="D2913" s="2" t="s">
        <v>106</v>
      </c>
      <c r="E2913" s="1">
        <v>76</v>
      </c>
      <c r="F2913" s="1">
        <v>76</v>
      </c>
      <c r="G2913" s="1">
        <v>14.94</v>
      </c>
      <c r="H2913" s="1"/>
      <c r="I2913" s="1">
        <v>240</v>
      </c>
      <c r="J2913" s="1">
        <v>7.08</v>
      </c>
    </row>
    <row r="2914" spans="1:13" hidden="1">
      <c r="A2914" s="1">
        <v>3605</v>
      </c>
      <c r="B2914" s="2" t="s">
        <v>3431</v>
      </c>
      <c r="C2914" s="2">
        <v>0</v>
      </c>
      <c r="D2914" s="2" t="s">
        <v>3432</v>
      </c>
      <c r="E2914" s="1">
        <v>63.25</v>
      </c>
      <c r="F2914" s="1">
        <v>61.25</v>
      </c>
      <c r="G2914" s="1">
        <v>14.1</v>
      </c>
      <c r="H2914" s="1"/>
      <c r="I2914" s="1">
        <v>271.25</v>
      </c>
      <c r="J2914" s="1">
        <v>8</v>
      </c>
    </row>
    <row r="2915" spans="1:13">
      <c r="A2915" s="1">
        <v>3606</v>
      </c>
      <c r="B2915" s="2" t="s">
        <v>3433</v>
      </c>
      <c r="C2915" s="2">
        <v>0</v>
      </c>
      <c r="D2915" s="2" t="s">
        <v>3434</v>
      </c>
      <c r="E2915" s="1">
        <v>61</v>
      </c>
      <c r="F2915" s="1">
        <v>59</v>
      </c>
      <c r="G2915" s="1">
        <v>18.100000000000001</v>
      </c>
      <c r="H2915" s="1">
        <f t="shared" ref="H2915:H2917" si="839">G2915/16</f>
        <v>1.1312500000000001</v>
      </c>
      <c r="I2915" s="1">
        <v>362.11</v>
      </c>
      <c r="J2915" s="1">
        <v>10.68</v>
      </c>
      <c r="K2915">
        <f t="shared" ref="K2915:K2917" si="840">G2915/E2915*36</f>
        <v>10.681967213114755</v>
      </c>
      <c r="L2915">
        <f t="shared" ref="L2915:L2917" si="841">K2915*33.906</f>
        <v>362.18278032786884</v>
      </c>
      <c r="M2915">
        <f t="shared" ref="M2915:M2917" si="842">I2915-L2915</f>
        <v>-7.2780327868827044E-2</v>
      </c>
    </row>
    <row r="2916" spans="1:13">
      <c r="A2916" s="1">
        <v>3607</v>
      </c>
      <c r="B2916" s="2">
        <v>2140391</v>
      </c>
      <c r="C2916" s="2" t="s">
        <v>3428</v>
      </c>
      <c r="D2916" s="2" t="s">
        <v>3429</v>
      </c>
      <c r="E2916" s="1">
        <v>23</v>
      </c>
      <c r="F2916" s="1">
        <v>23</v>
      </c>
      <c r="G2916" s="1">
        <v>12.27</v>
      </c>
      <c r="H2916" s="1">
        <f t="shared" si="839"/>
        <v>0.76687499999999997</v>
      </c>
      <c r="I2916" s="1">
        <v>305.14999999999998</v>
      </c>
      <c r="J2916" s="1">
        <v>9</v>
      </c>
      <c r="K2916">
        <f t="shared" si="840"/>
        <v>19.205217391304345</v>
      </c>
      <c r="L2916">
        <f t="shared" si="841"/>
        <v>651.17210086956504</v>
      </c>
      <c r="M2916">
        <f t="shared" si="842"/>
        <v>-346.02210086956507</v>
      </c>
    </row>
    <row r="2917" spans="1:13">
      <c r="A2917" s="1">
        <v>3608</v>
      </c>
      <c r="B2917" s="2">
        <v>2140372</v>
      </c>
      <c r="C2917" s="2" t="s">
        <v>3428</v>
      </c>
      <c r="D2917" s="2" t="s">
        <v>3429</v>
      </c>
      <c r="E2917" s="1">
        <v>10</v>
      </c>
      <c r="F2917" s="1">
        <v>10</v>
      </c>
      <c r="G2917" s="1">
        <v>5</v>
      </c>
      <c r="H2917" s="1">
        <f t="shared" si="839"/>
        <v>0.3125</v>
      </c>
      <c r="I2917" s="1">
        <v>305.14999999999998</v>
      </c>
      <c r="J2917" s="1">
        <v>9</v>
      </c>
      <c r="K2917">
        <f t="shared" si="840"/>
        <v>18</v>
      </c>
      <c r="L2917">
        <f t="shared" si="841"/>
        <v>610.30799999999999</v>
      </c>
      <c r="M2917">
        <f t="shared" si="842"/>
        <v>-305.15800000000002</v>
      </c>
    </row>
    <row r="2918" spans="1:13" hidden="1">
      <c r="A2918" s="1">
        <v>3609</v>
      </c>
      <c r="B2918" s="2">
        <v>2140390</v>
      </c>
      <c r="C2918" s="2" t="s">
        <v>3428</v>
      </c>
      <c r="D2918" s="2" t="s">
        <v>3429</v>
      </c>
      <c r="E2918" s="1">
        <v>17</v>
      </c>
      <c r="F2918" s="1">
        <v>17</v>
      </c>
      <c r="G2918" s="1">
        <v>15.2</v>
      </c>
      <c r="H2918" s="1"/>
      <c r="I2918" s="1">
        <v>305.14999999999998</v>
      </c>
      <c r="J2918" s="1">
        <v>9</v>
      </c>
    </row>
    <row r="2919" spans="1:13">
      <c r="A2919" s="1">
        <v>3610</v>
      </c>
      <c r="B2919" s="2" t="s">
        <v>3212</v>
      </c>
      <c r="C2919" s="2" t="s">
        <v>3280</v>
      </c>
      <c r="D2919" s="2" t="s">
        <v>106</v>
      </c>
      <c r="E2919" s="1">
        <v>90</v>
      </c>
      <c r="F2919" s="1">
        <v>88</v>
      </c>
      <c r="G2919" s="1">
        <v>36.450000000000003</v>
      </c>
      <c r="H2919" s="1">
        <f t="shared" ref="H2919:H2920" si="843">G2919/16</f>
        <v>2.2781250000000002</v>
      </c>
      <c r="I2919" s="1">
        <v>494</v>
      </c>
      <c r="J2919" s="1">
        <v>14.57</v>
      </c>
      <c r="K2919">
        <f t="shared" ref="K2919:K2920" si="844">G2919/E2919*36</f>
        <v>14.580000000000002</v>
      </c>
      <c r="L2919">
        <f t="shared" ref="L2919:L2920" si="845">K2919*33.906</f>
        <v>494.34948000000003</v>
      </c>
      <c r="M2919">
        <f t="shared" ref="M2919:M2920" si="846">I2919-L2919</f>
        <v>-0.34948000000002821</v>
      </c>
    </row>
    <row r="2920" spans="1:13">
      <c r="A2920" s="1">
        <v>3611</v>
      </c>
      <c r="B2920" s="2" t="s">
        <v>3435</v>
      </c>
      <c r="C2920" s="2">
        <v>0</v>
      </c>
      <c r="D2920" s="2" t="s">
        <v>106</v>
      </c>
      <c r="E2920" s="1">
        <v>90</v>
      </c>
      <c r="F2920" s="1">
        <v>88</v>
      </c>
      <c r="G2920" s="1">
        <v>29.63</v>
      </c>
      <c r="H2920" s="1">
        <f t="shared" si="843"/>
        <v>1.8518749999999999</v>
      </c>
      <c r="I2920" s="1">
        <v>405</v>
      </c>
      <c r="J2920" s="1">
        <v>11.94</v>
      </c>
      <c r="K2920">
        <f t="shared" si="844"/>
        <v>11.851999999999999</v>
      </c>
      <c r="L2920">
        <f t="shared" si="845"/>
        <v>401.85391199999992</v>
      </c>
      <c r="M2920">
        <f t="shared" si="846"/>
        <v>3.146088000000077</v>
      </c>
    </row>
    <row r="2921" spans="1:13" hidden="1">
      <c r="A2921" s="1">
        <v>3612</v>
      </c>
      <c r="B2921" s="2" t="s">
        <v>3436</v>
      </c>
      <c r="C2921" s="2">
        <v>0</v>
      </c>
      <c r="D2921" s="2" t="s">
        <v>3365</v>
      </c>
      <c r="E2921" s="1">
        <v>63</v>
      </c>
      <c r="F2921" s="1">
        <v>61</v>
      </c>
      <c r="G2921" s="1">
        <v>2.67</v>
      </c>
      <c r="H2921" s="1"/>
      <c r="I2921" s="1">
        <v>50</v>
      </c>
      <c r="J2921" s="1">
        <v>1.47</v>
      </c>
    </row>
    <row r="2922" spans="1:13" hidden="1">
      <c r="A2922" s="1">
        <v>3614</v>
      </c>
      <c r="B2922" s="2" t="s">
        <v>3437</v>
      </c>
      <c r="C2922" s="2">
        <v>0</v>
      </c>
      <c r="D2922" s="2" t="s">
        <v>2798</v>
      </c>
      <c r="E2922" s="1">
        <v>63</v>
      </c>
      <c r="F2922" s="1">
        <v>62</v>
      </c>
      <c r="G2922" s="1">
        <v>3.25</v>
      </c>
      <c r="H2922" s="1"/>
      <c r="I2922" s="1">
        <v>61.03</v>
      </c>
      <c r="J2922" s="1">
        <v>1.8</v>
      </c>
    </row>
    <row r="2923" spans="1:13">
      <c r="A2923" s="1">
        <v>3615</v>
      </c>
      <c r="B2923" s="2" t="s">
        <v>3438</v>
      </c>
      <c r="C2923" s="2">
        <v>0</v>
      </c>
      <c r="D2923" s="2" t="s">
        <v>472</v>
      </c>
      <c r="E2923" s="1">
        <v>118</v>
      </c>
      <c r="F2923" s="1">
        <v>116</v>
      </c>
      <c r="G2923" s="1">
        <v>23.2</v>
      </c>
      <c r="H2923" s="1">
        <f>G2923/16</f>
        <v>1.45</v>
      </c>
      <c r="I2923" s="1">
        <v>240</v>
      </c>
      <c r="J2923" s="1">
        <v>7.08</v>
      </c>
      <c r="K2923">
        <f t="shared" ref="K2923" si="847">G2923/E2923*36</f>
        <v>7.0779661016949147</v>
      </c>
      <c r="L2923">
        <f t="shared" ref="L2923" si="848">K2923*33.906</f>
        <v>239.98551864406778</v>
      </c>
      <c r="M2923">
        <f>I2923-L2923</f>
        <v>1.4481355932218776E-2</v>
      </c>
    </row>
    <row r="2924" spans="1:13" hidden="1">
      <c r="A2924" s="1">
        <v>3616</v>
      </c>
      <c r="B2924" s="2" t="s">
        <v>3226</v>
      </c>
      <c r="C2924" s="2" t="s">
        <v>3439</v>
      </c>
      <c r="D2924" s="2" t="s">
        <v>3440</v>
      </c>
      <c r="E2924" s="1">
        <v>63.5</v>
      </c>
      <c r="F2924" s="1">
        <v>61.5</v>
      </c>
      <c r="G2924" s="1">
        <v>10.41</v>
      </c>
      <c r="H2924" s="1"/>
      <c r="I2924" s="1">
        <v>200.04</v>
      </c>
      <c r="J2924" s="1">
        <v>5.9</v>
      </c>
    </row>
    <row r="2925" spans="1:13">
      <c r="A2925" s="1">
        <v>3617</v>
      </c>
      <c r="B2925" s="2" t="s">
        <v>3441</v>
      </c>
      <c r="C2925" s="2">
        <v>0</v>
      </c>
      <c r="D2925" s="2" t="s">
        <v>106</v>
      </c>
      <c r="E2925" s="1">
        <v>90</v>
      </c>
      <c r="F2925" s="1">
        <v>88</v>
      </c>
      <c r="G2925" s="1">
        <v>37.54</v>
      </c>
      <c r="H2925" s="1">
        <f t="shared" ref="H2925:H2927" si="849">G2925/16</f>
        <v>2.3462499999999999</v>
      </c>
      <c r="I2925" s="1">
        <v>525</v>
      </c>
      <c r="J2925" s="1">
        <v>15.48</v>
      </c>
      <c r="K2925">
        <f t="shared" ref="K2925:K2927" si="850">G2925/E2925*36</f>
        <v>15.016</v>
      </c>
      <c r="L2925">
        <f t="shared" ref="L2925:L2927" si="851">K2925*33.906</f>
        <v>509.132496</v>
      </c>
      <c r="M2925">
        <f t="shared" ref="M2925:M2927" si="852">I2925-L2925</f>
        <v>15.867503999999997</v>
      </c>
    </row>
    <row r="2926" spans="1:13">
      <c r="A2926" s="1">
        <v>3618</v>
      </c>
      <c r="B2926" s="2" t="s">
        <v>3442</v>
      </c>
      <c r="C2926" s="2">
        <v>0</v>
      </c>
      <c r="D2926" s="2" t="s">
        <v>106</v>
      </c>
      <c r="E2926" s="1">
        <v>90</v>
      </c>
      <c r="F2926" s="1">
        <v>88</v>
      </c>
      <c r="G2926" s="1">
        <v>37.54</v>
      </c>
      <c r="H2926" s="1">
        <f t="shared" si="849"/>
        <v>2.3462499999999999</v>
      </c>
      <c r="I2926" s="1">
        <v>525</v>
      </c>
      <c r="J2926" s="1">
        <v>15.48</v>
      </c>
      <c r="K2926">
        <f t="shared" si="850"/>
        <v>15.016</v>
      </c>
      <c r="L2926">
        <f t="shared" si="851"/>
        <v>509.132496</v>
      </c>
      <c r="M2926">
        <f t="shared" si="852"/>
        <v>15.867503999999997</v>
      </c>
    </row>
    <row r="2927" spans="1:13">
      <c r="A2927" s="1">
        <v>3619</v>
      </c>
      <c r="B2927" s="2" t="s">
        <v>3443</v>
      </c>
      <c r="C2927" s="2">
        <v>0</v>
      </c>
      <c r="D2927" s="2" t="s">
        <v>106</v>
      </c>
      <c r="E2927" s="1">
        <v>91</v>
      </c>
      <c r="F2927" s="1">
        <v>89</v>
      </c>
      <c r="G2927" s="1">
        <v>12.82</v>
      </c>
      <c r="H2927" s="1">
        <f t="shared" si="849"/>
        <v>0.80125000000000002</v>
      </c>
      <c r="I2927" s="1">
        <v>170</v>
      </c>
      <c r="J2927" s="1">
        <v>5.01</v>
      </c>
      <c r="K2927">
        <f t="shared" si="850"/>
        <v>5.0716483516483519</v>
      </c>
      <c r="L2927">
        <f t="shared" si="851"/>
        <v>171.95930901098902</v>
      </c>
      <c r="M2927">
        <f t="shared" si="852"/>
        <v>-1.959309010989017</v>
      </c>
    </row>
    <row r="2928" spans="1:13" hidden="1">
      <c r="A2928" s="1">
        <v>3621</v>
      </c>
      <c r="B2928" s="2" t="s">
        <v>3444</v>
      </c>
      <c r="C2928" s="2">
        <v>0</v>
      </c>
      <c r="D2928" s="2" t="s">
        <v>106</v>
      </c>
      <c r="E2928" s="1">
        <v>90</v>
      </c>
      <c r="F2928" s="1">
        <v>88</v>
      </c>
      <c r="G2928" s="1">
        <v>34.549999999999997</v>
      </c>
      <c r="H2928" s="1"/>
      <c r="I2928" s="1">
        <v>468.58</v>
      </c>
      <c r="J2928" s="1">
        <v>13.82</v>
      </c>
    </row>
    <row r="2929" spans="1:13" hidden="1">
      <c r="A2929" s="1">
        <v>3622</v>
      </c>
      <c r="B2929" s="2" t="s">
        <v>3444</v>
      </c>
      <c r="C2929" s="2" t="s">
        <v>3280</v>
      </c>
      <c r="D2929" s="2" t="s">
        <v>106</v>
      </c>
      <c r="E2929" s="1">
        <v>90</v>
      </c>
      <c r="F2929" s="1">
        <v>88</v>
      </c>
      <c r="G2929" s="1">
        <v>34.549999999999997</v>
      </c>
      <c r="H2929" s="1"/>
      <c r="I2929" s="1">
        <v>468.58</v>
      </c>
      <c r="J2929" s="1">
        <v>13.82</v>
      </c>
    </row>
    <row r="2930" spans="1:13">
      <c r="A2930" s="1">
        <v>3623</v>
      </c>
      <c r="B2930" s="2" t="s">
        <v>3445</v>
      </c>
      <c r="C2930" s="2" t="s">
        <v>3358</v>
      </c>
      <c r="D2930" s="2" t="s">
        <v>3037</v>
      </c>
      <c r="E2930" s="1">
        <v>65</v>
      </c>
      <c r="F2930" s="1">
        <v>65</v>
      </c>
      <c r="G2930" s="1">
        <v>28.2</v>
      </c>
      <c r="H2930" s="1">
        <f>G2930/16</f>
        <v>1.7625</v>
      </c>
      <c r="I2930" s="1">
        <v>528.92999999999995</v>
      </c>
      <c r="J2930" s="1">
        <v>15.6</v>
      </c>
      <c r="K2930">
        <f t="shared" ref="K2930" si="853">G2930/E2930*36</f>
        <v>15.618461538461538</v>
      </c>
      <c r="L2930">
        <f t="shared" ref="L2930" si="854">K2930*33.906</f>
        <v>529.55955692307691</v>
      </c>
      <c r="M2930">
        <f>I2930-L2930</f>
        <v>-0.62955692307696154</v>
      </c>
    </row>
    <row r="2931" spans="1:13" hidden="1">
      <c r="A2931" s="1">
        <v>3624</v>
      </c>
      <c r="B2931" s="2" t="s">
        <v>3446</v>
      </c>
      <c r="C2931" s="2">
        <v>0</v>
      </c>
      <c r="D2931" s="2" t="s">
        <v>3447</v>
      </c>
      <c r="E2931" s="1">
        <v>89</v>
      </c>
      <c r="F2931" s="1">
        <v>87</v>
      </c>
      <c r="G2931" s="1">
        <v>32.549999999999997</v>
      </c>
      <c r="H2931" s="1"/>
      <c r="I2931" s="1">
        <v>446</v>
      </c>
      <c r="J2931" s="1">
        <v>13.15</v>
      </c>
    </row>
    <row r="2932" spans="1:13">
      <c r="A2932" s="1">
        <v>3625</v>
      </c>
      <c r="B2932" s="2" t="s">
        <v>3448</v>
      </c>
      <c r="C2932" s="2">
        <v>0</v>
      </c>
      <c r="D2932" s="2" t="s">
        <v>115</v>
      </c>
      <c r="E2932" s="1">
        <v>90</v>
      </c>
      <c r="F2932" s="1">
        <v>88</v>
      </c>
      <c r="G2932" s="1">
        <v>20.56</v>
      </c>
      <c r="H2932" s="1">
        <f t="shared" ref="H2932:H2933" si="855">G2932/16</f>
        <v>1.2849999999999999</v>
      </c>
      <c r="I2932" s="1">
        <v>275</v>
      </c>
      <c r="J2932" s="1">
        <v>8.11</v>
      </c>
      <c r="K2932">
        <f t="shared" ref="K2932:K2933" si="856">G2932/E2932*36</f>
        <v>8.2239999999999984</v>
      </c>
      <c r="L2932">
        <f t="shared" ref="L2932:L2933" si="857">K2932*33.906</f>
        <v>278.84294399999993</v>
      </c>
      <c r="M2932">
        <f t="shared" ref="M2932:M2933" si="858">I2932-L2932</f>
        <v>-3.8429439999999317</v>
      </c>
    </row>
    <row r="2933" spans="1:13">
      <c r="A2933" s="1">
        <v>3626</v>
      </c>
      <c r="B2933" s="2" t="s">
        <v>3449</v>
      </c>
      <c r="C2933" s="2">
        <v>0</v>
      </c>
      <c r="D2933" s="2" t="s">
        <v>3450</v>
      </c>
      <c r="E2933" s="1">
        <v>57</v>
      </c>
      <c r="F2933" s="1">
        <v>55</v>
      </c>
      <c r="G2933" s="1">
        <v>3.33</v>
      </c>
      <c r="H2933" s="1">
        <f t="shared" si="855"/>
        <v>0.208125</v>
      </c>
      <c r="I2933" s="1">
        <v>71.2</v>
      </c>
      <c r="J2933" s="1">
        <v>2.1</v>
      </c>
      <c r="K2933">
        <f t="shared" si="856"/>
        <v>2.1031578947368423</v>
      </c>
      <c r="L2933">
        <f t="shared" si="857"/>
        <v>71.309671578947373</v>
      </c>
      <c r="M2933">
        <f t="shared" si="858"/>
        <v>-0.10967157894737056</v>
      </c>
    </row>
    <row r="2934" spans="1:13" hidden="1">
      <c r="A2934" s="1">
        <v>3627</v>
      </c>
      <c r="B2934" s="2" t="s">
        <v>3451</v>
      </c>
      <c r="C2934" s="2">
        <v>0</v>
      </c>
      <c r="D2934" s="2" t="s">
        <v>3365</v>
      </c>
      <c r="E2934" s="1">
        <v>65</v>
      </c>
      <c r="F2934" s="1">
        <v>63</v>
      </c>
      <c r="G2934" s="1">
        <v>3.79</v>
      </c>
      <c r="H2934" s="1"/>
      <c r="I2934" s="1">
        <v>71.2</v>
      </c>
      <c r="J2934" s="1">
        <v>2.1</v>
      </c>
    </row>
    <row r="2935" spans="1:13" hidden="1">
      <c r="A2935" s="1">
        <v>3628</v>
      </c>
      <c r="B2935" s="2" t="s">
        <v>3452</v>
      </c>
      <c r="C2935" s="2">
        <v>0</v>
      </c>
      <c r="D2935" s="2" t="s">
        <v>3453</v>
      </c>
      <c r="E2935" s="1">
        <v>1</v>
      </c>
      <c r="F2935" s="1">
        <v>1</v>
      </c>
      <c r="G2935" s="1">
        <v>1</v>
      </c>
      <c r="H2935" s="1"/>
      <c r="I2935" s="1">
        <v>1</v>
      </c>
      <c r="J2935" s="1">
        <v>0.03</v>
      </c>
    </row>
    <row r="2936" spans="1:13">
      <c r="A2936" s="1">
        <v>3629</v>
      </c>
      <c r="B2936" s="2" t="s">
        <v>3454</v>
      </c>
      <c r="C2936" s="2">
        <v>0</v>
      </c>
      <c r="D2936" s="2" t="s">
        <v>115</v>
      </c>
      <c r="E2936" s="1">
        <v>90</v>
      </c>
      <c r="F2936" s="1">
        <v>88</v>
      </c>
      <c r="G2936" s="1">
        <v>23.5</v>
      </c>
      <c r="H2936" s="1">
        <f>G2936/16</f>
        <v>1.46875</v>
      </c>
      <c r="I2936" s="1">
        <v>312.95</v>
      </c>
      <c r="J2936" s="1">
        <v>9.23</v>
      </c>
      <c r="K2936">
        <f t="shared" ref="K2936" si="859">G2936/E2936*36</f>
        <v>9.4</v>
      </c>
      <c r="L2936">
        <f t="shared" ref="L2936" si="860">K2936*33.906</f>
        <v>318.71640000000002</v>
      </c>
      <c r="M2936">
        <f>I2936-L2936</f>
        <v>-5.7664000000000328</v>
      </c>
    </row>
    <row r="2937" spans="1:13" hidden="1">
      <c r="A2937" s="1">
        <v>3630</v>
      </c>
      <c r="B2937" s="2" t="s">
        <v>3455</v>
      </c>
      <c r="C2937" s="2">
        <v>0</v>
      </c>
      <c r="D2937" s="2" t="s">
        <v>115</v>
      </c>
      <c r="E2937" s="1">
        <v>90</v>
      </c>
      <c r="F2937" s="1">
        <v>88</v>
      </c>
      <c r="G2937" s="1">
        <v>23.082999999999998</v>
      </c>
      <c r="H2937" s="1"/>
      <c r="I2937" s="1">
        <v>312.95</v>
      </c>
      <c r="J2937" s="1">
        <v>9.23</v>
      </c>
    </row>
    <row r="2938" spans="1:13">
      <c r="A2938" s="1">
        <v>3631</v>
      </c>
      <c r="B2938" s="2" t="s">
        <v>3456</v>
      </c>
      <c r="C2938" s="2">
        <v>0</v>
      </c>
      <c r="D2938" s="2" t="s">
        <v>106</v>
      </c>
      <c r="E2938" s="1">
        <v>90</v>
      </c>
      <c r="F2938" s="1">
        <v>88</v>
      </c>
      <c r="G2938" s="1">
        <v>12.82</v>
      </c>
      <c r="H2938" s="1">
        <f t="shared" ref="H2938:H2946" si="861">G2938/16</f>
        <v>0.80125000000000002</v>
      </c>
      <c r="I2938" s="1">
        <v>170</v>
      </c>
      <c r="J2938" s="1">
        <v>5.01</v>
      </c>
      <c r="K2938">
        <f t="shared" ref="K2938:K2946" si="862">G2938/E2938*36</f>
        <v>5.1280000000000001</v>
      </c>
      <c r="L2938">
        <f t="shared" ref="L2938:L2946" si="863">K2938*33.906</f>
        <v>173.869968</v>
      </c>
      <c r="M2938">
        <f t="shared" ref="M2938:M2946" si="864">I2938-L2938</f>
        <v>-3.8699680000000001</v>
      </c>
    </row>
    <row r="2939" spans="1:13">
      <c r="A2939" s="1">
        <v>3632</v>
      </c>
      <c r="B2939" s="2" t="s">
        <v>3457</v>
      </c>
      <c r="C2939" s="2">
        <v>0</v>
      </c>
      <c r="D2939" s="2" t="s">
        <v>106</v>
      </c>
      <c r="E2939" s="1">
        <v>90</v>
      </c>
      <c r="F2939" s="1">
        <v>88</v>
      </c>
      <c r="G2939" s="1">
        <v>15.31</v>
      </c>
      <c r="H2939" s="1">
        <f t="shared" si="861"/>
        <v>0.95687500000000003</v>
      </c>
      <c r="I2939" s="1">
        <v>205</v>
      </c>
      <c r="J2939" s="1">
        <v>6.05</v>
      </c>
      <c r="K2939">
        <f t="shared" si="862"/>
        <v>6.1240000000000006</v>
      </c>
      <c r="L2939">
        <f t="shared" si="863"/>
        <v>207.640344</v>
      </c>
      <c r="M2939">
        <f t="shared" si="864"/>
        <v>-2.6403439999999989</v>
      </c>
    </row>
    <row r="2940" spans="1:13">
      <c r="A2940" s="1">
        <v>3633</v>
      </c>
      <c r="B2940" s="2" t="s">
        <v>3458</v>
      </c>
      <c r="C2940" s="2">
        <v>0</v>
      </c>
      <c r="D2940" s="2" t="s">
        <v>106</v>
      </c>
      <c r="E2940" s="1">
        <v>90</v>
      </c>
      <c r="F2940" s="1">
        <v>88</v>
      </c>
      <c r="G2940" s="1">
        <v>15.31</v>
      </c>
      <c r="H2940" s="1">
        <f t="shared" si="861"/>
        <v>0.95687500000000003</v>
      </c>
      <c r="I2940" s="1">
        <v>205</v>
      </c>
      <c r="J2940" s="1">
        <v>6.05</v>
      </c>
      <c r="K2940">
        <f t="shared" si="862"/>
        <v>6.1240000000000006</v>
      </c>
      <c r="L2940">
        <f t="shared" si="863"/>
        <v>207.640344</v>
      </c>
      <c r="M2940">
        <f t="shared" si="864"/>
        <v>-2.6403439999999989</v>
      </c>
    </row>
    <row r="2941" spans="1:13">
      <c r="A2941" s="1">
        <v>3634</v>
      </c>
      <c r="B2941" s="2" t="s">
        <v>3459</v>
      </c>
      <c r="C2941" s="2">
        <v>0</v>
      </c>
      <c r="D2941" s="2" t="s">
        <v>106</v>
      </c>
      <c r="E2941" s="1">
        <v>90</v>
      </c>
      <c r="F2941" s="1">
        <v>89</v>
      </c>
      <c r="G2941" s="1">
        <v>21.84</v>
      </c>
      <c r="H2941" s="1">
        <f t="shared" si="861"/>
        <v>1.365</v>
      </c>
      <c r="I2941" s="1">
        <v>300</v>
      </c>
      <c r="J2941" s="1">
        <v>8.85</v>
      </c>
      <c r="K2941">
        <f t="shared" si="862"/>
        <v>8.7360000000000007</v>
      </c>
      <c r="L2941">
        <f t="shared" si="863"/>
        <v>296.20281599999998</v>
      </c>
      <c r="M2941">
        <f t="shared" si="864"/>
        <v>3.7971840000000157</v>
      </c>
    </row>
    <row r="2942" spans="1:13">
      <c r="A2942" s="1">
        <v>3635</v>
      </c>
      <c r="B2942" s="2" t="s">
        <v>3460</v>
      </c>
      <c r="C2942" s="2">
        <v>0</v>
      </c>
      <c r="D2942" s="2" t="s">
        <v>106</v>
      </c>
      <c r="E2942" s="1">
        <v>90</v>
      </c>
      <c r="F2942" s="1">
        <v>89</v>
      </c>
      <c r="G2942" s="1">
        <v>21.84</v>
      </c>
      <c r="H2942" s="1">
        <f t="shared" si="861"/>
        <v>1.365</v>
      </c>
      <c r="I2942" s="1">
        <v>300</v>
      </c>
      <c r="J2942" s="1">
        <v>8.85</v>
      </c>
      <c r="K2942">
        <f t="shared" si="862"/>
        <v>8.7360000000000007</v>
      </c>
      <c r="L2942">
        <f t="shared" si="863"/>
        <v>296.20281599999998</v>
      </c>
      <c r="M2942">
        <f t="shared" si="864"/>
        <v>3.7971840000000157</v>
      </c>
    </row>
    <row r="2943" spans="1:13">
      <c r="A2943" s="1">
        <v>3636</v>
      </c>
      <c r="B2943" s="2" t="s">
        <v>969</v>
      </c>
      <c r="C2943" s="2" t="s">
        <v>3280</v>
      </c>
      <c r="D2943" s="2" t="s">
        <v>472</v>
      </c>
      <c r="E2943" s="1">
        <v>84</v>
      </c>
      <c r="F2943" s="1">
        <v>83</v>
      </c>
      <c r="G2943" s="1">
        <v>33.15</v>
      </c>
      <c r="H2943" s="1">
        <f t="shared" si="861"/>
        <v>2.0718749999999999</v>
      </c>
      <c r="I2943" s="1">
        <v>480</v>
      </c>
      <c r="J2943" s="1">
        <v>14.16</v>
      </c>
      <c r="K2943">
        <f t="shared" si="862"/>
        <v>14.207142857142857</v>
      </c>
      <c r="L2943">
        <f t="shared" si="863"/>
        <v>481.70738571428569</v>
      </c>
      <c r="M2943">
        <f t="shared" si="864"/>
        <v>-1.7073857142856923</v>
      </c>
    </row>
    <row r="2944" spans="1:13">
      <c r="A2944" s="1">
        <v>3637</v>
      </c>
      <c r="B2944" s="2" t="s">
        <v>3461</v>
      </c>
      <c r="C2944" s="2">
        <v>0</v>
      </c>
      <c r="D2944" s="2" t="s">
        <v>3322</v>
      </c>
      <c r="E2944" s="1">
        <v>60</v>
      </c>
      <c r="F2944" s="1">
        <v>60</v>
      </c>
      <c r="G2944" s="1">
        <v>5.65</v>
      </c>
      <c r="H2944" s="1">
        <f t="shared" si="861"/>
        <v>0.35312500000000002</v>
      </c>
      <c r="I2944" s="1">
        <v>115</v>
      </c>
      <c r="J2944" s="1">
        <v>3.39</v>
      </c>
      <c r="K2944">
        <f t="shared" si="862"/>
        <v>3.3900000000000006</v>
      </c>
      <c r="L2944">
        <f t="shared" si="863"/>
        <v>114.94134000000001</v>
      </c>
      <c r="M2944">
        <f t="shared" si="864"/>
        <v>5.8659999999989054E-2</v>
      </c>
    </row>
    <row r="2945" spans="1:13">
      <c r="A2945" s="1">
        <v>3638</v>
      </c>
      <c r="B2945" s="2" t="s">
        <v>953</v>
      </c>
      <c r="C2945" s="2" t="s">
        <v>3280</v>
      </c>
      <c r="D2945" s="2" t="s">
        <v>472</v>
      </c>
      <c r="E2945" s="1">
        <v>92</v>
      </c>
      <c r="F2945" s="1">
        <v>90</v>
      </c>
      <c r="G2945" s="1">
        <v>33.200000000000003</v>
      </c>
      <c r="H2945" s="1">
        <f t="shared" si="861"/>
        <v>2.0750000000000002</v>
      </c>
      <c r="I2945" s="1">
        <v>440</v>
      </c>
      <c r="J2945" s="1">
        <v>12.98</v>
      </c>
      <c r="K2945">
        <f t="shared" si="862"/>
        <v>12.991304347826087</v>
      </c>
      <c r="L2945">
        <f t="shared" si="863"/>
        <v>440.48316521739133</v>
      </c>
      <c r="M2945">
        <f t="shared" si="864"/>
        <v>-0.48316521739133123</v>
      </c>
    </row>
    <row r="2946" spans="1:13">
      <c r="A2946" s="1">
        <v>3639</v>
      </c>
      <c r="B2946" s="2" t="s">
        <v>3462</v>
      </c>
      <c r="C2946" s="2">
        <v>0</v>
      </c>
      <c r="D2946" s="2" t="s">
        <v>115</v>
      </c>
      <c r="E2946" s="1">
        <v>90</v>
      </c>
      <c r="F2946" s="1">
        <v>88</v>
      </c>
      <c r="G2946" s="1">
        <v>23.5</v>
      </c>
      <c r="H2946" s="1">
        <f t="shared" si="861"/>
        <v>1.46875</v>
      </c>
      <c r="I2946" s="1">
        <v>312.95</v>
      </c>
      <c r="J2946" s="1">
        <v>9.23</v>
      </c>
      <c r="K2946">
        <f t="shared" si="862"/>
        <v>9.4</v>
      </c>
      <c r="L2946">
        <f t="shared" si="863"/>
        <v>318.71640000000002</v>
      </c>
      <c r="M2946">
        <f t="shared" si="864"/>
        <v>-5.7664000000000328</v>
      </c>
    </row>
    <row r="2947" spans="1:13" hidden="1">
      <c r="A2947" s="1">
        <v>3640</v>
      </c>
      <c r="B2947" s="2" t="s">
        <v>3463</v>
      </c>
      <c r="C2947" s="2">
        <v>0</v>
      </c>
      <c r="D2947" s="2" t="s">
        <v>106</v>
      </c>
      <c r="E2947" s="1">
        <v>90</v>
      </c>
      <c r="F2947" s="1">
        <v>88</v>
      </c>
      <c r="G2947" s="1">
        <v>31.7</v>
      </c>
      <c r="H2947" s="1"/>
      <c r="I2947" s="1">
        <v>430</v>
      </c>
      <c r="J2947" s="1">
        <v>12.68</v>
      </c>
    </row>
    <row r="2948" spans="1:13" hidden="1">
      <c r="A2948" s="1">
        <v>3641</v>
      </c>
      <c r="B2948" s="2" t="s">
        <v>3464</v>
      </c>
      <c r="C2948" s="2">
        <v>0</v>
      </c>
      <c r="D2948" s="2" t="s">
        <v>472</v>
      </c>
      <c r="E2948" s="1">
        <v>90</v>
      </c>
      <c r="F2948" s="1">
        <v>88</v>
      </c>
      <c r="G2948" s="1">
        <v>36.130000000000003</v>
      </c>
      <c r="H2948" s="1"/>
      <c r="I2948" s="1">
        <v>490</v>
      </c>
      <c r="J2948" s="1">
        <v>14.45</v>
      </c>
    </row>
    <row r="2949" spans="1:13" hidden="1">
      <c r="A2949" s="1">
        <v>3642</v>
      </c>
      <c r="B2949" s="2" t="s">
        <v>3465</v>
      </c>
      <c r="C2949" s="2">
        <v>0</v>
      </c>
      <c r="D2949" s="2" t="s">
        <v>3387</v>
      </c>
      <c r="E2949" s="1">
        <v>55</v>
      </c>
      <c r="F2949" s="1">
        <v>55</v>
      </c>
      <c r="G2949" s="1">
        <v>12.39</v>
      </c>
      <c r="H2949" s="1"/>
      <c r="I2949" s="1">
        <v>275</v>
      </c>
      <c r="J2949" s="1">
        <v>8.11</v>
      </c>
    </row>
    <row r="2950" spans="1:13" hidden="1">
      <c r="A2950" s="1">
        <v>3643</v>
      </c>
      <c r="B2950" s="2" t="s">
        <v>3466</v>
      </c>
      <c r="C2950" s="2">
        <v>0</v>
      </c>
      <c r="D2950" s="2" t="s">
        <v>3467</v>
      </c>
      <c r="E2950" s="1">
        <v>55</v>
      </c>
      <c r="F2950" s="1">
        <v>55</v>
      </c>
      <c r="G2950" s="1">
        <v>12.39</v>
      </c>
      <c r="H2950" s="1"/>
      <c r="I2950" s="1">
        <v>275</v>
      </c>
      <c r="J2950" s="1">
        <v>8.11</v>
      </c>
    </row>
    <row r="2951" spans="1:13">
      <c r="A2951" s="1">
        <v>3644</v>
      </c>
      <c r="B2951" s="2" t="s">
        <v>3468</v>
      </c>
      <c r="C2951" s="2">
        <v>0</v>
      </c>
      <c r="D2951" s="2" t="s">
        <v>106</v>
      </c>
      <c r="E2951" s="1">
        <v>90</v>
      </c>
      <c r="F2951" s="1">
        <v>88</v>
      </c>
      <c r="G2951" s="1">
        <v>29.05</v>
      </c>
      <c r="H2951" s="1">
        <f t="shared" ref="H2951:H2953" si="865">G2951/16</f>
        <v>1.815625</v>
      </c>
      <c r="I2951" s="1">
        <v>354</v>
      </c>
      <c r="J2951" s="1">
        <v>10.44</v>
      </c>
      <c r="K2951">
        <f t="shared" ref="K2951:K2953" si="866">G2951/E2951*36</f>
        <v>11.62</v>
      </c>
      <c r="L2951">
        <f t="shared" ref="L2951:L2953" si="867">K2951*33.906</f>
        <v>393.98771999999997</v>
      </c>
      <c r="M2951">
        <f t="shared" ref="M2951:M2953" si="868">I2951-L2951</f>
        <v>-39.987719999999968</v>
      </c>
    </row>
    <row r="2952" spans="1:13">
      <c r="A2952" s="1">
        <v>3645</v>
      </c>
      <c r="B2952" s="2" t="s">
        <v>3469</v>
      </c>
      <c r="C2952" s="2">
        <v>0</v>
      </c>
      <c r="D2952" s="2" t="s">
        <v>106</v>
      </c>
      <c r="E2952" s="1">
        <v>90</v>
      </c>
      <c r="F2952" s="1">
        <v>88</v>
      </c>
      <c r="G2952" s="1">
        <v>29.05</v>
      </c>
      <c r="H2952" s="1">
        <f t="shared" si="865"/>
        <v>1.815625</v>
      </c>
      <c r="I2952" s="1">
        <v>354</v>
      </c>
      <c r="J2952" s="1">
        <v>10.44</v>
      </c>
      <c r="K2952">
        <f t="shared" si="866"/>
        <v>11.62</v>
      </c>
      <c r="L2952">
        <f t="shared" si="867"/>
        <v>393.98771999999997</v>
      </c>
      <c r="M2952">
        <f t="shared" si="868"/>
        <v>-39.987719999999968</v>
      </c>
    </row>
    <row r="2953" spans="1:13">
      <c r="A2953" s="1">
        <v>3646</v>
      </c>
      <c r="B2953" s="2" t="s">
        <v>3470</v>
      </c>
      <c r="C2953" s="2">
        <v>0</v>
      </c>
      <c r="D2953" s="2" t="s">
        <v>106</v>
      </c>
      <c r="E2953" s="1">
        <v>90</v>
      </c>
      <c r="F2953" s="1">
        <v>88</v>
      </c>
      <c r="G2953" s="1">
        <v>29.05</v>
      </c>
      <c r="H2953" s="1">
        <f t="shared" si="865"/>
        <v>1.815625</v>
      </c>
      <c r="I2953" s="1">
        <v>354</v>
      </c>
      <c r="J2953" s="1">
        <v>10.44</v>
      </c>
      <c r="K2953">
        <f t="shared" si="866"/>
        <v>11.62</v>
      </c>
      <c r="L2953">
        <f t="shared" si="867"/>
        <v>393.98771999999997</v>
      </c>
      <c r="M2953">
        <f t="shared" si="868"/>
        <v>-39.987719999999968</v>
      </c>
    </row>
    <row r="2954" spans="1:13" hidden="1">
      <c r="A2954" s="1">
        <v>3647</v>
      </c>
      <c r="B2954" s="2" t="s">
        <v>3174</v>
      </c>
      <c r="C2954" s="2" t="s">
        <v>2182</v>
      </c>
      <c r="D2954" s="2" t="s">
        <v>3471</v>
      </c>
      <c r="E2954" s="1">
        <v>61</v>
      </c>
      <c r="F2954" s="1">
        <v>59</v>
      </c>
      <c r="G2954" s="1">
        <v>12.28</v>
      </c>
      <c r="H2954" s="1"/>
      <c r="I2954" s="1">
        <v>246</v>
      </c>
      <c r="J2954" s="1">
        <v>7.26</v>
      </c>
    </row>
    <row r="2955" spans="1:13" hidden="1">
      <c r="A2955" s="1">
        <v>3648</v>
      </c>
      <c r="B2955" s="2" t="s">
        <v>3472</v>
      </c>
      <c r="C2955" s="2">
        <v>0</v>
      </c>
      <c r="D2955" s="2" t="s">
        <v>3008</v>
      </c>
      <c r="E2955" s="1">
        <v>62</v>
      </c>
      <c r="F2955" s="1">
        <v>60</v>
      </c>
      <c r="G2955" s="1">
        <v>9.4499999999999993</v>
      </c>
      <c r="H2955" s="1"/>
      <c r="I2955" s="1">
        <v>186</v>
      </c>
      <c r="J2955" s="1">
        <v>5.49</v>
      </c>
    </row>
    <row r="2956" spans="1:13" hidden="1">
      <c r="A2956" s="1">
        <v>3649</v>
      </c>
      <c r="B2956" s="2" t="s">
        <v>3473</v>
      </c>
      <c r="C2956" s="2">
        <v>0</v>
      </c>
      <c r="D2956" s="2" t="s">
        <v>472</v>
      </c>
      <c r="E2956" s="1">
        <v>93</v>
      </c>
      <c r="F2956" s="1">
        <v>91</v>
      </c>
      <c r="G2956" s="1">
        <v>28.42</v>
      </c>
      <c r="H2956" s="1"/>
      <c r="I2956" s="1">
        <v>373</v>
      </c>
      <c r="J2956" s="1">
        <v>11</v>
      </c>
    </row>
    <row r="2957" spans="1:13" hidden="1">
      <c r="A2957" s="1">
        <v>3650</v>
      </c>
      <c r="B2957" s="2" t="s">
        <v>3474</v>
      </c>
      <c r="C2957" s="2">
        <v>0</v>
      </c>
      <c r="D2957" s="2" t="s">
        <v>106</v>
      </c>
      <c r="E2957" s="1">
        <v>90</v>
      </c>
      <c r="F2957" s="1">
        <v>88</v>
      </c>
      <c r="G2957" s="1">
        <v>15.47</v>
      </c>
      <c r="H2957" s="1"/>
      <c r="I2957" s="1">
        <v>210</v>
      </c>
      <c r="J2957" s="1">
        <v>6.19</v>
      </c>
    </row>
    <row r="2958" spans="1:13">
      <c r="A2958" s="1">
        <v>3652</v>
      </c>
      <c r="B2958" s="2" t="s">
        <v>3475</v>
      </c>
      <c r="C2958" s="2">
        <v>0</v>
      </c>
      <c r="D2958" s="2" t="s">
        <v>106</v>
      </c>
      <c r="E2958" s="1">
        <v>90</v>
      </c>
      <c r="F2958" s="1">
        <v>88</v>
      </c>
      <c r="G2958" s="1">
        <v>27.86</v>
      </c>
      <c r="H2958" s="1">
        <f>G2958/16</f>
        <v>1.74125</v>
      </c>
      <c r="I2958" s="1">
        <v>375</v>
      </c>
      <c r="J2958" s="1">
        <v>11.06</v>
      </c>
      <c r="K2958">
        <f t="shared" ref="K2958" si="869">G2958/E2958*36</f>
        <v>11.143999999999998</v>
      </c>
      <c r="L2958">
        <f t="shared" ref="L2958" si="870">K2958*33.906</f>
        <v>377.84846399999992</v>
      </c>
      <c r="M2958">
        <f>I2958-L2958</f>
        <v>-2.8484639999999217</v>
      </c>
    </row>
    <row r="2959" spans="1:13" hidden="1">
      <c r="A2959" s="1">
        <v>3653</v>
      </c>
      <c r="B2959" s="2" t="s">
        <v>3476</v>
      </c>
      <c r="C2959" s="2">
        <v>0</v>
      </c>
      <c r="D2959" s="2" t="s">
        <v>106</v>
      </c>
      <c r="E2959" s="1">
        <v>90</v>
      </c>
      <c r="F2959" s="1">
        <v>88</v>
      </c>
      <c r="G2959" s="1">
        <v>15.47</v>
      </c>
      <c r="H2959" s="1"/>
      <c r="I2959" s="1">
        <v>210</v>
      </c>
      <c r="J2959" s="1">
        <v>6.19</v>
      </c>
    </row>
    <row r="2960" spans="1:13">
      <c r="A2960" s="1">
        <v>3654</v>
      </c>
      <c r="B2960" s="2" t="s">
        <v>3477</v>
      </c>
      <c r="C2960" s="2">
        <v>0</v>
      </c>
      <c r="D2960" s="2" t="s">
        <v>106</v>
      </c>
      <c r="E2960" s="1">
        <v>90</v>
      </c>
      <c r="F2960" s="1">
        <v>89</v>
      </c>
      <c r="G2960" s="1">
        <v>33.979999999999997</v>
      </c>
      <c r="H2960" s="1">
        <f>G2960/16</f>
        <v>2.1237499999999998</v>
      </c>
      <c r="I2960" s="1">
        <v>450</v>
      </c>
      <c r="J2960" s="1">
        <v>13.27</v>
      </c>
      <c r="K2960">
        <f t="shared" ref="K2960" si="871">G2960/E2960*36</f>
        <v>13.591999999999999</v>
      </c>
      <c r="L2960">
        <f t="shared" ref="L2960" si="872">K2960*33.906</f>
        <v>460.85035199999993</v>
      </c>
      <c r="M2960">
        <f>I2960-L2960</f>
        <v>-10.85035199999993</v>
      </c>
    </row>
    <row r="2961" spans="1:13" hidden="1">
      <c r="A2961" s="1">
        <v>3655</v>
      </c>
      <c r="B2961" s="2" t="s">
        <v>3478</v>
      </c>
      <c r="C2961" s="2">
        <v>0</v>
      </c>
      <c r="D2961" s="2" t="s">
        <v>106</v>
      </c>
      <c r="E2961" s="1">
        <v>90</v>
      </c>
      <c r="F2961" s="1">
        <v>88</v>
      </c>
      <c r="G2961" s="1">
        <v>19.170000000000002</v>
      </c>
      <c r="H2961" s="1"/>
      <c r="I2961" s="1">
        <v>260</v>
      </c>
      <c r="J2961" s="1">
        <v>7.67</v>
      </c>
    </row>
    <row r="2962" spans="1:13">
      <c r="A2962" s="1">
        <v>3656</v>
      </c>
      <c r="B2962" s="2" t="s">
        <v>3479</v>
      </c>
      <c r="C2962" s="2">
        <v>0</v>
      </c>
      <c r="D2962" s="2" t="s">
        <v>472</v>
      </c>
      <c r="E2962" s="1">
        <v>86</v>
      </c>
      <c r="F2962" s="1">
        <v>84</v>
      </c>
      <c r="G2962" s="1">
        <v>25.65</v>
      </c>
      <c r="H2962" s="1">
        <f t="shared" ref="H2962:H2963" si="873">G2962/16</f>
        <v>1.6031249999999999</v>
      </c>
      <c r="I2962" s="1">
        <v>364</v>
      </c>
      <c r="J2962" s="1">
        <v>10.74</v>
      </c>
      <c r="K2962">
        <f t="shared" ref="K2962:K2963" si="874">G2962/E2962*36</f>
        <v>10.737209302325581</v>
      </c>
      <c r="L2962">
        <f t="shared" ref="L2962:L2963" si="875">K2962*33.906</f>
        <v>364.05581860465117</v>
      </c>
      <c r="M2962">
        <f t="shared" ref="M2962:M2963" si="876">I2962-L2962</f>
        <v>-5.581860465116506E-2</v>
      </c>
    </row>
    <row r="2963" spans="1:13">
      <c r="A2963" s="1">
        <v>3657</v>
      </c>
      <c r="B2963" s="2" t="s">
        <v>3480</v>
      </c>
      <c r="C2963" s="2" t="s">
        <v>3007</v>
      </c>
      <c r="D2963" s="2" t="s">
        <v>3481</v>
      </c>
      <c r="E2963" s="1">
        <v>61</v>
      </c>
      <c r="F2963" s="1">
        <v>59</v>
      </c>
      <c r="G2963" s="1">
        <v>8.1999999999999993</v>
      </c>
      <c r="H2963" s="1">
        <f t="shared" si="873"/>
        <v>0.51249999999999996</v>
      </c>
      <c r="I2963" s="1">
        <v>165</v>
      </c>
      <c r="J2963" s="1">
        <v>4.87</v>
      </c>
      <c r="K2963">
        <f t="shared" si="874"/>
        <v>4.8393442622950822</v>
      </c>
      <c r="L2963">
        <f t="shared" si="875"/>
        <v>164.08280655737704</v>
      </c>
      <c r="M2963">
        <f t="shared" si="876"/>
        <v>0.91719344262295976</v>
      </c>
    </row>
    <row r="2964" spans="1:13" hidden="1">
      <c r="A2964" s="1">
        <v>3658</v>
      </c>
      <c r="B2964" s="2" t="s">
        <v>3482</v>
      </c>
      <c r="C2964" s="2">
        <v>0</v>
      </c>
      <c r="D2964" s="2" t="s">
        <v>2682</v>
      </c>
      <c r="E2964" s="1">
        <v>75</v>
      </c>
      <c r="F2964" s="1">
        <v>75</v>
      </c>
      <c r="G2964" s="1">
        <v>51.58</v>
      </c>
      <c r="H2964" s="1"/>
      <c r="I2964" s="1">
        <v>839.48699999999997</v>
      </c>
      <c r="J2964" s="1">
        <v>24.76</v>
      </c>
    </row>
    <row r="2965" spans="1:13" hidden="1">
      <c r="A2965" s="1">
        <v>3660</v>
      </c>
      <c r="B2965" s="2" t="s">
        <v>3483</v>
      </c>
      <c r="C2965" s="2">
        <v>0</v>
      </c>
      <c r="D2965" s="2" t="s">
        <v>106</v>
      </c>
      <c r="E2965" s="1">
        <v>90</v>
      </c>
      <c r="F2965" s="1">
        <v>88</v>
      </c>
      <c r="G2965" s="1">
        <v>29.125</v>
      </c>
      <c r="H2965" s="1"/>
      <c r="I2965" s="1">
        <v>395</v>
      </c>
      <c r="J2965" s="1">
        <v>11.65</v>
      </c>
    </row>
    <row r="2966" spans="1:13">
      <c r="A2966" s="1">
        <v>3661</v>
      </c>
      <c r="B2966" s="2" t="s">
        <v>320</v>
      </c>
      <c r="C2966" s="2" t="s">
        <v>2182</v>
      </c>
      <c r="D2966" s="2" t="s">
        <v>3484</v>
      </c>
      <c r="E2966" s="1">
        <v>69</v>
      </c>
      <c r="F2966" s="1">
        <v>68</v>
      </c>
      <c r="G2966" s="1">
        <v>12.94</v>
      </c>
      <c r="H2966" s="1">
        <f>G2966/16</f>
        <v>0.80874999999999997</v>
      </c>
      <c r="I2966" s="1">
        <v>228.86</v>
      </c>
      <c r="J2966" s="1">
        <v>6.75</v>
      </c>
      <c r="K2966">
        <f t="shared" ref="K2966" si="877">G2966/E2966*36</f>
        <v>6.7513043478260863</v>
      </c>
      <c r="L2966">
        <f t="shared" ref="L2966" si="878">K2966*33.906</f>
        <v>228.90972521739127</v>
      </c>
      <c r="M2966">
        <f>I2966-L2966</f>
        <v>-4.9725217391255683E-2</v>
      </c>
    </row>
    <row r="2967" spans="1:13" hidden="1">
      <c r="A2967" s="1">
        <v>3663</v>
      </c>
      <c r="B2967" s="2" t="s">
        <v>3485</v>
      </c>
      <c r="C2967" s="2" t="s">
        <v>3358</v>
      </c>
      <c r="D2967" s="2" t="s">
        <v>3037</v>
      </c>
      <c r="E2967" s="1">
        <v>65</v>
      </c>
      <c r="F2967" s="1">
        <v>65</v>
      </c>
      <c r="G2967" s="1">
        <v>24.9</v>
      </c>
      <c r="H2967" s="1"/>
      <c r="I2967" s="1">
        <v>467.9</v>
      </c>
      <c r="J2967" s="1">
        <v>13.8</v>
      </c>
    </row>
    <row r="2968" spans="1:13">
      <c r="A2968" s="1">
        <v>3664</v>
      </c>
      <c r="B2968" s="2" t="s">
        <v>3228</v>
      </c>
      <c r="C2968" s="2" t="s">
        <v>3486</v>
      </c>
      <c r="D2968" s="2" t="s">
        <v>3487</v>
      </c>
      <c r="E2968" s="1">
        <v>61.5</v>
      </c>
      <c r="F2968" s="1">
        <v>60</v>
      </c>
      <c r="G2968" s="1">
        <v>10.9</v>
      </c>
      <c r="H2968" s="1">
        <f>G2968/16</f>
        <v>0.68125000000000002</v>
      </c>
      <c r="I2968" s="1">
        <v>217</v>
      </c>
      <c r="J2968" s="1">
        <v>6.4</v>
      </c>
      <c r="K2968">
        <f t="shared" ref="K2968" si="879">G2968/E2968*36</f>
        <v>6.3804878048780491</v>
      </c>
      <c r="L2968">
        <f t="shared" ref="L2968" si="880">K2968*33.906</f>
        <v>216.33681951219512</v>
      </c>
      <c r="M2968">
        <f>I2968-L2968</f>
        <v>0.6631804878048797</v>
      </c>
    </row>
    <row r="2969" spans="1:13" hidden="1">
      <c r="A2969" s="1">
        <v>3665</v>
      </c>
      <c r="B2969" s="2" t="s">
        <v>3488</v>
      </c>
      <c r="C2969" s="2">
        <v>0</v>
      </c>
      <c r="D2969" s="2" t="s">
        <v>3489</v>
      </c>
      <c r="E2969" s="1">
        <v>89</v>
      </c>
      <c r="F2969" s="1">
        <v>87</v>
      </c>
      <c r="G2969" s="1">
        <v>32.549999999999997</v>
      </c>
      <c r="H2969" s="1"/>
      <c r="I2969" s="1">
        <v>446</v>
      </c>
      <c r="J2969" s="1">
        <v>13.15</v>
      </c>
    </row>
    <row r="2970" spans="1:13" hidden="1">
      <c r="A2970" s="1">
        <v>3666</v>
      </c>
      <c r="B2970" s="2" t="s">
        <v>3490</v>
      </c>
      <c r="C2970" s="2">
        <v>0</v>
      </c>
      <c r="D2970" s="2" t="s">
        <v>3491</v>
      </c>
      <c r="E2970" s="1">
        <v>89</v>
      </c>
      <c r="F2970" s="1">
        <v>87</v>
      </c>
      <c r="G2970" s="1">
        <v>32.549999999999997</v>
      </c>
      <c r="H2970" s="1"/>
      <c r="I2970" s="1">
        <v>446</v>
      </c>
      <c r="J2970" s="1">
        <v>13.15</v>
      </c>
    </row>
    <row r="2971" spans="1:13" hidden="1">
      <c r="A2971" s="1">
        <v>3667</v>
      </c>
      <c r="B2971" s="2" t="s">
        <v>3492</v>
      </c>
      <c r="C2971" s="2">
        <v>0</v>
      </c>
      <c r="D2971" s="2" t="s">
        <v>3493</v>
      </c>
      <c r="E2971" s="1">
        <v>89</v>
      </c>
      <c r="F2971" s="1">
        <v>87</v>
      </c>
      <c r="G2971" s="1">
        <v>32.549999999999997</v>
      </c>
      <c r="H2971" s="1"/>
      <c r="I2971" s="1">
        <v>446</v>
      </c>
      <c r="J2971" s="1">
        <v>13.15</v>
      </c>
    </row>
    <row r="2972" spans="1:13">
      <c r="A2972" s="1">
        <v>3668</v>
      </c>
      <c r="B2972" s="2" t="s">
        <v>3494</v>
      </c>
      <c r="C2972" s="2">
        <v>0</v>
      </c>
      <c r="D2972" s="2" t="s">
        <v>106</v>
      </c>
      <c r="E2972" s="1">
        <v>90</v>
      </c>
      <c r="F2972" s="1">
        <v>88</v>
      </c>
      <c r="G2972" s="1">
        <v>19.899999999999999</v>
      </c>
      <c r="H2972" s="1">
        <f>G2972/16</f>
        <v>1.2437499999999999</v>
      </c>
      <c r="I2972" s="1">
        <v>270</v>
      </c>
      <c r="J2972" s="1">
        <v>7.96</v>
      </c>
      <c r="K2972">
        <f t="shared" ref="K2972" si="881">G2972/E2972*36</f>
        <v>7.9599999999999991</v>
      </c>
      <c r="L2972">
        <f t="shared" ref="L2972" si="882">K2972*33.906</f>
        <v>269.89175999999998</v>
      </c>
      <c r="M2972">
        <f>I2972-L2972</f>
        <v>0.10824000000002343</v>
      </c>
    </row>
    <row r="2973" spans="1:13" hidden="1">
      <c r="A2973" s="1">
        <v>3669</v>
      </c>
      <c r="B2973" s="2" t="s">
        <v>3495</v>
      </c>
      <c r="C2973" s="2">
        <v>0</v>
      </c>
      <c r="D2973" s="2" t="s">
        <v>3489</v>
      </c>
      <c r="E2973" s="1">
        <v>89</v>
      </c>
      <c r="F2973" s="1">
        <v>87</v>
      </c>
      <c r="G2973" s="1">
        <v>32.770000000000003</v>
      </c>
      <c r="H2973" s="1"/>
      <c r="I2973" s="1">
        <v>449</v>
      </c>
      <c r="J2973" s="1">
        <v>13.24</v>
      </c>
    </row>
    <row r="2974" spans="1:13" hidden="1">
      <c r="A2974" s="1">
        <v>3670</v>
      </c>
      <c r="B2974" s="2" t="s">
        <v>3496</v>
      </c>
      <c r="C2974" s="2">
        <v>0</v>
      </c>
      <c r="D2974" s="2" t="s">
        <v>3491</v>
      </c>
      <c r="E2974" s="1">
        <v>89</v>
      </c>
      <c r="F2974" s="1">
        <v>87</v>
      </c>
      <c r="G2974" s="1">
        <v>32.770000000000003</v>
      </c>
      <c r="H2974" s="1"/>
      <c r="I2974" s="1">
        <v>449</v>
      </c>
      <c r="J2974" s="1">
        <v>13.24</v>
      </c>
    </row>
    <row r="2975" spans="1:13" hidden="1">
      <c r="A2975" s="1">
        <v>3671</v>
      </c>
      <c r="B2975" s="2" t="s">
        <v>3497</v>
      </c>
      <c r="C2975" s="2">
        <v>0</v>
      </c>
      <c r="D2975" s="2" t="s">
        <v>3493</v>
      </c>
      <c r="E2975" s="1">
        <v>89</v>
      </c>
      <c r="F2975" s="1">
        <v>87</v>
      </c>
      <c r="G2975" s="1">
        <v>32.770000000000003</v>
      </c>
      <c r="H2975" s="1"/>
      <c r="I2975" s="1">
        <v>449</v>
      </c>
      <c r="J2975" s="1">
        <v>13.24</v>
      </c>
    </row>
    <row r="2976" spans="1:13">
      <c r="A2976" s="1">
        <v>3672</v>
      </c>
      <c r="B2976" s="2" t="s">
        <v>3498</v>
      </c>
      <c r="C2976" s="2">
        <v>0</v>
      </c>
      <c r="D2976" s="2" t="s">
        <v>1900</v>
      </c>
      <c r="E2976" s="1">
        <v>77</v>
      </c>
      <c r="F2976" s="1">
        <v>75</v>
      </c>
      <c r="G2976" s="1">
        <v>18.48</v>
      </c>
      <c r="H2976" s="1">
        <f t="shared" ref="H2976:H2977" si="883">G2976/16</f>
        <v>1.155</v>
      </c>
      <c r="I2976" s="1">
        <v>292.95</v>
      </c>
      <c r="J2976" s="1">
        <v>8.64</v>
      </c>
      <c r="K2976">
        <f t="shared" ref="K2976:K2977" si="884">G2976/E2976*36</f>
        <v>8.64</v>
      </c>
      <c r="L2976">
        <f t="shared" ref="L2976:L2977" si="885">K2976*33.906</f>
        <v>292.94783999999999</v>
      </c>
      <c r="M2976">
        <f t="shared" ref="M2976:M2977" si="886">I2976-L2976</f>
        <v>2.1600000000034925E-3</v>
      </c>
    </row>
    <row r="2977" spans="1:13">
      <c r="A2977" s="1">
        <v>3673</v>
      </c>
      <c r="B2977" s="2" t="s">
        <v>3499</v>
      </c>
      <c r="C2977" s="2">
        <v>0</v>
      </c>
      <c r="D2977" s="2" t="s">
        <v>2682</v>
      </c>
      <c r="E2977" s="1">
        <v>120</v>
      </c>
      <c r="F2977" s="1">
        <v>118</v>
      </c>
      <c r="G2977" s="1">
        <v>49</v>
      </c>
      <c r="H2977" s="1">
        <f t="shared" si="883"/>
        <v>3.0625</v>
      </c>
      <c r="I2977" s="1">
        <v>566.23</v>
      </c>
      <c r="J2977" s="1">
        <v>16.7</v>
      </c>
      <c r="K2977">
        <f t="shared" si="884"/>
        <v>14.7</v>
      </c>
      <c r="L2977">
        <f t="shared" si="885"/>
        <v>498.41819999999996</v>
      </c>
      <c r="M2977">
        <f t="shared" si="886"/>
        <v>67.811800000000062</v>
      </c>
    </row>
    <row r="2978" spans="1:13" hidden="1">
      <c r="A2978" s="1">
        <v>3674</v>
      </c>
      <c r="B2978" s="2" t="s">
        <v>3500</v>
      </c>
      <c r="C2978" s="2">
        <v>0</v>
      </c>
      <c r="D2978" s="2" t="s">
        <v>106</v>
      </c>
      <c r="E2978" s="1">
        <v>90</v>
      </c>
      <c r="F2978" s="1">
        <v>88</v>
      </c>
      <c r="G2978" s="1">
        <v>31.32</v>
      </c>
      <c r="H2978" s="1"/>
      <c r="I2978" s="1">
        <v>425</v>
      </c>
      <c r="J2978" s="1">
        <v>12.53</v>
      </c>
    </row>
    <row r="2979" spans="1:13" hidden="1">
      <c r="A2979" s="1">
        <v>3675</v>
      </c>
      <c r="B2979" s="2" t="s">
        <v>3501</v>
      </c>
      <c r="C2979" s="2">
        <v>0</v>
      </c>
      <c r="D2979" s="2" t="s">
        <v>2682</v>
      </c>
      <c r="E2979" s="1">
        <v>120</v>
      </c>
      <c r="F2979" s="1">
        <v>118</v>
      </c>
      <c r="G2979" s="1">
        <v>44.2</v>
      </c>
      <c r="H2979" s="1"/>
      <c r="I2979" s="1">
        <v>450</v>
      </c>
      <c r="J2979" s="1">
        <v>13.27</v>
      </c>
    </row>
    <row r="2980" spans="1:13">
      <c r="A2980" s="1">
        <v>3676</v>
      </c>
      <c r="B2980" s="2" t="s">
        <v>122</v>
      </c>
      <c r="C2980" s="2" t="s">
        <v>3486</v>
      </c>
      <c r="D2980" s="2" t="s">
        <v>343</v>
      </c>
      <c r="E2980" s="1">
        <v>62</v>
      </c>
      <c r="F2980" s="1">
        <v>62</v>
      </c>
      <c r="G2980" s="1">
        <v>13.6</v>
      </c>
      <c r="H2980" s="1">
        <f>G2980/16</f>
        <v>0.85</v>
      </c>
      <c r="I2980" s="1">
        <v>278</v>
      </c>
      <c r="J2980" s="1">
        <v>8.1999999999999993</v>
      </c>
      <c r="K2980">
        <f t="shared" ref="K2980" si="887">G2980/E2980*36</f>
        <v>7.8967741935483868</v>
      </c>
      <c r="L2980">
        <f t="shared" ref="L2980" si="888">K2980*33.906</f>
        <v>267.74802580645161</v>
      </c>
      <c r="M2980">
        <f>I2980-L2980</f>
        <v>10.251974193548392</v>
      </c>
    </row>
    <row r="2981" spans="1:13" hidden="1">
      <c r="A2981" s="1">
        <v>3677</v>
      </c>
      <c r="B2981" s="2" t="s">
        <v>3502</v>
      </c>
      <c r="C2981" s="2">
        <v>0</v>
      </c>
      <c r="D2981" s="2" t="s">
        <v>2682</v>
      </c>
      <c r="E2981" s="1">
        <v>120</v>
      </c>
      <c r="F2981" s="1">
        <v>118</v>
      </c>
      <c r="G2981" s="1">
        <v>44.2</v>
      </c>
      <c r="H2981" s="1"/>
      <c r="I2981" s="1">
        <v>450</v>
      </c>
      <c r="J2981" s="1">
        <v>13.27</v>
      </c>
    </row>
    <row r="2982" spans="1:13" hidden="1">
      <c r="A2982" s="1">
        <v>3679</v>
      </c>
      <c r="B2982" s="2" t="s">
        <v>3503</v>
      </c>
      <c r="C2982" s="2">
        <v>0</v>
      </c>
      <c r="D2982" s="2" t="s">
        <v>3504</v>
      </c>
      <c r="E2982" s="1">
        <v>62</v>
      </c>
      <c r="F2982" s="1">
        <v>60</v>
      </c>
      <c r="G2982" s="1">
        <v>7.05</v>
      </c>
      <c r="H2982" s="1"/>
      <c r="I2982" s="1">
        <v>139</v>
      </c>
      <c r="J2982" s="1">
        <v>4.0999999999999996</v>
      </c>
    </row>
    <row r="2983" spans="1:13" hidden="1">
      <c r="A2983" s="1">
        <v>3680</v>
      </c>
      <c r="B2983" s="2" t="s">
        <v>3505</v>
      </c>
      <c r="C2983" s="2">
        <v>0</v>
      </c>
      <c r="D2983" s="2" t="s">
        <v>125</v>
      </c>
      <c r="E2983" s="1">
        <v>93</v>
      </c>
      <c r="F2983" s="1">
        <v>91</v>
      </c>
      <c r="G2983" s="1">
        <v>13.49</v>
      </c>
      <c r="H2983" s="1"/>
      <c r="I2983" s="1">
        <v>177</v>
      </c>
      <c r="J2983" s="1">
        <v>5.22</v>
      </c>
    </row>
    <row r="2984" spans="1:13">
      <c r="A2984" s="1">
        <v>3681</v>
      </c>
      <c r="B2984" s="2" t="s">
        <v>3506</v>
      </c>
      <c r="C2984" s="2">
        <v>0</v>
      </c>
      <c r="D2984" s="2" t="s">
        <v>106</v>
      </c>
      <c r="E2984" s="1">
        <v>92</v>
      </c>
      <c r="F2984" s="1">
        <v>90</v>
      </c>
      <c r="G2984" s="1">
        <v>24.92</v>
      </c>
      <c r="H2984" s="1">
        <f>G2984/16</f>
        <v>1.5575000000000001</v>
      </c>
      <c r="I2984" s="1">
        <v>330</v>
      </c>
      <c r="J2984" s="1">
        <v>9.73</v>
      </c>
      <c r="K2984">
        <f t="shared" ref="K2984" si="889">G2984/E2984*36</f>
        <v>9.7513043478260872</v>
      </c>
      <c r="L2984">
        <f t="shared" ref="L2984" si="890">K2984*33.906</f>
        <v>330.62772521739129</v>
      </c>
      <c r="M2984">
        <f>I2984-L2984</f>
        <v>-0.62772521739128706</v>
      </c>
    </row>
    <row r="2985" spans="1:13" hidden="1">
      <c r="A2985" s="1">
        <v>3682</v>
      </c>
      <c r="B2985" s="2" t="s">
        <v>3507</v>
      </c>
      <c r="C2985" s="2" t="s">
        <v>3358</v>
      </c>
      <c r="D2985" s="2" t="s">
        <v>3037</v>
      </c>
      <c r="E2985" s="1">
        <v>65</v>
      </c>
      <c r="F2985" s="1">
        <v>65</v>
      </c>
      <c r="G2985" s="1">
        <v>24.9</v>
      </c>
      <c r="H2985" s="1"/>
      <c r="I2985" s="1">
        <v>467.9</v>
      </c>
      <c r="J2985" s="1">
        <v>13.8</v>
      </c>
    </row>
    <row r="2986" spans="1:13">
      <c r="A2986" s="1">
        <v>3683</v>
      </c>
      <c r="B2986" s="2" t="s">
        <v>3508</v>
      </c>
      <c r="C2986" s="2">
        <v>0</v>
      </c>
      <c r="D2986" s="2" t="s">
        <v>106</v>
      </c>
      <c r="E2986" s="1">
        <v>90</v>
      </c>
      <c r="F2986" s="1">
        <v>88</v>
      </c>
      <c r="G2986" s="1">
        <v>23.6</v>
      </c>
      <c r="H2986" s="1">
        <f t="shared" ref="H2986:H2993" si="891">G2986/16</f>
        <v>1.4750000000000001</v>
      </c>
      <c r="I2986" s="1">
        <v>320</v>
      </c>
      <c r="J2986" s="1">
        <v>9.44</v>
      </c>
      <c r="K2986">
        <f t="shared" ref="K2986:K2993" si="892">G2986/E2986*36</f>
        <v>9.4400000000000013</v>
      </c>
      <c r="L2986">
        <f t="shared" ref="L2986:L2993" si="893">K2986*33.906</f>
        <v>320.07264000000004</v>
      </c>
      <c r="M2986">
        <f t="shared" ref="M2986:M2993" si="894">I2986-L2986</f>
        <v>-7.2640000000035343E-2</v>
      </c>
    </row>
    <row r="2987" spans="1:13">
      <c r="A2987" s="1">
        <v>3685</v>
      </c>
      <c r="B2987" s="2" t="s">
        <v>3509</v>
      </c>
      <c r="C2987" s="2">
        <v>0</v>
      </c>
      <c r="D2987" s="2" t="s">
        <v>106</v>
      </c>
      <c r="E2987" s="1">
        <v>90</v>
      </c>
      <c r="F2987" s="1">
        <v>88</v>
      </c>
      <c r="G2987" s="1">
        <v>23.6</v>
      </c>
      <c r="H2987" s="1">
        <f t="shared" si="891"/>
        <v>1.4750000000000001</v>
      </c>
      <c r="I2987" s="1">
        <v>320</v>
      </c>
      <c r="J2987" s="1">
        <v>9.44</v>
      </c>
      <c r="K2987">
        <f t="shared" si="892"/>
        <v>9.4400000000000013</v>
      </c>
      <c r="L2987">
        <f t="shared" si="893"/>
        <v>320.07264000000004</v>
      </c>
      <c r="M2987">
        <f t="shared" si="894"/>
        <v>-7.2640000000035343E-2</v>
      </c>
    </row>
    <row r="2988" spans="1:13">
      <c r="A2988" s="1">
        <v>3686</v>
      </c>
      <c r="B2988" s="2" t="s">
        <v>3510</v>
      </c>
      <c r="C2988" s="2">
        <v>0</v>
      </c>
      <c r="D2988" s="2" t="s">
        <v>106</v>
      </c>
      <c r="E2988" s="1">
        <v>90</v>
      </c>
      <c r="F2988" s="1">
        <v>88</v>
      </c>
      <c r="G2988" s="1">
        <v>23.6</v>
      </c>
      <c r="H2988" s="1">
        <f t="shared" si="891"/>
        <v>1.4750000000000001</v>
      </c>
      <c r="I2988" s="1">
        <v>320</v>
      </c>
      <c r="J2988" s="1">
        <v>9.44</v>
      </c>
      <c r="K2988">
        <f t="shared" si="892"/>
        <v>9.4400000000000013</v>
      </c>
      <c r="L2988">
        <f t="shared" si="893"/>
        <v>320.07264000000004</v>
      </c>
      <c r="M2988">
        <f t="shared" si="894"/>
        <v>-7.2640000000035343E-2</v>
      </c>
    </row>
    <row r="2989" spans="1:13">
      <c r="A2989" s="1">
        <v>3687</v>
      </c>
      <c r="B2989" s="2" t="s">
        <v>1413</v>
      </c>
      <c r="C2989" s="2" t="s">
        <v>3280</v>
      </c>
      <c r="D2989" s="2" t="s">
        <v>472</v>
      </c>
      <c r="E2989" s="1">
        <v>91</v>
      </c>
      <c r="F2989" s="1">
        <v>89</v>
      </c>
      <c r="G2989" s="1">
        <v>31.22</v>
      </c>
      <c r="H2989" s="1">
        <f t="shared" si="891"/>
        <v>1.9512499999999999</v>
      </c>
      <c r="I2989" s="1">
        <v>415</v>
      </c>
      <c r="J2989" s="1">
        <v>12.24</v>
      </c>
      <c r="K2989">
        <f t="shared" si="892"/>
        <v>12.350769230769231</v>
      </c>
      <c r="L2989">
        <f t="shared" si="893"/>
        <v>418.76518153846155</v>
      </c>
      <c r="M2989">
        <f t="shared" si="894"/>
        <v>-3.7651815384615475</v>
      </c>
    </row>
    <row r="2990" spans="1:13">
      <c r="A2990" s="1">
        <v>3689</v>
      </c>
      <c r="B2990" s="2" t="s">
        <v>3511</v>
      </c>
      <c r="C2990" s="2">
        <v>0</v>
      </c>
      <c r="D2990" s="2" t="s">
        <v>106</v>
      </c>
      <c r="E2990" s="1">
        <v>70</v>
      </c>
      <c r="F2990" s="1">
        <v>68</v>
      </c>
      <c r="G2990" s="1">
        <v>23.38</v>
      </c>
      <c r="H2990" s="1">
        <f t="shared" si="891"/>
        <v>1.4612499999999999</v>
      </c>
      <c r="I2990" s="1">
        <v>435</v>
      </c>
      <c r="J2990" s="1">
        <v>12.83</v>
      </c>
      <c r="K2990">
        <f t="shared" si="892"/>
        <v>12.023999999999999</v>
      </c>
      <c r="L2990">
        <f t="shared" si="893"/>
        <v>407.68574399999994</v>
      </c>
      <c r="M2990">
        <f t="shared" si="894"/>
        <v>27.314256000000057</v>
      </c>
    </row>
    <row r="2991" spans="1:13">
      <c r="A2991" s="1">
        <v>3690</v>
      </c>
      <c r="B2991" s="2" t="s">
        <v>3512</v>
      </c>
      <c r="C2991" s="2">
        <v>0</v>
      </c>
      <c r="D2991" s="2" t="s">
        <v>106</v>
      </c>
      <c r="E2991" s="1">
        <v>90</v>
      </c>
      <c r="F2991" s="1">
        <v>88</v>
      </c>
      <c r="G2991" s="1">
        <v>23.6</v>
      </c>
      <c r="H2991" s="1">
        <f t="shared" si="891"/>
        <v>1.4750000000000001</v>
      </c>
      <c r="I2991" s="1">
        <v>320</v>
      </c>
      <c r="J2991" s="1">
        <v>9.44</v>
      </c>
      <c r="K2991">
        <f t="shared" si="892"/>
        <v>9.4400000000000013</v>
      </c>
      <c r="L2991">
        <f t="shared" si="893"/>
        <v>320.07264000000004</v>
      </c>
      <c r="M2991">
        <f t="shared" si="894"/>
        <v>-7.2640000000035343E-2</v>
      </c>
    </row>
    <row r="2992" spans="1:13">
      <c r="A2992" s="1">
        <v>3691</v>
      </c>
      <c r="B2992" s="2" t="s">
        <v>3513</v>
      </c>
      <c r="C2992" s="2">
        <v>0</v>
      </c>
      <c r="D2992" s="2" t="s">
        <v>106</v>
      </c>
      <c r="E2992" s="1">
        <v>90</v>
      </c>
      <c r="F2992" s="1">
        <v>88</v>
      </c>
      <c r="G2992" s="1">
        <v>23.6</v>
      </c>
      <c r="H2992" s="1">
        <f t="shared" si="891"/>
        <v>1.4750000000000001</v>
      </c>
      <c r="I2992" s="1">
        <v>320</v>
      </c>
      <c r="J2992" s="1">
        <v>9.44</v>
      </c>
      <c r="K2992">
        <f t="shared" si="892"/>
        <v>9.4400000000000013</v>
      </c>
      <c r="L2992">
        <f t="shared" si="893"/>
        <v>320.07264000000004</v>
      </c>
      <c r="M2992">
        <f t="shared" si="894"/>
        <v>-7.2640000000035343E-2</v>
      </c>
    </row>
    <row r="2993" spans="1:13">
      <c r="A2993" s="1">
        <v>3692</v>
      </c>
      <c r="B2993" s="2" t="s">
        <v>3514</v>
      </c>
      <c r="C2993" s="2">
        <v>0</v>
      </c>
      <c r="D2993" s="2" t="s">
        <v>472</v>
      </c>
      <c r="E2993" s="1">
        <v>90</v>
      </c>
      <c r="F2993" s="1">
        <v>88</v>
      </c>
      <c r="G2993" s="1">
        <v>25.06</v>
      </c>
      <c r="H2993" s="1">
        <f t="shared" si="891"/>
        <v>1.5662499999999999</v>
      </c>
      <c r="I2993" s="1">
        <v>340</v>
      </c>
      <c r="J2993" s="1">
        <v>10.029999999999999</v>
      </c>
      <c r="K2993">
        <f t="shared" si="892"/>
        <v>10.023999999999999</v>
      </c>
      <c r="L2993">
        <f t="shared" si="893"/>
        <v>339.87374399999993</v>
      </c>
      <c r="M2993">
        <f t="shared" si="894"/>
        <v>0.12625600000006898</v>
      </c>
    </row>
    <row r="2994" spans="1:13" hidden="1">
      <c r="A2994" s="1">
        <v>3694</v>
      </c>
      <c r="B2994" s="2" t="s">
        <v>3515</v>
      </c>
      <c r="C2994" s="2">
        <v>0</v>
      </c>
      <c r="D2994" s="2" t="s">
        <v>2682</v>
      </c>
      <c r="E2994" s="1">
        <v>120</v>
      </c>
      <c r="F2994" s="1">
        <v>118</v>
      </c>
      <c r="G2994" s="1">
        <v>56</v>
      </c>
      <c r="H2994" s="1"/>
      <c r="I2994" s="1">
        <v>566</v>
      </c>
      <c r="J2994" s="1">
        <v>16.690000000000001</v>
      </c>
    </row>
    <row r="2995" spans="1:13" hidden="1">
      <c r="A2995" s="1">
        <v>3695</v>
      </c>
      <c r="B2995" s="2" t="s">
        <v>3516</v>
      </c>
      <c r="C2995" s="2">
        <v>0</v>
      </c>
      <c r="D2995" s="2" t="s">
        <v>3517</v>
      </c>
      <c r="E2995" s="1">
        <v>61</v>
      </c>
      <c r="F2995" s="1">
        <v>59</v>
      </c>
      <c r="G2995" s="1">
        <v>8.17</v>
      </c>
      <c r="H2995" s="1"/>
      <c r="I2995" s="1">
        <v>163.43</v>
      </c>
      <c r="J2995" s="1">
        <v>4.82</v>
      </c>
    </row>
    <row r="2996" spans="1:13" hidden="1">
      <c r="A2996" s="1">
        <v>3696</v>
      </c>
      <c r="B2996" s="2" t="s">
        <v>3518</v>
      </c>
      <c r="C2996" s="2">
        <v>0</v>
      </c>
      <c r="D2996" s="2" t="s">
        <v>3517</v>
      </c>
      <c r="E2996" s="1">
        <v>65</v>
      </c>
      <c r="F2996" s="1">
        <v>63</v>
      </c>
      <c r="G2996" s="1">
        <v>10.54</v>
      </c>
      <c r="H2996" s="1"/>
      <c r="I2996" s="1">
        <v>198.01</v>
      </c>
      <c r="J2996" s="1">
        <v>5.84</v>
      </c>
    </row>
    <row r="2997" spans="1:13">
      <c r="A2997" s="1">
        <v>3697</v>
      </c>
      <c r="B2997" s="2" t="s">
        <v>3519</v>
      </c>
      <c r="C2997" s="2">
        <v>0</v>
      </c>
      <c r="D2997" s="2" t="s">
        <v>3517</v>
      </c>
      <c r="E2997" s="1">
        <v>58</v>
      </c>
      <c r="F2997" s="1">
        <v>57</v>
      </c>
      <c r="G2997" s="1">
        <v>9.8000000000000007</v>
      </c>
      <c r="H2997" s="1">
        <f t="shared" ref="H2997:H2998" si="895">G2997/16</f>
        <v>0.61250000000000004</v>
      </c>
      <c r="I2997" s="1">
        <v>210</v>
      </c>
      <c r="J2997" s="1">
        <v>6.19</v>
      </c>
      <c r="K2997">
        <f t="shared" ref="K2997:K2998" si="896">G2997/E2997*36</f>
        <v>6.0827586206896553</v>
      </c>
      <c r="L2997">
        <f t="shared" ref="L2997:L2998" si="897">K2997*33.906</f>
        <v>206.24201379310344</v>
      </c>
      <c r="M2997">
        <f t="shared" ref="M2997:M2998" si="898">I2997-L2997</f>
        <v>3.757986206896561</v>
      </c>
    </row>
    <row r="2998" spans="1:13">
      <c r="A2998" s="1">
        <v>3698</v>
      </c>
      <c r="B2998" s="2" t="s">
        <v>3520</v>
      </c>
      <c r="C2998" s="2">
        <v>0</v>
      </c>
      <c r="D2998" s="2" t="s">
        <v>3517</v>
      </c>
      <c r="E2998" s="1">
        <v>60</v>
      </c>
      <c r="F2998" s="1">
        <v>58</v>
      </c>
      <c r="G2998" s="1">
        <v>12.2</v>
      </c>
      <c r="H2998" s="1">
        <f t="shared" si="895"/>
        <v>0.76249999999999996</v>
      </c>
      <c r="I2998" s="1">
        <v>248.19</v>
      </c>
      <c r="J2998" s="1">
        <v>7.32</v>
      </c>
      <c r="K2998">
        <f t="shared" si="896"/>
        <v>7.3199999999999994</v>
      </c>
      <c r="L2998">
        <f t="shared" si="897"/>
        <v>248.19191999999998</v>
      </c>
      <c r="M2998">
        <f t="shared" si="898"/>
        <v>-1.9199999999841566E-3</v>
      </c>
    </row>
    <row r="2999" spans="1:13" hidden="1">
      <c r="A2999" s="1">
        <v>3699</v>
      </c>
      <c r="B2999" s="2" t="s">
        <v>3521</v>
      </c>
      <c r="C2999" s="2">
        <v>0</v>
      </c>
      <c r="D2999" s="2" t="s">
        <v>3517</v>
      </c>
      <c r="E2999" s="1">
        <v>65.5</v>
      </c>
      <c r="F2999" s="1">
        <v>63.5</v>
      </c>
      <c r="G2999" s="1">
        <v>7.93</v>
      </c>
      <c r="H2999" s="1"/>
      <c r="I2999" s="1">
        <v>147.83000000000001</v>
      </c>
      <c r="J2999" s="1">
        <v>4.3600000000000003</v>
      </c>
    </row>
    <row r="3000" spans="1:13" hidden="1">
      <c r="A3000" s="1">
        <v>3700</v>
      </c>
      <c r="B3000" s="2" t="s">
        <v>3522</v>
      </c>
      <c r="C3000" s="2">
        <v>0</v>
      </c>
      <c r="D3000" s="2" t="s">
        <v>3517</v>
      </c>
      <c r="E3000" s="1">
        <v>76</v>
      </c>
      <c r="F3000" s="1">
        <v>74</v>
      </c>
      <c r="G3000" s="1">
        <v>11.1</v>
      </c>
      <c r="H3000" s="1"/>
      <c r="I3000" s="1">
        <v>178.34</v>
      </c>
      <c r="J3000" s="1">
        <v>5.26</v>
      </c>
    </row>
    <row r="3001" spans="1:13" hidden="1">
      <c r="A3001" s="1">
        <v>3701</v>
      </c>
      <c r="B3001" s="2" t="s">
        <v>3523</v>
      </c>
      <c r="C3001" s="2">
        <v>0</v>
      </c>
      <c r="D3001" s="2" t="s">
        <v>3517</v>
      </c>
      <c r="E3001" s="1">
        <v>64</v>
      </c>
      <c r="F3001" s="1">
        <v>62</v>
      </c>
      <c r="G3001" s="1">
        <v>14.61</v>
      </c>
      <c r="H3001" s="1"/>
      <c r="I3001" s="1">
        <v>278.7</v>
      </c>
      <c r="J3001" s="1">
        <v>8.2200000000000006</v>
      </c>
    </row>
    <row r="3002" spans="1:13">
      <c r="A3002" s="1">
        <v>3702</v>
      </c>
      <c r="B3002" s="2" t="s">
        <v>3524</v>
      </c>
      <c r="C3002" s="2">
        <v>0</v>
      </c>
      <c r="D3002" s="2" t="s">
        <v>149</v>
      </c>
      <c r="E3002" s="1">
        <v>77</v>
      </c>
      <c r="F3002" s="1">
        <v>75</v>
      </c>
      <c r="G3002" s="1">
        <v>18.440000000000001</v>
      </c>
      <c r="H3002" s="1">
        <f>G3002/16</f>
        <v>1.1525000000000001</v>
      </c>
      <c r="I3002" s="1">
        <v>292.27</v>
      </c>
      <c r="J3002" s="1">
        <v>8.6199999999999992</v>
      </c>
      <c r="K3002">
        <f t="shared" ref="K3002" si="899">G3002/E3002*36</f>
        <v>8.6212987012987021</v>
      </c>
      <c r="L3002">
        <f t="shared" ref="L3002" si="900">K3002*33.906</f>
        <v>292.31375376623379</v>
      </c>
      <c r="M3002">
        <f>I3002-L3002</f>
        <v>-4.3753766233805891E-2</v>
      </c>
    </row>
    <row r="3003" spans="1:13" hidden="1">
      <c r="A3003" s="1">
        <v>3703</v>
      </c>
      <c r="B3003" s="2" t="s">
        <v>3525</v>
      </c>
      <c r="C3003" s="2">
        <v>0</v>
      </c>
      <c r="D3003" s="2" t="s">
        <v>149</v>
      </c>
      <c r="E3003" s="1">
        <v>77</v>
      </c>
      <c r="F3003" s="1">
        <v>75</v>
      </c>
      <c r="G3003" s="1">
        <v>18.350000000000001</v>
      </c>
      <c r="H3003" s="1"/>
      <c r="I3003" s="1">
        <v>290.91000000000003</v>
      </c>
      <c r="J3003" s="1">
        <v>8.58</v>
      </c>
    </row>
    <row r="3004" spans="1:13" hidden="1">
      <c r="A3004" s="1">
        <v>3704</v>
      </c>
      <c r="B3004" s="2" t="s">
        <v>3526</v>
      </c>
      <c r="C3004" s="2">
        <v>0</v>
      </c>
      <c r="D3004" s="2" t="s">
        <v>149</v>
      </c>
      <c r="E3004" s="1">
        <v>77</v>
      </c>
      <c r="F3004" s="1">
        <v>75</v>
      </c>
      <c r="G3004" s="1">
        <v>18.82</v>
      </c>
      <c r="H3004" s="1"/>
      <c r="I3004" s="1">
        <v>298.37</v>
      </c>
      <c r="J3004" s="1">
        <v>8.8000000000000007</v>
      </c>
    </row>
    <row r="3005" spans="1:13">
      <c r="A3005" s="1">
        <v>3705</v>
      </c>
      <c r="B3005" s="2" t="s">
        <v>3527</v>
      </c>
      <c r="C3005" s="2">
        <v>0</v>
      </c>
      <c r="D3005" s="2" t="s">
        <v>3528</v>
      </c>
      <c r="E3005" s="1">
        <v>62</v>
      </c>
      <c r="F3005" s="1">
        <v>62</v>
      </c>
      <c r="G3005" s="1">
        <v>8.08</v>
      </c>
      <c r="H3005" s="1">
        <f t="shared" ref="H3005:H3006" si="901">G3005/16</f>
        <v>0.505</v>
      </c>
      <c r="I3005" s="1">
        <v>159</v>
      </c>
      <c r="J3005" s="1">
        <v>4.6900000000000004</v>
      </c>
      <c r="K3005">
        <f t="shared" ref="K3005:K3006" si="902">G3005/E3005*36</f>
        <v>4.6916129032258063</v>
      </c>
      <c r="L3005">
        <f t="shared" ref="L3005:L3006" si="903">K3005*33.906</f>
        <v>159.07382709677418</v>
      </c>
      <c r="M3005">
        <f t="shared" ref="M3005:M3006" si="904">I3005-L3005</f>
        <v>-7.38270967741812E-2</v>
      </c>
    </row>
    <row r="3006" spans="1:13">
      <c r="A3006" s="1">
        <v>3706</v>
      </c>
      <c r="B3006" s="2" t="s">
        <v>3529</v>
      </c>
      <c r="C3006" s="2">
        <v>0</v>
      </c>
      <c r="D3006" s="2" t="s">
        <v>3530</v>
      </c>
      <c r="E3006" s="1">
        <v>62</v>
      </c>
      <c r="F3006" s="1">
        <v>62</v>
      </c>
      <c r="G3006" s="1">
        <v>8.08</v>
      </c>
      <c r="H3006" s="1">
        <f t="shared" si="901"/>
        <v>0.505</v>
      </c>
      <c r="I3006" s="1">
        <v>159</v>
      </c>
      <c r="J3006" s="1">
        <v>4.6900000000000004</v>
      </c>
      <c r="K3006">
        <f t="shared" si="902"/>
        <v>4.6916129032258063</v>
      </c>
      <c r="L3006">
        <f t="shared" si="903"/>
        <v>159.07382709677418</v>
      </c>
      <c r="M3006">
        <f t="shared" si="904"/>
        <v>-7.38270967741812E-2</v>
      </c>
    </row>
    <row r="3007" spans="1:13" hidden="1">
      <c r="A3007" s="1">
        <v>3708</v>
      </c>
      <c r="B3007" s="2" t="s">
        <v>3451</v>
      </c>
      <c r="C3007" s="2" t="s">
        <v>2582</v>
      </c>
      <c r="D3007" s="2" t="s">
        <v>3365</v>
      </c>
      <c r="E3007" s="1">
        <v>63</v>
      </c>
      <c r="F3007" s="1">
        <v>61</v>
      </c>
      <c r="G3007" s="1">
        <v>3.32</v>
      </c>
      <c r="H3007" s="1"/>
      <c r="I3007" s="1">
        <v>64.42</v>
      </c>
      <c r="J3007" s="1">
        <v>1.9</v>
      </c>
    </row>
    <row r="3008" spans="1:13">
      <c r="A3008" s="1">
        <v>3709</v>
      </c>
      <c r="B3008" s="2" t="s">
        <v>3111</v>
      </c>
      <c r="C3008" s="2">
        <v>4533</v>
      </c>
      <c r="D3008" s="2" t="s">
        <v>1226</v>
      </c>
      <c r="E3008" s="1">
        <v>90</v>
      </c>
      <c r="F3008" s="1">
        <v>88</v>
      </c>
      <c r="G3008" s="1">
        <v>24.33</v>
      </c>
      <c r="H3008" s="1">
        <f t="shared" ref="H3008:H3010" si="905">G3008/16</f>
        <v>1.5206249999999999</v>
      </c>
      <c r="I3008" s="1">
        <v>330</v>
      </c>
      <c r="J3008" s="1">
        <v>9.73</v>
      </c>
      <c r="K3008">
        <f t="shared" ref="K3008:K3010" si="906">G3008/E3008*36</f>
        <v>9.7319999999999993</v>
      </c>
      <c r="L3008">
        <f t="shared" ref="L3008:L3010" si="907">K3008*33.906</f>
        <v>329.97319199999998</v>
      </c>
      <c r="M3008">
        <f t="shared" ref="M3008:M3010" si="908">I3008-L3008</f>
        <v>2.6808000000016818E-2</v>
      </c>
    </row>
    <row r="3009" spans="1:13">
      <c r="A3009" s="1">
        <v>3710</v>
      </c>
      <c r="B3009" s="2" t="s">
        <v>3531</v>
      </c>
      <c r="C3009" s="2">
        <v>0</v>
      </c>
      <c r="D3009" s="2" t="s">
        <v>2682</v>
      </c>
      <c r="E3009" s="1">
        <v>120</v>
      </c>
      <c r="F3009" s="1">
        <v>118</v>
      </c>
      <c r="G3009" s="1">
        <v>33</v>
      </c>
      <c r="H3009" s="1">
        <f t="shared" si="905"/>
        <v>2.0625</v>
      </c>
      <c r="I3009" s="1">
        <v>450</v>
      </c>
      <c r="J3009" s="1">
        <v>13.27</v>
      </c>
      <c r="K3009">
        <f t="shared" si="906"/>
        <v>9.9</v>
      </c>
      <c r="L3009">
        <f t="shared" si="907"/>
        <v>335.6694</v>
      </c>
      <c r="M3009">
        <f t="shared" si="908"/>
        <v>114.3306</v>
      </c>
    </row>
    <row r="3010" spans="1:13">
      <c r="A3010" s="1">
        <v>3711</v>
      </c>
      <c r="B3010" s="2" t="s">
        <v>3532</v>
      </c>
      <c r="C3010" s="2">
        <v>0</v>
      </c>
      <c r="D3010" s="2" t="s">
        <v>2682</v>
      </c>
      <c r="E3010" s="1">
        <v>120</v>
      </c>
      <c r="F3010" s="1">
        <v>118</v>
      </c>
      <c r="G3010" s="1">
        <v>33</v>
      </c>
      <c r="H3010" s="1">
        <f t="shared" si="905"/>
        <v>2.0625</v>
      </c>
      <c r="I3010" s="1">
        <v>450</v>
      </c>
      <c r="J3010" s="1">
        <v>13.27</v>
      </c>
      <c r="K3010">
        <f t="shared" si="906"/>
        <v>9.9</v>
      </c>
      <c r="L3010">
        <f t="shared" si="907"/>
        <v>335.6694</v>
      </c>
      <c r="M3010">
        <f t="shared" si="908"/>
        <v>114.3306</v>
      </c>
    </row>
    <row r="3011" spans="1:13" hidden="1">
      <c r="A3011" s="1">
        <v>3712</v>
      </c>
      <c r="B3011" s="2" t="s">
        <v>3533</v>
      </c>
      <c r="C3011" s="2">
        <v>0</v>
      </c>
      <c r="D3011" s="2" t="s">
        <v>2682</v>
      </c>
      <c r="E3011" s="1">
        <v>120</v>
      </c>
      <c r="F3011" s="1">
        <v>118</v>
      </c>
      <c r="G3011" s="1">
        <v>51.13</v>
      </c>
      <c r="H3011" s="1"/>
      <c r="I3011" s="1">
        <v>520</v>
      </c>
      <c r="J3011" s="1">
        <v>15.34</v>
      </c>
    </row>
    <row r="3012" spans="1:13" hidden="1">
      <c r="A3012" s="1">
        <v>3713</v>
      </c>
      <c r="B3012" s="2" t="s">
        <v>3534</v>
      </c>
      <c r="C3012" s="2">
        <v>0</v>
      </c>
      <c r="D3012" s="2" t="s">
        <v>2682</v>
      </c>
      <c r="E3012" s="1">
        <v>120</v>
      </c>
      <c r="F3012" s="1">
        <v>118</v>
      </c>
      <c r="G3012" s="1">
        <v>51.13</v>
      </c>
      <c r="H3012" s="1"/>
      <c r="I3012" s="1">
        <v>520</v>
      </c>
      <c r="J3012" s="1">
        <v>15.34</v>
      </c>
    </row>
    <row r="3013" spans="1:13">
      <c r="A3013" s="1">
        <v>3714</v>
      </c>
      <c r="B3013" s="2" t="s">
        <v>3535</v>
      </c>
      <c r="C3013" s="2">
        <v>0</v>
      </c>
      <c r="D3013" s="2" t="s">
        <v>106</v>
      </c>
      <c r="E3013" s="1">
        <v>70</v>
      </c>
      <c r="F3013" s="1">
        <v>68</v>
      </c>
      <c r="G3013" s="1">
        <v>23.38</v>
      </c>
      <c r="H3013" s="1">
        <f>G3013/16</f>
        <v>1.4612499999999999</v>
      </c>
      <c r="I3013" s="1">
        <v>435</v>
      </c>
      <c r="J3013" s="1">
        <v>12.83</v>
      </c>
      <c r="K3013">
        <f t="shared" ref="K3013" si="909">G3013/E3013*36</f>
        <v>12.023999999999999</v>
      </c>
      <c r="L3013">
        <f t="shared" ref="L3013" si="910">K3013*33.906</f>
        <v>407.68574399999994</v>
      </c>
      <c r="M3013">
        <f>I3013-L3013</f>
        <v>27.314256000000057</v>
      </c>
    </row>
    <row r="3014" spans="1:13" hidden="1">
      <c r="A3014" s="1">
        <v>3715</v>
      </c>
      <c r="B3014" s="2" t="s">
        <v>3158</v>
      </c>
      <c r="C3014" s="2">
        <v>4532</v>
      </c>
      <c r="D3014" s="2" t="s">
        <v>106</v>
      </c>
      <c r="E3014" s="1">
        <v>93</v>
      </c>
      <c r="F3014" s="1">
        <v>91</v>
      </c>
      <c r="G3014" s="1">
        <v>22.1</v>
      </c>
      <c r="H3014" s="1"/>
      <c r="I3014" s="1">
        <v>290</v>
      </c>
      <c r="J3014" s="1">
        <v>8.5500000000000007</v>
      </c>
    </row>
    <row r="3015" spans="1:13">
      <c r="A3015" s="1">
        <v>3717</v>
      </c>
      <c r="B3015" s="2" t="s">
        <v>3536</v>
      </c>
      <c r="C3015" s="2">
        <v>0</v>
      </c>
      <c r="D3015" s="2" t="s">
        <v>106</v>
      </c>
      <c r="E3015" s="1">
        <v>115</v>
      </c>
      <c r="F3015" s="1">
        <v>113</v>
      </c>
      <c r="G3015" s="1">
        <v>32.03</v>
      </c>
      <c r="H3015" s="1">
        <f>G3015/16</f>
        <v>2.0018750000000001</v>
      </c>
      <c r="I3015" s="1">
        <v>340</v>
      </c>
      <c r="J3015" s="1">
        <v>10.029999999999999</v>
      </c>
      <c r="K3015">
        <f t="shared" ref="K3015" si="911">G3015/E3015*36</f>
        <v>10.026782608695653</v>
      </c>
      <c r="L3015">
        <f t="shared" ref="L3015" si="912">K3015*33.906</f>
        <v>339.9680911304348</v>
      </c>
      <c r="M3015">
        <f>I3015-L3015</f>
        <v>3.1908869565199893E-2</v>
      </c>
    </row>
    <row r="3016" spans="1:13" hidden="1">
      <c r="A3016" s="1">
        <v>3718</v>
      </c>
      <c r="B3016" s="2" t="s">
        <v>3537</v>
      </c>
      <c r="C3016" s="2">
        <v>0</v>
      </c>
      <c r="D3016" s="2" t="s">
        <v>3538</v>
      </c>
      <c r="E3016" s="1">
        <v>62</v>
      </c>
      <c r="F3016" s="1">
        <v>62</v>
      </c>
      <c r="G3016" s="1">
        <v>9.1300000000000008</v>
      </c>
      <c r="H3016" s="1"/>
      <c r="I3016" s="1">
        <v>179.7</v>
      </c>
      <c r="J3016" s="1">
        <v>5.3</v>
      </c>
    </row>
    <row r="3017" spans="1:13" hidden="1">
      <c r="A3017" s="1">
        <v>3719</v>
      </c>
      <c r="B3017" s="2" t="s">
        <v>3539</v>
      </c>
      <c r="C3017" s="2">
        <v>0</v>
      </c>
      <c r="D3017" s="2" t="s">
        <v>3540</v>
      </c>
      <c r="E3017" s="1">
        <v>63</v>
      </c>
      <c r="F3017" s="1">
        <v>63</v>
      </c>
      <c r="G3017" s="1">
        <v>7.5250000000000004</v>
      </c>
      <c r="H3017" s="1"/>
      <c r="I3017" s="1">
        <v>145.79</v>
      </c>
      <c r="J3017" s="1">
        <v>4.3</v>
      </c>
    </row>
    <row r="3018" spans="1:13" hidden="1">
      <c r="A3018" s="1">
        <v>3720</v>
      </c>
      <c r="B3018" s="2" t="s">
        <v>3541</v>
      </c>
      <c r="C3018" s="2">
        <v>0</v>
      </c>
      <c r="D3018" s="2" t="s">
        <v>3542</v>
      </c>
      <c r="E3018" s="1">
        <v>63</v>
      </c>
      <c r="F3018" s="1">
        <v>63</v>
      </c>
      <c r="G3018" s="1">
        <v>7.5250000000000004</v>
      </c>
      <c r="H3018" s="1"/>
      <c r="I3018" s="1">
        <v>145.79</v>
      </c>
      <c r="J3018" s="1">
        <v>4.3</v>
      </c>
    </row>
    <row r="3019" spans="1:13">
      <c r="A3019" s="1">
        <v>3721</v>
      </c>
      <c r="B3019" s="2" t="s">
        <v>3543</v>
      </c>
      <c r="C3019" s="2">
        <v>0</v>
      </c>
      <c r="D3019" s="2" t="s">
        <v>3544</v>
      </c>
      <c r="E3019" s="1">
        <v>64</v>
      </c>
      <c r="F3019" s="1">
        <v>62</v>
      </c>
      <c r="G3019" s="1">
        <v>7.11</v>
      </c>
      <c r="H3019" s="1">
        <f>G3019/16</f>
        <v>0.44437500000000002</v>
      </c>
      <c r="I3019" s="1">
        <v>135.62</v>
      </c>
      <c r="J3019" s="1">
        <v>4</v>
      </c>
      <c r="K3019">
        <f t="shared" ref="K3019" si="913">G3019/E3019*36</f>
        <v>3.9993750000000001</v>
      </c>
      <c r="L3019">
        <f t="shared" ref="L3019" si="914">K3019*33.906</f>
        <v>135.60280875000001</v>
      </c>
      <c r="M3019">
        <f>I3019-L3019</f>
        <v>1.7191249999996217E-2</v>
      </c>
    </row>
    <row r="3020" spans="1:13" hidden="1">
      <c r="A3020" s="1">
        <v>3722</v>
      </c>
      <c r="B3020" s="2" t="s">
        <v>3545</v>
      </c>
      <c r="C3020" s="2" t="s">
        <v>3358</v>
      </c>
      <c r="D3020" s="2" t="s">
        <v>3037</v>
      </c>
      <c r="E3020" s="1">
        <v>65</v>
      </c>
      <c r="F3020" s="1">
        <v>65</v>
      </c>
      <c r="G3020" s="1">
        <v>24.9</v>
      </c>
      <c r="H3020" s="1"/>
      <c r="I3020" s="1">
        <v>467.9</v>
      </c>
      <c r="J3020" s="1">
        <v>13.8</v>
      </c>
    </row>
    <row r="3021" spans="1:13" hidden="1">
      <c r="A3021" s="1">
        <v>3723</v>
      </c>
      <c r="B3021" s="2" t="s">
        <v>3546</v>
      </c>
      <c r="C3021" s="2" t="s">
        <v>3358</v>
      </c>
      <c r="D3021" s="2" t="s">
        <v>3037</v>
      </c>
      <c r="E3021" s="1">
        <v>65</v>
      </c>
      <c r="F3021" s="1">
        <v>65</v>
      </c>
      <c r="G3021" s="1">
        <v>24.9</v>
      </c>
      <c r="H3021" s="1"/>
      <c r="I3021" s="1">
        <v>467.9</v>
      </c>
      <c r="J3021" s="1">
        <v>13.8</v>
      </c>
    </row>
    <row r="3022" spans="1:13">
      <c r="A3022" s="1">
        <v>3724</v>
      </c>
      <c r="B3022" s="2" t="s">
        <v>3547</v>
      </c>
      <c r="C3022" s="2" t="s">
        <v>3358</v>
      </c>
      <c r="D3022" s="2" t="s">
        <v>3037</v>
      </c>
      <c r="E3022" s="1">
        <v>65</v>
      </c>
      <c r="F3022" s="1">
        <v>65</v>
      </c>
      <c r="G3022" s="1">
        <v>28.2</v>
      </c>
      <c r="H3022" s="1">
        <f>G3022/16</f>
        <v>1.7625</v>
      </c>
      <c r="I3022" s="1">
        <v>528.92999999999995</v>
      </c>
      <c r="J3022" s="1">
        <v>15.6</v>
      </c>
      <c r="K3022">
        <f t="shared" ref="K3022" si="915">G3022/E3022*36</f>
        <v>15.618461538461538</v>
      </c>
      <c r="L3022">
        <f t="shared" ref="L3022" si="916">K3022*33.906</f>
        <v>529.55955692307691</v>
      </c>
      <c r="M3022">
        <f>I3022-L3022</f>
        <v>-0.62955692307696154</v>
      </c>
    </row>
    <row r="3023" spans="1:13" hidden="1">
      <c r="A3023" s="1">
        <v>3725</v>
      </c>
      <c r="B3023" s="2" t="s">
        <v>3288</v>
      </c>
      <c r="C3023" s="2" t="s">
        <v>2935</v>
      </c>
      <c r="D3023" s="2" t="s">
        <v>3548</v>
      </c>
      <c r="E3023" s="1">
        <v>63.5</v>
      </c>
      <c r="F3023" s="1">
        <v>61.5</v>
      </c>
      <c r="G3023" s="1">
        <v>16.55</v>
      </c>
      <c r="H3023" s="1"/>
      <c r="I3023" s="1">
        <v>318.04000000000002</v>
      </c>
      <c r="J3023" s="1">
        <v>9.3800000000000008</v>
      </c>
    </row>
    <row r="3024" spans="1:13" hidden="1">
      <c r="A3024" s="1">
        <v>3726</v>
      </c>
      <c r="B3024" s="2" t="s">
        <v>3289</v>
      </c>
      <c r="C3024" s="2" t="s">
        <v>2935</v>
      </c>
      <c r="D3024" s="2" t="s">
        <v>3548</v>
      </c>
      <c r="E3024" s="1">
        <v>63</v>
      </c>
      <c r="F3024" s="1">
        <v>61</v>
      </c>
      <c r="G3024" s="1">
        <v>15.33</v>
      </c>
      <c r="H3024" s="1"/>
      <c r="I3024" s="1">
        <v>297.01</v>
      </c>
      <c r="J3024" s="1">
        <v>8.76</v>
      </c>
    </row>
    <row r="3025" spans="1:13" hidden="1">
      <c r="A3025" s="1">
        <v>3727</v>
      </c>
      <c r="B3025" s="2" t="s">
        <v>3290</v>
      </c>
      <c r="C3025" s="2" t="s">
        <v>2935</v>
      </c>
      <c r="D3025" s="2" t="s">
        <v>3548</v>
      </c>
      <c r="E3025" s="1">
        <v>62</v>
      </c>
      <c r="F3025" s="1">
        <v>60</v>
      </c>
      <c r="G3025" s="1">
        <v>19.46</v>
      </c>
      <c r="H3025" s="1"/>
      <c r="I3025" s="1">
        <v>383.13</v>
      </c>
      <c r="J3025" s="1">
        <v>11.3</v>
      </c>
    </row>
    <row r="3026" spans="1:13" hidden="1">
      <c r="A3026" s="1">
        <v>3728</v>
      </c>
      <c r="B3026" s="2" t="s">
        <v>3291</v>
      </c>
      <c r="C3026" s="2" t="s">
        <v>2935</v>
      </c>
      <c r="D3026" s="2" t="s">
        <v>3548</v>
      </c>
      <c r="E3026" s="1">
        <v>63</v>
      </c>
      <c r="F3026" s="1">
        <v>61</v>
      </c>
      <c r="G3026" s="1">
        <v>19.43</v>
      </c>
      <c r="H3026" s="1"/>
      <c r="I3026" s="1">
        <v>376.35</v>
      </c>
      <c r="J3026" s="1">
        <v>11.1</v>
      </c>
    </row>
    <row r="3027" spans="1:13" hidden="1">
      <c r="A3027" s="1">
        <v>3729</v>
      </c>
      <c r="B3027" s="2" t="s">
        <v>3549</v>
      </c>
      <c r="C3027" s="2">
        <v>0</v>
      </c>
      <c r="D3027" s="2" t="s">
        <v>472</v>
      </c>
      <c r="E3027" s="1">
        <v>95</v>
      </c>
      <c r="F3027" s="1">
        <v>93</v>
      </c>
      <c r="G3027" s="1">
        <v>26.47</v>
      </c>
      <c r="H3027" s="1"/>
      <c r="I3027" s="1">
        <v>340</v>
      </c>
      <c r="J3027" s="1">
        <v>10.029999999999999</v>
      </c>
    </row>
    <row r="3028" spans="1:13">
      <c r="A3028" s="1">
        <v>3730</v>
      </c>
      <c r="B3028" s="2" t="s">
        <v>3550</v>
      </c>
      <c r="C3028" s="2">
        <v>0</v>
      </c>
      <c r="D3028" s="2" t="s">
        <v>472</v>
      </c>
      <c r="E3028" s="1">
        <v>94</v>
      </c>
      <c r="F3028" s="1">
        <v>92</v>
      </c>
      <c r="G3028" s="1">
        <v>26.95</v>
      </c>
      <c r="H3028" s="1">
        <f>G3028/16</f>
        <v>1.684375</v>
      </c>
      <c r="I3028" s="1">
        <v>350</v>
      </c>
      <c r="J3028" s="1">
        <v>10.32</v>
      </c>
      <c r="K3028">
        <f t="shared" ref="K3028" si="917">G3028/E3028*36</f>
        <v>10.321276595744681</v>
      </c>
      <c r="L3028">
        <f t="shared" ref="L3028" si="918">K3028*33.906</f>
        <v>349.95320425531918</v>
      </c>
      <c r="M3028">
        <f>I3028-L3028</f>
        <v>4.6795744680821372E-2</v>
      </c>
    </row>
    <row r="3029" spans="1:13" hidden="1">
      <c r="A3029" s="1">
        <v>3731</v>
      </c>
      <c r="B3029" s="2" t="s">
        <v>3549</v>
      </c>
      <c r="C3029" s="2" t="s">
        <v>3280</v>
      </c>
      <c r="D3029" s="2" t="s">
        <v>472</v>
      </c>
      <c r="E3029" s="1">
        <v>95</v>
      </c>
      <c r="F3029" s="1">
        <v>93</v>
      </c>
      <c r="G3029" s="1">
        <v>26.47</v>
      </c>
      <c r="H3029" s="1"/>
      <c r="I3029" s="1">
        <v>340</v>
      </c>
      <c r="J3029" s="1">
        <v>10.029999999999999</v>
      </c>
    </row>
    <row r="3030" spans="1:13" hidden="1">
      <c r="A3030" s="1">
        <v>3732</v>
      </c>
      <c r="B3030" s="2" t="s">
        <v>2662</v>
      </c>
      <c r="C3030" s="2" t="s">
        <v>3007</v>
      </c>
      <c r="D3030" s="2" t="s">
        <v>3551</v>
      </c>
      <c r="E3030" s="1">
        <v>61</v>
      </c>
      <c r="F3030" s="1">
        <v>59</v>
      </c>
      <c r="G3030" s="1">
        <v>8.25</v>
      </c>
      <c r="H3030" s="1"/>
      <c r="I3030" s="1">
        <v>165.12</v>
      </c>
      <c r="J3030" s="1">
        <v>4.87</v>
      </c>
    </row>
    <row r="3031" spans="1:13">
      <c r="A3031" s="1">
        <v>3733</v>
      </c>
      <c r="B3031" s="2" t="s">
        <v>3552</v>
      </c>
      <c r="C3031" s="2">
        <v>0</v>
      </c>
      <c r="D3031" s="2" t="s">
        <v>472</v>
      </c>
      <c r="E3031" s="1">
        <v>90</v>
      </c>
      <c r="F3031" s="1">
        <v>88</v>
      </c>
      <c r="G3031" s="1">
        <v>41.3</v>
      </c>
      <c r="H3031" s="1">
        <f t="shared" ref="H3031:H3033" si="919">G3031/16</f>
        <v>2.5812499999999998</v>
      </c>
      <c r="I3031" s="1">
        <v>560</v>
      </c>
      <c r="J3031" s="1">
        <v>16.52</v>
      </c>
      <c r="K3031">
        <f t="shared" ref="K3031:K3033" si="920">G3031/E3031*36</f>
        <v>16.52</v>
      </c>
      <c r="L3031">
        <f t="shared" ref="L3031:L3033" si="921">K3031*33.906</f>
        <v>560.12711999999999</v>
      </c>
      <c r="M3031">
        <f t="shared" ref="M3031:M3033" si="922">I3031-L3031</f>
        <v>-0.1271199999999908</v>
      </c>
    </row>
    <row r="3032" spans="1:13">
      <c r="A3032" s="1">
        <v>3734</v>
      </c>
      <c r="B3032" s="2" t="s">
        <v>3550</v>
      </c>
      <c r="C3032" s="2" t="s">
        <v>3280</v>
      </c>
      <c r="D3032" s="2" t="s">
        <v>472</v>
      </c>
      <c r="E3032" s="1">
        <v>94</v>
      </c>
      <c r="F3032" s="1">
        <v>92</v>
      </c>
      <c r="G3032" s="1">
        <v>26.95</v>
      </c>
      <c r="H3032" s="1">
        <f t="shared" si="919"/>
        <v>1.684375</v>
      </c>
      <c r="I3032" s="1">
        <v>350</v>
      </c>
      <c r="J3032" s="1">
        <v>10.32</v>
      </c>
      <c r="K3032">
        <f t="shared" si="920"/>
        <v>10.321276595744681</v>
      </c>
      <c r="L3032">
        <f t="shared" si="921"/>
        <v>349.95320425531918</v>
      </c>
      <c r="M3032">
        <f t="shared" si="922"/>
        <v>4.6795744680821372E-2</v>
      </c>
    </row>
    <row r="3033" spans="1:13">
      <c r="A3033" s="1">
        <v>3735</v>
      </c>
      <c r="B3033" s="2" t="s">
        <v>3553</v>
      </c>
      <c r="C3033" s="2" t="s">
        <v>3036</v>
      </c>
      <c r="D3033" s="2" t="s">
        <v>3037</v>
      </c>
      <c r="E3033" s="1">
        <v>96</v>
      </c>
      <c r="F3033" s="1">
        <v>96</v>
      </c>
      <c r="G3033" s="1">
        <v>5.35</v>
      </c>
      <c r="H3033" s="1">
        <f t="shared" si="919"/>
        <v>0.33437499999999998</v>
      </c>
      <c r="I3033" s="1">
        <v>70</v>
      </c>
      <c r="J3033" s="1">
        <v>2.06</v>
      </c>
      <c r="K3033">
        <f t="shared" si="920"/>
        <v>2.0062499999999996</v>
      </c>
      <c r="L3033">
        <f t="shared" si="921"/>
        <v>68.02391249999998</v>
      </c>
      <c r="M3033">
        <f t="shared" si="922"/>
        <v>1.9760875000000198</v>
      </c>
    </row>
    <row r="3034" spans="1:13" hidden="1">
      <c r="A3034" s="1">
        <v>3736</v>
      </c>
      <c r="B3034" s="2" t="s">
        <v>3226</v>
      </c>
      <c r="C3034" s="2" t="s">
        <v>3486</v>
      </c>
      <c r="D3034" s="2" t="s">
        <v>3554</v>
      </c>
      <c r="E3034" s="1">
        <v>62.5</v>
      </c>
      <c r="F3034" s="1">
        <v>60.5</v>
      </c>
      <c r="G3034" s="1">
        <v>9.4</v>
      </c>
      <c r="H3034" s="1"/>
      <c r="I3034" s="1">
        <v>183.09</v>
      </c>
      <c r="J3034" s="1">
        <v>5.4</v>
      </c>
    </row>
    <row r="3035" spans="1:13" hidden="1">
      <c r="A3035" s="1">
        <v>3737</v>
      </c>
      <c r="B3035" s="2" t="s">
        <v>660</v>
      </c>
      <c r="C3035" s="2">
        <v>4546</v>
      </c>
      <c r="D3035" s="2" t="s">
        <v>661</v>
      </c>
      <c r="E3035" s="1">
        <v>88</v>
      </c>
      <c r="F3035" s="1">
        <v>88</v>
      </c>
      <c r="G3035" s="1">
        <v>28.84</v>
      </c>
      <c r="H3035" s="1"/>
      <c r="I3035" s="1">
        <v>400</v>
      </c>
      <c r="J3035" s="1">
        <v>11.8</v>
      </c>
    </row>
    <row r="3036" spans="1:13">
      <c r="A3036" s="1">
        <v>3738</v>
      </c>
      <c r="B3036" s="2" t="s">
        <v>3555</v>
      </c>
      <c r="C3036" s="2">
        <v>0</v>
      </c>
      <c r="D3036" s="2" t="s">
        <v>106</v>
      </c>
      <c r="E3036" s="1">
        <v>90</v>
      </c>
      <c r="F3036" s="1">
        <v>88</v>
      </c>
      <c r="G3036" s="1">
        <v>24.33</v>
      </c>
      <c r="H3036" s="1">
        <f>G3036/16</f>
        <v>1.5206249999999999</v>
      </c>
      <c r="I3036" s="1">
        <v>330</v>
      </c>
      <c r="J3036" s="1">
        <v>9.73</v>
      </c>
      <c r="K3036">
        <f t="shared" ref="K3036" si="923">G3036/E3036*36</f>
        <v>9.7319999999999993</v>
      </c>
      <c r="L3036">
        <f t="shared" ref="L3036" si="924">K3036*33.906</f>
        <v>329.97319199999998</v>
      </c>
      <c r="M3036">
        <f>I3036-L3036</f>
        <v>2.6808000000016818E-2</v>
      </c>
    </row>
    <row r="3037" spans="1:13" hidden="1">
      <c r="A3037" s="1">
        <v>3739</v>
      </c>
      <c r="B3037" s="2" t="s">
        <v>3556</v>
      </c>
      <c r="C3037" s="2">
        <v>0</v>
      </c>
      <c r="D3037" s="2" t="s">
        <v>2682</v>
      </c>
      <c r="E3037" s="1">
        <v>120</v>
      </c>
      <c r="F3037" s="1">
        <v>118</v>
      </c>
      <c r="G3037" s="1">
        <v>51.13</v>
      </c>
      <c r="H3037" s="1"/>
      <c r="I3037" s="1">
        <v>520</v>
      </c>
      <c r="J3037" s="1">
        <v>15.34</v>
      </c>
    </row>
    <row r="3038" spans="1:13" hidden="1">
      <c r="A3038" s="1">
        <v>3740</v>
      </c>
      <c r="B3038" s="2" t="s">
        <v>3557</v>
      </c>
      <c r="C3038" s="2">
        <v>0</v>
      </c>
      <c r="D3038" s="2" t="s">
        <v>2682</v>
      </c>
      <c r="E3038" s="1">
        <v>120</v>
      </c>
      <c r="F3038" s="1">
        <v>118</v>
      </c>
      <c r="G3038" s="1">
        <v>48.57</v>
      </c>
      <c r="H3038" s="1"/>
      <c r="I3038" s="1">
        <v>494</v>
      </c>
      <c r="J3038" s="1">
        <v>14.57</v>
      </c>
    </row>
    <row r="3039" spans="1:13" hidden="1">
      <c r="A3039" s="1">
        <v>3741</v>
      </c>
      <c r="B3039" s="2" t="s">
        <v>3558</v>
      </c>
      <c r="C3039" s="2">
        <v>0</v>
      </c>
      <c r="D3039" s="2" t="s">
        <v>106</v>
      </c>
      <c r="E3039" s="1">
        <v>120</v>
      </c>
      <c r="F3039" s="1">
        <v>118</v>
      </c>
      <c r="G3039" s="1">
        <v>45.23</v>
      </c>
      <c r="H3039" s="1"/>
      <c r="I3039" s="1">
        <v>460</v>
      </c>
      <c r="J3039" s="1">
        <v>13.57</v>
      </c>
    </row>
    <row r="3040" spans="1:13">
      <c r="A3040" s="1">
        <v>3742</v>
      </c>
      <c r="B3040" s="2" t="s">
        <v>3559</v>
      </c>
      <c r="C3040" s="2" t="s">
        <v>3358</v>
      </c>
      <c r="D3040" s="2" t="s">
        <v>3037</v>
      </c>
      <c r="E3040" s="1">
        <v>65</v>
      </c>
      <c r="F3040" s="1">
        <v>65</v>
      </c>
      <c r="G3040" s="1">
        <v>28.2</v>
      </c>
      <c r="H3040" s="1">
        <f>G3040/16</f>
        <v>1.7625</v>
      </c>
      <c r="I3040" s="1">
        <v>528.92999999999995</v>
      </c>
      <c r="J3040" s="1">
        <v>15.6</v>
      </c>
      <c r="K3040">
        <f t="shared" ref="K3040" si="925">G3040/E3040*36</f>
        <v>15.618461538461538</v>
      </c>
      <c r="L3040">
        <f t="shared" ref="L3040" si="926">K3040*33.906</f>
        <v>529.55955692307691</v>
      </c>
      <c r="M3040">
        <f>I3040-L3040</f>
        <v>-0.62955692307696154</v>
      </c>
    </row>
    <row r="3041" spans="1:13" hidden="1">
      <c r="A3041" s="1">
        <v>3743</v>
      </c>
      <c r="B3041" s="2" t="s">
        <v>3560</v>
      </c>
      <c r="C3041" s="2" t="s">
        <v>3358</v>
      </c>
      <c r="D3041" s="2" t="s">
        <v>3037</v>
      </c>
      <c r="E3041" s="1">
        <v>65</v>
      </c>
      <c r="F3041" s="1">
        <v>65</v>
      </c>
      <c r="G3041" s="1">
        <v>24.9</v>
      </c>
      <c r="H3041" s="1"/>
      <c r="I3041" s="1">
        <v>467.9</v>
      </c>
      <c r="J3041" s="1">
        <v>13.8</v>
      </c>
    </row>
    <row r="3042" spans="1:13">
      <c r="A3042" s="1">
        <v>3744</v>
      </c>
      <c r="B3042" s="2" t="s">
        <v>3561</v>
      </c>
      <c r="C3042" s="2">
        <v>0</v>
      </c>
      <c r="D3042" s="2" t="s">
        <v>3562</v>
      </c>
      <c r="E3042" s="1">
        <v>61</v>
      </c>
      <c r="F3042" s="1">
        <v>59</v>
      </c>
      <c r="G3042" s="1">
        <v>14.4</v>
      </c>
      <c r="H3042" s="1">
        <f t="shared" ref="H3042:H3046" si="927">G3042/16</f>
        <v>0.9</v>
      </c>
      <c r="I3042" s="1">
        <v>288.2</v>
      </c>
      <c r="J3042" s="1">
        <v>8.5</v>
      </c>
      <c r="K3042">
        <f t="shared" ref="K3042:K3046" si="928">G3042/E3042*36</f>
        <v>8.4983606557377058</v>
      </c>
      <c r="L3042">
        <f t="shared" ref="L3042:L3046" si="929">K3042*33.906</f>
        <v>288.14541639344264</v>
      </c>
      <c r="M3042">
        <f t="shared" ref="M3042:M3046" si="930">I3042-L3042</f>
        <v>5.4583606557343956E-2</v>
      </c>
    </row>
    <row r="3043" spans="1:13">
      <c r="A3043" s="1">
        <v>3745</v>
      </c>
      <c r="B3043" s="2" t="s">
        <v>3563</v>
      </c>
      <c r="C3043" s="2">
        <v>0</v>
      </c>
      <c r="D3043" s="2" t="s">
        <v>3287</v>
      </c>
      <c r="E3043" s="1">
        <v>63</v>
      </c>
      <c r="F3043" s="1">
        <v>61</v>
      </c>
      <c r="G3043" s="1">
        <v>14</v>
      </c>
      <c r="H3043" s="1">
        <f t="shared" si="927"/>
        <v>0.875</v>
      </c>
      <c r="I3043" s="1">
        <v>271.25</v>
      </c>
      <c r="J3043" s="1">
        <v>8</v>
      </c>
      <c r="K3043">
        <f t="shared" si="928"/>
        <v>8</v>
      </c>
      <c r="L3043">
        <f t="shared" si="929"/>
        <v>271.24799999999999</v>
      </c>
      <c r="M3043">
        <f t="shared" si="930"/>
        <v>2.0000000000095497E-3</v>
      </c>
    </row>
    <row r="3044" spans="1:13">
      <c r="A3044" s="1">
        <v>3746</v>
      </c>
      <c r="B3044" s="2" t="s">
        <v>3564</v>
      </c>
      <c r="C3044" s="2">
        <v>0</v>
      </c>
      <c r="D3044" s="2" t="s">
        <v>3287</v>
      </c>
      <c r="E3044" s="1">
        <v>63</v>
      </c>
      <c r="F3044" s="1">
        <v>61</v>
      </c>
      <c r="G3044" s="1">
        <v>14</v>
      </c>
      <c r="H3044" s="1">
        <f t="shared" si="927"/>
        <v>0.875</v>
      </c>
      <c r="I3044" s="1">
        <v>271.25</v>
      </c>
      <c r="J3044" s="1">
        <v>8</v>
      </c>
      <c r="K3044">
        <f t="shared" si="928"/>
        <v>8</v>
      </c>
      <c r="L3044">
        <f t="shared" si="929"/>
        <v>271.24799999999999</v>
      </c>
      <c r="M3044">
        <f t="shared" si="930"/>
        <v>2.0000000000095497E-3</v>
      </c>
    </row>
    <row r="3045" spans="1:13">
      <c r="A3045" s="1">
        <v>3747</v>
      </c>
      <c r="B3045" s="2" t="s">
        <v>3565</v>
      </c>
      <c r="C3045" s="2">
        <v>0</v>
      </c>
      <c r="D3045" s="2" t="s">
        <v>3287</v>
      </c>
      <c r="E3045" s="1">
        <v>63</v>
      </c>
      <c r="F3045" s="1">
        <v>61</v>
      </c>
      <c r="G3045" s="1">
        <v>14</v>
      </c>
      <c r="H3045" s="1">
        <f t="shared" si="927"/>
        <v>0.875</v>
      </c>
      <c r="I3045" s="1">
        <v>271.25</v>
      </c>
      <c r="J3045" s="1">
        <v>8</v>
      </c>
      <c r="K3045">
        <f t="shared" si="928"/>
        <v>8</v>
      </c>
      <c r="L3045">
        <f t="shared" si="929"/>
        <v>271.24799999999999</v>
      </c>
      <c r="M3045">
        <f t="shared" si="930"/>
        <v>2.0000000000095497E-3</v>
      </c>
    </row>
    <row r="3046" spans="1:13">
      <c r="A3046" s="1">
        <v>3748</v>
      </c>
      <c r="B3046" s="2" t="s">
        <v>3566</v>
      </c>
      <c r="C3046" s="2">
        <v>0</v>
      </c>
      <c r="D3046" s="2" t="s">
        <v>3287</v>
      </c>
      <c r="E3046" s="1">
        <v>63</v>
      </c>
      <c r="F3046" s="1">
        <v>61</v>
      </c>
      <c r="G3046" s="1">
        <v>14</v>
      </c>
      <c r="H3046" s="1">
        <f t="shared" si="927"/>
        <v>0.875</v>
      </c>
      <c r="I3046" s="1">
        <v>271.25</v>
      </c>
      <c r="J3046" s="1">
        <v>8</v>
      </c>
      <c r="K3046">
        <f t="shared" si="928"/>
        <v>8</v>
      </c>
      <c r="L3046">
        <f t="shared" si="929"/>
        <v>271.24799999999999</v>
      </c>
      <c r="M3046">
        <f t="shared" si="930"/>
        <v>2.0000000000095497E-3</v>
      </c>
    </row>
    <row r="3047" spans="1:13" hidden="1">
      <c r="A3047" s="1">
        <v>3749</v>
      </c>
      <c r="B3047" s="2" t="s">
        <v>3567</v>
      </c>
      <c r="C3047" s="2">
        <v>0</v>
      </c>
      <c r="D3047" s="2" t="s">
        <v>106</v>
      </c>
      <c r="E3047" s="1">
        <v>120</v>
      </c>
      <c r="F3047" s="1">
        <v>118</v>
      </c>
      <c r="G3047" s="1">
        <v>45.23</v>
      </c>
      <c r="H3047" s="1"/>
      <c r="I3047" s="1">
        <v>460</v>
      </c>
      <c r="J3047" s="1">
        <v>13.57</v>
      </c>
    </row>
    <row r="3048" spans="1:13">
      <c r="A3048" s="1">
        <v>3750</v>
      </c>
      <c r="B3048" s="2" t="s">
        <v>3568</v>
      </c>
      <c r="C3048" s="2">
        <v>0</v>
      </c>
      <c r="D3048" s="2" t="s">
        <v>106</v>
      </c>
      <c r="E3048" s="1">
        <v>90</v>
      </c>
      <c r="F3048" s="1">
        <v>88</v>
      </c>
      <c r="G3048" s="1">
        <v>19.75</v>
      </c>
      <c r="H3048" s="1">
        <f>G3048/16</f>
        <v>1.234375</v>
      </c>
      <c r="I3048" s="1">
        <v>268</v>
      </c>
      <c r="J3048" s="1">
        <v>7.9</v>
      </c>
      <c r="K3048">
        <f t="shared" ref="K3048" si="931">G3048/E3048*36</f>
        <v>7.9</v>
      </c>
      <c r="L3048">
        <f t="shared" ref="L3048" si="932">K3048*33.906</f>
        <v>267.85739999999998</v>
      </c>
      <c r="M3048">
        <f>I3048-L3048</f>
        <v>0.14260000000001583</v>
      </c>
    </row>
    <row r="3049" spans="1:13" hidden="1">
      <c r="A3049" s="1">
        <v>3752</v>
      </c>
      <c r="B3049" s="2" t="s">
        <v>3569</v>
      </c>
      <c r="C3049" s="2">
        <v>0</v>
      </c>
      <c r="D3049" s="2" t="s">
        <v>472</v>
      </c>
      <c r="E3049" s="1">
        <v>91</v>
      </c>
      <c r="F3049" s="1">
        <v>89</v>
      </c>
      <c r="G3049" s="1">
        <v>30.26</v>
      </c>
      <c r="H3049" s="1"/>
      <c r="I3049" s="1">
        <v>406</v>
      </c>
      <c r="J3049" s="1">
        <v>11.97</v>
      </c>
    </row>
    <row r="3050" spans="1:13" hidden="1">
      <c r="A3050" s="1">
        <v>3753</v>
      </c>
      <c r="B3050" s="2" t="s">
        <v>3570</v>
      </c>
      <c r="C3050" s="2">
        <v>0</v>
      </c>
      <c r="D3050" s="2" t="s">
        <v>2055</v>
      </c>
      <c r="E3050" s="1">
        <v>68</v>
      </c>
      <c r="F3050" s="1">
        <v>66</v>
      </c>
      <c r="G3050" s="1">
        <v>11.33</v>
      </c>
      <c r="H3050" s="1"/>
      <c r="I3050" s="1">
        <v>203.43</v>
      </c>
      <c r="J3050" s="1">
        <v>6</v>
      </c>
    </row>
    <row r="3051" spans="1:13">
      <c r="A3051" s="1">
        <v>3754</v>
      </c>
      <c r="B3051" s="2" t="s">
        <v>3571</v>
      </c>
      <c r="C3051" s="2">
        <v>0</v>
      </c>
      <c r="D3051" s="2" t="s">
        <v>106</v>
      </c>
      <c r="E3051" s="1">
        <v>90</v>
      </c>
      <c r="F3051" s="1">
        <v>90</v>
      </c>
      <c r="G3051" s="1">
        <v>11.05</v>
      </c>
      <c r="H3051" s="1">
        <f>G3051/16</f>
        <v>0.69062500000000004</v>
      </c>
      <c r="I3051" s="1">
        <v>150</v>
      </c>
      <c r="J3051" s="1">
        <v>4.42</v>
      </c>
      <c r="K3051">
        <f t="shared" ref="K3051" si="933">G3051/E3051*36</f>
        <v>4.4200000000000008</v>
      </c>
      <c r="L3051">
        <f t="shared" ref="L3051" si="934">K3051*33.906</f>
        <v>149.86452000000003</v>
      </c>
      <c r="M3051">
        <f>I3051-L3051</f>
        <v>0.13547999999997273</v>
      </c>
    </row>
    <row r="3052" spans="1:13" hidden="1">
      <c r="A3052" s="1">
        <v>3755</v>
      </c>
      <c r="B3052" s="2" t="s">
        <v>3572</v>
      </c>
      <c r="C3052" s="2">
        <v>0</v>
      </c>
      <c r="D3052" s="2" t="s">
        <v>2242</v>
      </c>
      <c r="E3052" s="1">
        <v>90</v>
      </c>
      <c r="F3052" s="1">
        <v>88</v>
      </c>
      <c r="G3052" s="1">
        <v>15.63</v>
      </c>
      <c r="H3052" s="1"/>
      <c r="I3052" s="1">
        <v>212</v>
      </c>
      <c r="J3052" s="1">
        <v>6.25</v>
      </c>
    </row>
    <row r="3053" spans="1:13" hidden="1">
      <c r="A3053" s="1">
        <v>3756</v>
      </c>
      <c r="B3053" s="2" t="s">
        <v>3573</v>
      </c>
      <c r="C3053" s="2">
        <v>0</v>
      </c>
      <c r="D3053" s="2" t="s">
        <v>3574</v>
      </c>
      <c r="E3053" s="1">
        <v>1</v>
      </c>
      <c r="F3053" s="1">
        <v>1</v>
      </c>
      <c r="G3053" s="1">
        <v>0</v>
      </c>
      <c r="H3053" s="1"/>
      <c r="I3053" s="1">
        <v>1</v>
      </c>
      <c r="J3053" s="1">
        <v>0.03</v>
      </c>
    </row>
    <row r="3054" spans="1:13" hidden="1">
      <c r="A3054" s="1">
        <v>3757</v>
      </c>
      <c r="B3054" s="2" t="s">
        <v>3575</v>
      </c>
      <c r="C3054" s="2">
        <v>0</v>
      </c>
      <c r="D3054" s="2" t="s">
        <v>2793</v>
      </c>
      <c r="E3054" s="1">
        <v>103</v>
      </c>
      <c r="F3054" s="1">
        <v>102</v>
      </c>
      <c r="G3054" s="1">
        <v>8.23</v>
      </c>
      <c r="H3054" s="1"/>
      <c r="I3054" s="1">
        <v>97.48</v>
      </c>
      <c r="J3054" s="1">
        <v>2.875</v>
      </c>
    </row>
    <row r="3055" spans="1:13">
      <c r="A3055" s="1">
        <v>3758</v>
      </c>
      <c r="B3055" s="2" t="s">
        <v>3131</v>
      </c>
      <c r="C3055" s="2" t="s">
        <v>3486</v>
      </c>
      <c r="D3055" s="2" t="s">
        <v>1432</v>
      </c>
      <c r="E3055" s="1">
        <v>61</v>
      </c>
      <c r="F3055" s="1">
        <v>59</v>
      </c>
      <c r="G3055" s="1">
        <v>8.1999999999999993</v>
      </c>
      <c r="H3055" s="1">
        <f>G3055/16</f>
        <v>0.51249999999999996</v>
      </c>
      <c r="I3055" s="1">
        <v>165</v>
      </c>
      <c r="J3055" s="1">
        <v>4.87</v>
      </c>
      <c r="K3055">
        <f t="shared" ref="K3055" si="935">G3055/E3055*36</f>
        <v>4.8393442622950822</v>
      </c>
      <c r="L3055">
        <f t="shared" ref="L3055" si="936">K3055*33.906</f>
        <v>164.08280655737704</v>
      </c>
      <c r="M3055">
        <f>I3055-L3055</f>
        <v>0.91719344262295976</v>
      </c>
    </row>
    <row r="3056" spans="1:13" hidden="1">
      <c r="A3056" s="1">
        <v>3759</v>
      </c>
      <c r="B3056" s="2" t="s">
        <v>3576</v>
      </c>
      <c r="C3056" s="2">
        <v>0</v>
      </c>
      <c r="D3056" s="2" t="s">
        <v>106</v>
      </c>
      <c r="E3056" s="1">
        <v>90</v>
      </c>
      <c r="F3056" s="1">
        <v>88</v>
      </c>
      <c r="G3056" s="1">
        <v>21.38</v>
      </c>
      <c r="H3056" s="1"/>
      <c r="I3056" s="1">
        <v>290</v>
      </c>
      <c r="J3056" s="1">
        <v>8.5500000000000007</v>
      </c>
    </row>
    <row r="3057" spans="1:13">
      <c r="A3057" s="1">
        <v>3760</v>
      </c>
      <c r="B3057" s="2" t="s">
        <v>3419</v>
      </c>
      <c r="C3057" s="2" t="s">
        <v>3486</v>
      </c>
      <c r="D3057" s="2" t="s">
        <v>106</v>
      </c>
      <c r="E3057" s="1">
        <v>57</v>
      </c>
      <c r="F3057" s="1">
        <v>55</v>
      </c>
      <c r="G3057" s="1">
        <v>7.7</v>
      </c>
      <c r="H3057" s="1">
        <f>G3057/16</f>
        <v>0.48125000000000001</v>
      </c>
      <c r="I3057" s="1">
        <v>164.78</v>
      </c>
      <c r="J3057" s="1">
        <v>4.8600000000000003</v>
      </c>
      <c r="K3057">
        <f t="shared" ref="K3057" si="937">G3057/E3057*36</f>
        <v>4.8631578947368421</v>
      </c>
      <c r="L3057">
        <f t="shared" ref="L3057" si="938">K3057*33.906</f>
        <v>164.89023157894735</v>
      </c>
      <c r="M3057">
        <f>I3057-L3057</f>
        <v>-0.11023157894734936</v>
      </c>
    </row>
    <row r="3058" spans="1:13" hidden="1">
      <c r="A3058" s="1">
        <v>3761</v>
      </c>
      <c r="B3058" s="2" t="s">
        <v>3577</v>
      </c>
      <c r="C3058" s="2">
        <v>0</v>
      </c>
      <c r="D3058" s="2" t="s">
        <v>106</v>
      </c>
      <c r="E3058" s="1">
        <v>90</v>
      </c>
      <c r="F3058" s="1">
        <v>88</v>
      </c>
      <c r="G3058" s="1">
        <v>22.85</v>
      </c>
      <c r="H3058" s="1"/>
      <c r="I3058" s="1">
        <v>310</v>
      </c>
      <c r="J3058" s="1">
        <v>9.14</v>
      </c>
    </row>
    <row r="3059" spans="1:13">
      <c r="A3059" s="1">
        <v>3762</v>
      </c>
      <c r="B3059" s="2" t="s">
        <v>3578</v>
      </c>
      <c r="C3059" s="2">
        <v>0</v>
      </c>
      <c r="D3059" s="2" t="s">
        <v>3579</v>
      </c>
      <c r="E3059" s="1">
        <v>63</v>
      </c>
      <c r="F3059" s="1">
        <v>61</v>
      </c>
      <c r="G3059" s="1">
        <v>14.96</v>
      </c>
      <c r="H3059" s="1">
        <f t="shared" ref="H3059:H3060" si="939">G3059/16</f>
        <v>0.93500000000000005</v>
      </c>
      <c r="I3059" s="1">
        <v>289.89</v>
      </c>
      <c r="J3059" s="1">
        <v>8.5500000000000007</v>
      </c>
      <c r="K3059">
        <f t="shared" ref="K3059:K3060" si="940">G3059/E3059*36</f>
        <v>8.5485714285714298</v>
      </c>
      <c r="L3059">
        <f t="shared" ref="L3059:L3060" si="941">K3059*33.906</f>
        <v>289.8478628571429</v>
      </c>
      <c r="M3059">
        <f t="shared" ref="M3059:M3060" si="942">I3059-L3059</f>
        <v>4.2137142857086474E-2</v>
      </c>
    </row>
    <row r="3060" spans="1:13">
      <c r="A3060" s="1">
        <v>3763</v>
      </c>
      <c r="B3060" s="2" t="s">
        <v>3580</v>
      </c>
      <c r="C3060" s="2">
        <v>0</v>
      </c>
      <c r="D3060" s="2" t="s">
        <v>3581</v>
      </c>
      <c r="E3060" s="1">
        <v>62</v>
      </c>
      <c r="F3060" s="1">
        <v>60</v>
      </c>
      <c r="G3060" s="1">
        <v>14.91</v>
      </c>
      <c r="H3060" s="1">
        <f t="shared" si="939"/>
        <v>0.93187500000000001</v>
      </c>
      <c r="I3060" s="1">
        <v>293.62</v>
      </c>
      <c r="J3060" s="1">
        <v>8.66</v>
      </c>
      <c r="K3060">
        <f t="shared" si="940"/>
        <v>8.6574193548387086</v>
      </c>
      <c r="L3060">
        <f t="shared" si="941"/>
        <v>293.53846064516125</v>
      </c>
      <c r="M3060">
        <f t="shared" si="942"/>
        <v>8.1539354838753297E-2</v>
      </c>
    </row>
    <row r="3061" spans="1:13" hidden="1">
      <c r="A3061" s="1">
        <v>3764</v>
      </c>
      <c r="B3061" s="2" t="s">
        <v>3582</v>
      </c>
      <c r="C3061" s="2">
        <v>0</v>
      </c>
      <c r="D3061" s="2" t="s">
        <v>1064</v>
      </c>
      <c r="E3061" s="1">
        <v>120</v>
      </c>
      <c r="F3061" s="1">
        <v>118</v>
      </c>
      <c r="G3061" s="1">
        <v>44.33</v>
      </c>
      <c r="H3061" s="1"/>
      <c r="I3061" s="1">
        <v>451</v>
      </c>
      <c r="J3061" s="1">
        <v>13.3</v>
      </c>
    </row>
    <row r="3062" spans="1:13" hidden="1">
      <c r="A3062" s="1">
        <v>3768</v>
      </c>
      <c r="B3062" s="2" t="s">
        <v>3583</v>
      </c>
      <c r="C3062" s="2">
        <v>0</v>
      </c>
      <c r="D3062" s="2" t="s">
        <v>106</v>
      </c>
      <c r="E3062" s="1">
        <v>120</v>
      </c>
      <c r="F3062" s="1">
        <v>118</v>
      </c>
      <c r="G3062" s="1">
        <v>45.23</v>
      </c>
      <c r="H3062" s="1"/>
      <c r="I3062" s="1">
        <v>460</v>
      </c>
      <c r="J3062" s="1">
        <v>13.57</v>
      </c>
    </row>
    <row r="3063" spans="1:13">
      <c r="A3063" s="1">
        <v>3771</v>
      </c>
      <c r="B3063" s="2" t="s">
        <v>3584</v>
      </c>
      <c r="C3063" s="2">
        <v>0</v>
      </c>
      <c r="D3063" s="2" t="s">
        <v>3544</v>
      </c>
      <c r="E3063" s="1">
        <v>62</v>
      </c>
      <c r="F3063" s="1">
        <v>60</v>
      </c>
      <c r="G3063" s="1">
        <v>7.3</v>
      </c>
      <c r="H3063" s="1">
        <f>G3063/16</f>
        <v>0.45624999999999999</v>
      </c>
      <c r="I3063" s="1">
        <v>143.76</v>
      </c>
      <c r="J3063" s="1">
        <v>4.24</v>
      </c>
      <c r="K3063">
        <f t="shared" ref="K3063" si="943">G3063/E3063*36</f>
        <v>4.2387096774193544</v>
      </c>
      <c r="L3063">
        <f t="shared" ref="L3063" si="944">K3063*33.906</f>
        <v>143.71769032258064</v>
      </c>
      <c r="M3063">
        <f>I3063-L3063</f>
        <v>4.2309677419353875E-2</v>
      </c>
    </row>
    <row r="3064" spans="1:13" hidden="1">
      <c r="A3064" s="1">
        <v>3772</v>
      </c>
      <c r="B3064" s="2" t="s">
        <v>3585</v>
      </c>
      <c r="C3064" s="2">
        <v>0</v>
      </c>
      <c r="D3064" s="2" t="s">
        <v>3504</v>
      </c>
      <c r="E3064" s="1">
        <v>62</v>
      </c>
      <c r="F3064" s="1">
        <v>60</v>
      </c>
      <c r="G3064" s="1">
        <v>7.05</v>
      </c>
      <c r="H3064" s="1"/>
      <c r="I3064" s="1">
        <v>139</v>
      </c>
      <c r="J3064" s="1">
        <v>4.0999999999999996</v>
      </c>
    </row>
    <row r="3065" spans="1:13">
      <c r="A3065" s="1">
        <v>3773</v>
      </c>
      <c r="B3065" s="2" t="s">
        <v>597</v>
      </c>
      <c r="C3065" s="2" t="s">
        <v>329</v>
      </c>
      <c r="D3065" s="2" t="s">
        <v>3359</v>
      </c>
      <c r="E3065" s="1">
        <v>92</v>
      </c>
      <c r="F3065" s="1">
        <v>91</v>
      </c>
      <c r="G3065" s="1">
        <v>39.5</v>
      </c>
      <c r="H3065" s="1">
        <f t="shared" ref="H3065:H3067" si="945">G3065/16</f>
        <v>2.46875</v>
      </c>
      <c r="I3065" s="1">
        <v>535</v>
      </c>
      <c r="J3065" s="1">
        <v>15.78</v>
      </c>
      <c r="K3065">
        <f t="shared" ref="K3065:K3067" si="946">G3065/E3065*36</f>
        <v>15.456521739130435</v>
      </c>
      <c r="L3065">
        <f t="shared" ref="L3065:L3067" si="947">K3065*33.906</f>
        <v>524.06882608695651</v>
      </c>
      <c r="M3065">
        <f t="shared" ref="M3065:M3067" si="948">I3065-L3065</f>
        <v>10.931173913043494</v>
      </c>
    </row>
    <row r="3066" spans="1:13">
      <c r="A3066" s="1">
        <v>3774</v>
      </c>
      <c r="B3066" s="2" t="s">
        <v>598</v>
      </c>
      <c r="C3066" s="2" t="s">
        <v>329</v>
      </c>
      <c r="D3066" s="2" t="s">
        <v>3359</v>
      </c>
      <c r="E3066" s="1">
        <v>92</v>
      </c>
      <c r="F3066" s="1">
        <v>91</v>
      </c>
      <c r="G3066" s="1">
        <v>39.5</v>
      </c>
      <c r="H3066" s="1">
        <f t="shared" si="945"/>
        <v>2.46875</v>
      </c>
      <c r="I3066" s="1">
        <v>535</v>
      </c>
      <c r="J3066" s="1">
        <v>15.78</v>
      </c>
      <c r="K3066">
        <f t="shared" si="946"/>
        <v>15.456521739130435</v>
      </c>
      <c r="L3066">
        <f t="shared" si="947"/>
        <v>524.06882608695651</v>
      </c>
      <c r="M3066">
        <f t="shared" si="948"/>
        <v>10.931173913043494</v>
      </c>
    </row>
    <row r="3067" spans="1:13">
      <c r="A3067" s="1">
        <v>3775</v>
      </c>
      <c r="B3067" s="2" t="s">
        <v>3586</v>
      </c>
      <c r="C3067" s="2">
        <v>0</v>
      </c>
      <c r="D3067" s="2" t="s">
        <v>106</v>
      </c>
      <c r="E3067" s="1">
        <v>90</v>
      </c>
      <c r="F3067" s="1">
        <v>88</v>
      </c>
      <c r="G3067" s="1">
        <v>26.55</v>
      </c>
      <c r="H3067" s="1">
        <f t="shared" si="945"/>
        <v>1.659375</v>
      </c>
      <c r="I3067" s="1">
        <v>360</v>
      </c>
      <c r="J3067" s="1">
        <v>10.62</v>
      </c>
      <c r="K3067">
        <f t="shared" si="946"/>
        <v>10.62</v>
      </c>
      <c r="L3067">
        <f t="shared" si="947"/>
        <v>360.08171999999996</v>
      </c>
      <c r="M3067">
        <f t="shared" si="948"/>
        <v>-8.1719999999961601E-2</v>
      </c>
    </row>
    <row r="3068" spans="1:13" hidden="1">
      <c r="A3068" s="1">
        <v>3776</v>
      </c>
      <c r="B3068" s="2" t="s">
        <v>3587</v>
      </c>
      <c r="C3068" s="2">
        <v>0</v>
      </c>
      <c r="D3068" s="2" t="s">
        <v>208</v>
      </c>
      <c r="E3068" s="1">
        <v>62</v>
      </c>
      <c r="F3068" s="1">
        <v>60</v>
      </c>
      <c r="G3068" s="1">
        <v>9.99</v>
      </c>
      <c r="H3068" s="1"/>
      <c r="I3068" s="1">
        <v>196.65</v>
      </c>
      <c r="J3068" s="1">
        <v>5.8</v>
      </c>
    </row>
    <row r="3069" spans="1:13" hidden="1">
      <c r="A3069" s="1">
        <v>3777</v>
      </c>
      <c r="B3069" s="2" t="s">
        <v>3588</v>
      </c>
      <c r="C3069" s="2">
        <v>0</v>
      </c>
      <c r="D3069" s="2" t="s">
        <v>208</v>
      </c>
      <c r="E3069" s="1">
        <v>66</v>
      </c>
      <c r="F3069" s="1">
        <v>64</v>
      </c>
      <c r="G3069" s="1">
        <v>11.92</v>
      </c>
      <c r="H3069" s="1"/>
      <c r="I3069" s="1">
        <v>220.39</v>
      </c>
      <c r="J3069" s="1">
        <v>6.5</v>
      </c>
    </row>
    <row r="3070" spans="1:13">
      <c r="A3070" s="1">
        <v>3779</v>
      </c>
      <c r="B3070" s="2" t="s">
        <v>3589</v>
      </c>
      <c r="C3070" s="2">
        <v>0</v>
      </c>
      <c r="D3070" s="2" t="s">
        <v>1272</v>
      </c>
      <c r="E3070" s="1">
        <v>90</v>
      </c>
      <c r="F3070" s="1">
        <v>88</v>
      </c>
      <c r="G3070" s="1">
        <v>13.85</v>
      </c>
      <c r="H3070" s="1">
        <f t="shared" ref="H3070:H3072" si="949">G3070/16</f>
        <v>0.86562499999999998</v>
      </c>
      <c r="I3070" s="1">
        <v>188</v>
      </c>
      <c r="J3070" s="1">
        <v>5.54</v>
      </c>
      <c r="K3070">
        <f t="shared" ref="K3070:K3072" si="950">G3070/E3070*36</f>
        <v>5.54</v>
      </c>
      <c r="L3070">
        <f t="shared" ref="L3070:L3072" si="951">K3070*33.906</f>
        <v>187.83923999999999</v>
      </c>
      <c r="M3070">
        <f t="shared" ref="M3070:M3072" si="952">I3070-L3070</f>
        <v>0.16076000000001045</v>
      </c>
    </row>
    <row r="3071" spans="1:13">
      <c r="A3071" s="1">
        <v>3780</v>
      </c>
      <c r="B3071" s="2" t="s">
        <v>3590</v>
      </c>
      <c r="C3071" s="2" t="s">
        <v>2182</v>
      </c>
      <c r="D3071" s="2" t="s">
        <v>3591</v>
      </c>
      <c r="E3071" s="1">
        <v>8</v>
      </c>
      <c r="F3071" s="1">
        <v>8</v>
      </c>
      <c r="G3071" s="1">
        <v>3.33</v>
      </c>
      <c r="H3071" s="1">
        <f t="shared" si="949"/>
        <v>0.208125</v>
      </c>
      <c r="I3071" s="1">
        <v>254.29</v>
      </c>
      <c r="J3071" s="1">
        <v>7.5</v>
      </c>
      <c r="K3071">
        <f t="shared" si="950"/>
        <v>14.984999999999999</v>
      </c>
      <c r="L3071">
        <f t="shared" si="951"/>
        <v>508.08140999999995</v>
      </c>
      <c r="M3071">
        <f t="shared" si="952"/>
        <v>-253.79140999999996</v>
      </c>
    </row>
    <row r="3072" spans="1:13">
      <c r="A3072" s="1">
        <v>3781</v>
      </c>
      <c r="B3072" s="2" t="s">
        <v>3592</v>
      </c>
      <c r="C3072" s="2" t="s">
        <v>2182</v>
      </c>
      <c r="D3072" s="2" t="s">
        <v>3593</v>
      </c>
      <c r="E3072" s="1">
        <v>53</v>
      </c>
      <c r="F3072" s="1">
        <v>51</v>
      </c>
      <c r="G3072" s="1">
        <v>7.95</v>
      </c>
      <c r="H3072" s="1">
        <f t="shared" si="949"/>
        <v>0.49687500000000001</v>
      </c>
      <c r="I3072" s="1">
        <v>183.09</v>
      </c>
      <c r="J3072" s="1">
        <v>5.4</v>
      </c>
      <c r="K3072">
        <f t="shared" si="950"/>
        <v>5.3999999999999995</v>
      </c>
      <c r="L3072">
        <f t="shared" si="951"/>
        <v>183.09239999999997</v>
      </c>
      <c r="M3072">
        <f t="shared" si="952"/>
        <v>-2.3999999999659849E-3</v>
      </c>
    </row>
    <row r="3073" spans="1:13" hidden="1">
      <c r="A3073" s="1">
        <v>3782</v>
      </c>
      <c r="B3073" s="2" t="s">
        <v>3594</v>
      </c>
      <c r="C3073" s="2">
        <v>0</v>
      </c>
      <c r="D3073" s="2" t="s">
        <v>472</v>
      </c>
      <c r="E3073" s="1">
        <v>90</v>
      </c>
      <c r="F3073" s="1">
        <v>88</v>
      </c>
      <c r="G3073" s="1">
        <v>27.13</v>
      </c>
      <c r="H3073" s="1"/>
      <c r="I3073" s="1">
        <v>368</v>
      </c>
      <c r="J3073" s="1">
        <v>10.85</v>
      </c>
    </row>
    <row r="3074" spans="1:13">
      <c r="A3074" s="1">
        <v>3783</v>
      </c>
      <c r="B3074" s="2" t="s">
        <v>3595</v>
      </c>
      <c r="C3074" s="2">
        <v>0</v>
      </c>
      <c r="D3074" s="2" t="s">
        <v>472</v>
      </c>
      <c r="E3074" s="1">
        <v>90</v>
      </c>
      <c r="F3074" s="1">
        <v>88</v>
      </c>
      <c r="G3074" s="1">
        <v>26.85</v>
      </c>
      <c r="H3074" s="1">
        <f>G3074/16</f>
        <v>1.6781250000000001</v>
      </c>
      <c r="I3074" s="1">
        <v>364</v>
      </c>
      <c r="J3074" s="1">
        <v>10.74</v>
      </c>
      <c r="K3074">
        <f t="shared" ref="K3074" si="953">G3074/E3074*36</f>
        <v>10.74</v>
      </c>
      <c r="L3074">
        <f t="shared" ref="L3074" si="954">K3074*33.906</f>
        <v>364.15044</v>
      </c>
      <c r="M3074">
        <f>I3074-L3074</f>
        <v>-0.15044000000000324</v>
      </c>
    </row>
    <row r="3075" spans="1:13" hidden="1">
      <c r="A3075" s="1">
        <v>3784</v>
      </c>
      <c r="B3075" s="2" t="s">
        <v>3596</v>
      </c>
      <c r="C3075" s="2">
        <v>0</v>
      </c>
      <c r="D3075" s="2" t="s">
        <v>472</v>
      </c>
      <c r="E3075" s="1">
        <v>90</v>
      </c>
      <c r="F3075" s="1">
        <v>88</v>
      </c>
      <c r="G3075" s="1">
        <v>27.13</v>
      </c>
      <c r="H3075" s="1"/>
      <c r="I3075" s="1">
        <v>368</v>
      </c>
      <c r="J3075" s="1">
        <v>10.85</v>
      </c>
    </row>
    <row r="3076" spans="1:13" hidden="1">
      <c r="A3076" s="1">
        <v>3785</v>
      </c>
      <c r="B3076" s="2" t="s">
        <v>3597</v>
      </c>
      <c r="C3076" s="2" t="s">
        <v>3007</v>
      </c>
      <c r="D3076" s="2" t="s">
        <v>3598</v>
      </c>
      <c r="E3076" s="1">
        <v>61</v>
      </c>
      <c r="F3076" s="1">
        <v>59</v>
      </c>
      <c r="G3076" s="1">
        <v>8.25</v>
      </c>
      <c r="H3076" s="1"/>
      <c r="I3076" s="1">
        <v>165</v>
      </c>
      <c r="J3076" s="1">
        <v>4.87</v>
      </c>
    </row>
    <row r="3077" spans="1:13" hidden="1">
      <c r="A3077" s="1">
        <v>3786</v>
      </c>
      <c r="B3077" s="2" t="s">
        <v>3599</v>
      </c>
      <c r="C3077" s="2">
        <v>0</v>
      </c>
      <c r="D3077" s="2" t="s">
        <v>106</v>
      </c>
      <c r="E3077" s="1">
        <v>90</v>
      </c>
      <c r="F3077" s="1">
        <v>88</v>
      </c>
      <c r="G3077" s="1">
        <v>29.125</v>
      </c>
      <c r="H3077" s="1"/>
      <c r="I3077" s="1">
        <v>395</v>
      </c>
      <c r="J3077" s="1">
        <v>11.65</v>
      </c>
    </row>
    <row r="3078" spans="1:13">
      <c r="A3078" s="1">
        <v>3787</v>
      </c>
      <c r="B3078" s="2" t="s">
        <v>3600</v>
      </c>
      <c r="C3078" s="2">
        <v>0</v>
      </c>
      <c r="D3078" s="2" t="s">
        <v>472</v>
      </c>
      <c r="E3078" s="1">
        <v>90</v>
      </c>
      <c r="F3078" s="1">
        <v>88</v>
      </c>
      <c r="G3078" s="1">
        <v>34.619999999999997</v>
      </c>
      <c r="H3078" s="1">
        <f>G3078/16</f>
        <v>2.1637499999999998</v>
      </c>
      <c r="I3078" s="1">
        <v>470</v>
      </c>
      <c r="J3078" s="1">
        <v>13.86</v>
      </c>
      <c r="K3078">
        <f t="shared" ref="K3078" si="955">G3078/E3078*36</f>
        <v>13.847999999999999</v>
      </c>
      <c r="L3078">
        <f t="shared" ref="L3078" si="956">K3078*33.906</f>
        <v>469.53028799999993</v>
      </c>
      <c r="M3078">
        <f>I3078-L3078</f>
        <v>0.46971200000007229</v>
      </c>
    </row>
    <row r="3079" spans="1:13" hidden="1">
      <c r="A3079" s="1">
        <v>3788</v>
      </c>
      <c r="B3079" s="2" t="s">
        <v>3601</v>
      </c>
      <c r="C3079" s="2">
        <v>0</v>
      </c>
      <c r="D3079" s="2" t="s">
        <v>208</v>
      </c>
      <c r="E3079" s="1">
        <v>47.5</v>
      </c>
      <c r="F3079" s="1">
        <v>46</v>
      </c>
      <c r="G3079" s="1">
        <v>19.47</v>
      </c>
      <c r="H3079" s="1"/>
      <c r="I3079" s="1">
        <v>250.22</v>
      </c>
      <c r="J3079" s="1">
        <v>7.38</v>
      </c>
    </row>
    <row r="3080" spans="1:13">
      <c r="A3080" s="1">
        <v>3789</v>
      </c>
      <c r="B3080" s="2" t="s">
        <v>3602</v>
      </c>
      <c r="C3080" s="2">
        <v>0</v>
      </c>
      <c r="D3080" s="2" t="s">
        <v>208</v>
      </c>
      <c r="E3080" s="1">
        <v>54</v>
      </c>
      <c r="F3080" s="1">
        <v>54</v>
      </c>
      <c r="G3080" s="1">
        <v>12.9</v>
      </c>
      <c r="H3080" s="1">
        <f>G3080/16</f>
        <v>0.80625000000000002</v>
      </c>
      <c r="I3080" s="1">
        <v>145.79</v>
      </c>
      <c r="J3080" s="1">
        <v>4.3</v>
      </c>
      <c r="K3080">
        <f t="shared" ref="K3080" si="957">G3080/E3080*36</f>
        <v>8.6</v>
      </c>
      <c r="L3080">
        <f t="shared" ref="L3080" si="958">K3080*33.906</f>
        <v>291.59159999999997</v>
      </c>
      <c r="M3080">
        <f>I3080-L3080</f>
        <v>-145.80159999999998</v>
      </c>
    </row>
    <row r="3081" spans="1:13" hidden="1">
      <c r="A3081" s="1">
        <v>3790</v>
      </c>
      <c r="B3081" s="2" t="s">
        <v>3603</v>
      </c>
      <c r="C3081" s="2">
        <v>0</v>
      </c>
      <c r="D3081" s="2" t="s">
        <v>208</v>
      </c>
      <c r="E3081" s="1">
        <v>44</v>
      </c>
      <c r="F3081" s="1">
        <v>42</v>
      </c>
      <c r="G3081" s="1">
        <v>17.059999999999999</v>
      </c>
      <c r="H3081" s="1"/>
      <c r="I3081" s="1">
        <v>236.66</v>
      </c>
      <c r="J3081" s="1">
        <v>6.98</v>
      </c>
    </row>
    <row r="3082" spans="1:13">
      <c r="A3082" s="1">
        <v>3791</v>
      </c>
      <c r="B3082" s="2" t="s">
        <v>3604</v>
      </c>
      <c r="C3082" s="2">
        <v>0</v>
      </c>
      <c r="D3082" s="2" t="s">
        <v>208</v>
      </c>
      <c r="E3082" s="1">
        <v>71</v>
      </c>
      <c r="F3082" s="1">
        <v>69</v>
      </c>
      <c r="G3082" s="1">
        <v>11.24</v>
      </c>
      <c r="H3082" s="1">
        <f>G3082/16</f>
        <v>0.70250000000000001</v>
      </c>
      <c r="I3082" s="1">
        <v>193.26</v>
      </c>
      <c r="J3082" s="1">
        <v>5.7</v>
      </c>
      <c r="K3082">
        <f t="shared" ref="K3082" si="959">G3082/E3082*36</f>
        <v>5.6991549295774657</v>
      </c>
      <c r="L3082">
        <f t="shared" ref="L3082" si="960">K3082*33.906</f>
        <v>193.23554704225356</v>
      </c>
      <c r="M3082">
        <f>I3082-L3082</f>
        <v>2.4452957746433412E-2</v>
      </c>
    </row>
    <row r="3083" spans="1:13" hidden="1">
      <c r="A3083" s="1">
        <v>3792</v>
      </c>
      <c r="B3083" s="2" t="s">
        <v>3605</v>
      </c>
      <c r="C3083" s="2">
        <v>0</v>
      </c>
      <c r="D3083" s="2" t="s">
        <v>208</v>
      </c>
      <c r="E3083" s="1">
        <v>72</v>
      </c>
      <c r="F3083" s="1">
        <v>70</v>
      </c>
      <c r="G3083" s="1">
        <v>9.1199999999999992</v>
      </c>
      <c r="H3083" s="1"/>
      <c r="I3083" s="1">
        <v>154.61000000000001</v>
      </c>
      <c r="J3083" s="1">
        <v>4.5599999999999996</v>
      </c>
    </row>
    <row r="3084" spans="1:13" hidden="1">
      <c r="A3084" s="1">
        <v>3793</v>
      </c>
      <c r="B3084" s="2" t="s">
        <v>3606</v>
      </c>
      <c r="C3084" s="2">
        <v>0</v>
      </c>
      <c r="D3084" s="2" t="s">
        <v>208</v>
      </c>
      <c r="E3084" s="1">
        <v>70.5</v>
      </c>
      <c r="F3084" s="1">
        <v>68.5</v>
      </c>
      <c r="G3084" s="1">
        <v>12.24</v>
      </c>
      <c r="H3084" s="1"/>
      <c r="I3084" s="1">
        <v>211.91</v>
      </c>
      <c r="J3084" s="1">
        <v>6.25</v>
      </c>
    </row>
    <row r="3085" spans="1:13">
      <c r="A3085" s="1">
        <v>3794</v>
      </c>
      <c r="B3085" s="2" t="s">
        <v>3607</v>
      </c>
      <c r="C3085" s="2">
        <v>0</v>
      </c>
      <c r="D3085" s="2" t="s">
        <v>208</v>
      </c>
      <c r="E3085" s="1">
        <v>72</v>
      </c>
      <c r="F3085" s="1">
        <v>70</v>
      </c>
      <c r="G3085" s="1">
        <v>8.52</v>
      </c>
      <c r="H3085" s="1">
        <f>G3085/16</f>
        <v>0.53249999999999997</v>
      </c>
      <c r="I3085" s="1">
        <v>144.44</v>
      </c>
      <c r="J3085" s="1">
        <v>4.26</v>
      </c>
      <c r="K3085">
        <f t="shared" ref="K3085" si="961">G3085/E3085*36</f>
        <v>4.26</v>
      </c>
      <c r="L3085">
        <f t="shared" ref="L3085" si="962">K3085*33.906</f>
        <v>144.43956</v>
      </c>
      <c r="M3085">
        <f>I3085-L3085</f>
        <v>4.3999999999755346E-4</v>
      </c>
    </row>
    <row r="3086" spans="1:13" hidden="1">
      <c r="A3086" s="1">
        <v>3795</v>
      </c>
      <c r="B3086" s="2" t="s">
        <v>3608</v>
      </c>
      <c r="C3086" s="2">
        <v>0</v>
      </c>
      <c r="D3086" s="2" t="s">
        <v>208</v>
      </c>
      <c r="E3086" s="1">
        <v>72</v>
      </c>
      <c r="F3086" s="1">
        <v>70</v>
      </c>
      <c r="G3086" s="1">
        <v>13.04</v>
      </c>
      <c r="H3086" s="1"/>
      <c r="I3086" s="1">
        <v>221.07</v>
      </c>
      <c r="J3086" s="1">
        <v>6.52</v>
      </c>
    </row>
    <row r="3087" spans="1:13">
      <c r="A3087" s="1">
        <v>3796</v>
      </c>
      <c r="B3087" s="2" t="s">
        <v>3609</v>
      </c>
      <c r="C3087" s="2">
        <v>0</v>
      </c>
      <c r="D3087" s="2" t="s">
        <v>208</v>
      </c>
      <c r="E3087" s="1">
        <v>72</v>
      </c>
      <c r="F3087" s="1">
        <v>70</v>
      </c>
      <c r="G3087" s="1">
        <v>9.2799999999999994</v>
      </c>
      <c r="H3087" s="1">
        <f>G3087/16</f>
        <v>0.57999999999999996</v>
      </c>
      <c r="I3087" s="1">
        <v>157.32</v>
      </c>
      <c r="J3087" s="1">
        <v>4.6399999999999997</v>
      </c>
      <c r="K3087">
        <f t="shared" ref="K3087" si="963">G3087/E3087*36</f>
        <v>4.6399999999999997</v>
      </c>
      <c r="L3087">
        <f t="shared" ref="L3087" si="964">K3087*33.906</f>
        <v>157.32383999999999</v>
      </c>
      <c r="M3087">
        <f>I3087-L3087</f>
        <v>-3.8399999999967349E-3</v>
      </c>
    </row>
    <row r="3088" spans="1:13" hidden="1">
      <c r="A3088" s="1">
        <v>3797</v>
      </c>
      <c r="B3088" s="2" t="s">
        <v>3610</v>
      </c>
      <c r="C3088" s="2">
        <v>0</v>
      </c>
      <c r="D3088" s="2" t="s">
        <v>708</v>
      </c>
      <c r="E3088" s="1">
        <v>90</v>
      </c>
      <c r="F3088" s="1">
        <v>88</v>
      </c>
      <c r="G3088" s="1">
        <v>31.85</v>
      </c>
      <c r="H3088" s="1"/>
      <c r="I3088" s="1">
        <v>432</v>
      </c>
      <c r="J3088" s="1">
        <v>12.74</v>
      </c>
    </row>
    <row r="3089" spans="1:13" hidden="1">
      <c r="A3089" s="1">
        <v>3798</v>
      </c>
      <c r="B3089" s="2" t="s">
        <v>3585</v>
      </c>
      <c r="C3089" s="2" t="s">
        <v>3611</v>
      </c>
      <c r="D3089" s="2" t="s">
        <v>3504</v>
      </c>
      <c r="E3089" s="1">
        <v>62</v>
      </c>
      <c r="F3089" s="1">
        <v>60</v>
      </c>
      <c r="G3089" s="1">
        <v>7.05</v>
      </c>
      <c r="H3089" s="1"/>
      <c r="I3089" s="1">
        <v>139</v>
      </c>
      <c r="J3089" s="1">
        <v>4.0999999999999996</v>
      </c>
    </row>
    <row r="3090" spans="1:13" hidden="1">
      <c r="A3090" s="1">
        <v>3799</v>
      </c>
      <c r="B3090" s="2" t="s">
        <v>3612</v>
      </c>
      <c r="C3090" s="2">
        <v>0</v>
      </c>
      <c r="D3090" s="2" t="s">
        <v>208</v>
      </c>
      <c r="E3090" s="1">
        <v>66.5</v>
      </c>
      <c r="F3090" s="1">
        <v>64.5</v>
      </c>
      <c r="G3090" s="1">
        <v>12.08</v>
      </c>
      <c r="H3090" s="1"/>
      <c r="I3090" s="1">
        <v>221.74</v>
      </c>
      <c r="J3090" s="1">
        <v>6.54</v>
      </c>
    </row>
    <row r="3091" spans="1:13" hidden="1">
      <c r="A3091" s="1">
        <v>3800</v>
      </c>
      <c r="B3091" s="2" t="s">
        <v>3613</v>
      </c>
      <c r="C3091" s="2">
        <v>0</v>
      </c>
      <c r="D3091" s="2" t="s">
        <v>208</v>
      </c>
      <c r="E3091" s="1">
        <v>69</v>
      </c>
      <c r="F3091" s="1">
        <v>67</v>
      </c>
      <c r="G3091" s="1">
        <v>11.31</v>
      </c>
      <c r="H3091" s="1"/>
      <c r="I3091" s="1">
        <v>200.04</v>
      </c>
      <c r="J3091" s="1">
        <v>5.9</v>
      </c>
    </row>
    <row r="3092" spans="1:13" hidden="1">
      <c r="A3092" s="1">
        <v>3801</v>
      </c>
      <c r="B3092" s="2" t="s">
        <v>3614</v>
      </c>
      <c r="C3092" s="2">
        <v>0</v>
      </c>
      <c r="D3092" s="2" t="s">
        <v>208</v>
      </c>
      <c r="E3092" s="1">
        <v>67.5</v>
      </c>
      <c r="F3092" s="1">
        <v>65.5</v>
      </c>
      <c r="G3092" s="1">
        <v>11.03</v>
      </c>
      <c r="H3092" s="1"/>
      <c r="I3092" s="1">
        <v>199.37</v>
      </c>
      <c r="J3092" s="1">
        <v>5.88</v>
      </c>
    </row>
    <row r="3093" spans="1:13">
      <c r="A3093" s="1">
        <v>3802</v>
      </c>
      <c r="B3093" s="2" t="s">
        <v>3615</v>
      </c>
      <c r="C3093" s="2">
        <v>0</v>
      </c>
      <c r="D3093" s="2" t="s">
        <v>106</v>
      </c>
      <c r="E3093" s="1">
        <v>90</v>
      </c>
      <c r="F3093" s="1">
        <v>88</v>
      </c>
      <c r="G3093" s="1">
        <v>32.9</v>
      </c>
      <c r="H3093" s="1">
        <f>G3093/16</f>
        <v>2.0562499999999999</v>
      </c>
      <c r="I3093" s="1">
        <v>446</v>
      </c>
      <c r="J3093" s="1">
        <v>13.15</v>
      </c>
      <c r="K3093">
        <f t="shared" ref="K3093" si="965">G3093/E3093*36</f>
        <v>13.159999999999998</v>
      </c>
      <c r="L3093">
        <f t="shared" ref="L3093" si="966">K3093*33.906</f>
        <v>446.2029599999999</v>
      </c>
      <c r="M3093">
        <f>I3093-L3093</f>
        <v>-0.20295999999990499</v>
      </c>
    </row>
    <row r="3094" spans="1:13" hidden="1">
      <c r="A3094" s="1">
        <v>3803</v>
      </c>
      <c r="B3094" s="2" t="s">
        <v>3274</v>
      </c>
      <c r="C3094" s="2" t="s">
        <v>329</v>
      </c>
      <c r="D3094" s="2" t="s">
        <v>3616</v>
      </c>
      <c r="E3094" s="1">
        <v>90</v>
      </c>
      <c r="F3094" s="1">
        <v>88</v>
      </c>
      <c r="G3094" s="1">
        <v>32.770000000000003</v>
      </c>
      <c r="H3094" s="1"/>
      <c r="I3094" s="1">
        <v>449</v>
      </c>
      <c r="J3094" s="1">
        <v>13.24</v>
      </c>
    </row>
    <row r="3095" spans="1:13">
      <c r="A3095" s="1">
        <v>3804</v>
      </c>
      <c r="B3095" s="2" t="s">
        <v>3617</v>
      </c>
      <c r="C3095" s="2">
        <v>0</v>
      </c>
      <c r="D3095" s="2" t="s">
        <v>472</v>
      </c>
      <c r="E3095" s="1">
        <v>90</v>
      </c>
      <c r="F3095" s="1">
        <v>88</v>
      </c>
      <c r="G3095" s="1">
        <v>30.23</v>
      </c>
      <c r="H3095" s="1">
        <f t="shared" ref="H3095:H3098" si="967">G3095/16</f>
        <v>1.889375</v>
      </c>
      <c r="I3095" s="1">
        <v>410</v>
      </c>
      <c r="J3095" s="1">
        <v>12.09</v>
      </c>
      <c r="K3095">
        <f t="shared" ref="K3095:K3098" si="968">G3095/E3095*36</f>
        <v>12.092000000000001</v>
      </c>
      <c r="L3095">
        <f t="shared" ref="L3095:L3098" si="969">K3095*33.906</f>
        <v>409.99135200000001</v>
      </c>
      <c r="M3095">
        <f t="shared" ref="M3095:M3098" si="970">I3095-L3095</f>
        <v>8.6479999999937718E-3</v>
      </c>
    </row>
    <row r="3096" spans="1:13">
      <c r="A3096" s="1">
        <v>3805</v>
      </c>
      <c r="B3096" s="2" t="s">
        <v>3563</v>
      </c>
      <c r="C3096" s="2" t="s">
        <v>342</v>
      </c>
      <c r="D3096" s="2" t="s">
        <v>208</v>
      </c>
      <c r="E3096" s="1">
        <v>63</v>
      </c>
      <c r="F3096" s="1">
        <v>61</v>
      </c>
      <c r="G3096" s="1">
        <v>14</v>
      </c>
      <c r="H3096" s="1">
        <f t="shared" si="967"/>
        <v>0.875</v>
      </c>
      <c r="I3096" s="1">
        <v>271.25</v>
      </c>
      <c r="J3096" s="1">
        <v>8</v>
      </c>
      <c r="K3096">
        <f t="shared" si="968"/>
        <v>8</v>
      </c>
      <c r="L3096">
        <f t="shared" si="969"/>
        <v>271.24799999999999</v>
      </c>
      <c r="M3096">
        <f t="shared" si="970"/>
        <v>2.0000000000095497E-3</v>
      </c>
    </row>
    <row r="3097" spans="1:13">
      <c r="A3097" s="1">
        <v>3806</v>
      </c>
      <c r="B3097" s="2" t="s">
        <v>3564</v>
      </c>
      <c r="C3097" s="2" t="s">
        <v>342</v>
      </c>
      <c r="D3097" s="2" t="s">
        <v>208</v>
      </c>
      <c r="E3097" s="1">
        <v>63</v>
      </c>
      <c r="F3097" s="1">
        <v>61</v>
      </c>
      <c r="G3097" s="1">
        <v>14</v>
      </c>
      <c r="H3097" s="1">
        <f t="shared" si="967"/>
        <v>0.875</v>
      </c>
      <c r="I3097" s="1">
        <v>271.25</v>
      </c>
      <c r="J3097" s="1">
        <v>8</v>
      </c>
      <c r="K3097">
        <f t="shared" si="968"/>
        <v>8</v>
      </c>
      <c r="L3097">
        <f t="shared" si="969"/>
        <v>271.24799999999999</v>
      </c>
      <c r="M3097">
        <f t="shared" si="970"/>
        <v>2.0000000000095497E-3</v>
      </c>
    </row>
    <row r="3098" spans="1:13">
      <c r="A3098" s="1">
        <v>3807</v>
      </c>
      <c r="B3098" s="2" t="s">
        <v>3565</v>
      </c>
      <c r="C3098" s="2" t="s">
        <v>342</v>
      </c>
      <c r="D3098" s="2" t="s">
        <v>208</v>
      </c>
      <c r="E3098" s="1">
        <v>63</v>
      </c>
      <c r="F3098" s="1">
        <v>61</v>
      </c>
      <c r="G3098" s="1">
        <v>14</v>
      </c>
      <c r="H3098" s="1">
        <f t="shared" si="967"/>
        <v>0.875</v>
      </c>
      <c r="I3098" s="1">
        <v>271.25</v>
      </c>
      <c r="J3098" s="1">
        <v>8</v>
      </c>
      <c r="K3098">
        <f t="shared" si="968"/>
        <v>8</v>
      </c>
      <c r="L3098">
        <f t="shared" si="969"/>
        <v>271.24799999999999</v>
      </c>
      <c r="M3098">
        <f t="shared" si="970"/>
        <v>2.0000000000095497E-3</v>
      </c>
    </row>
    <row r="3099" spans="1:13" hidden="1">
      <c r="A3099" s="1">
        <v>3808</v>
      </c>
      <c r="B3099" s="2" t="s">
        <v>3566</v>
      </c>
      <c r="C3099" s="2" t="s">
        <v>342</v>
      </c>
      <c r="D3099" s="2" t="s">
        <v>208</v>
      </c>
      <c r="E3099" s="1">
        <v>65.5</v>
      </c>
      <c r="F3099" s="1">
        <v>63.5</v>
      </c>
      <c r="G3099" s="1">
        <v>14.56</v>
      </c>
      <c r="H3099" s="1"/>
      <c r="I3099" s="1">
        <v>271.25</v>
      </c>
      <c r="J3099" s="1">
        <v>8</v>
      </c>
    </row>
    <row r="3100" spans="1:13" hidden="1">
      <c r="A3100" s="1">
        <v>3809</v>
      </c>
      <c r="B3100" s="2" t="s">
        <v>3618</v>
      </c>
      <c r="C3100" s="2">
        <v>0</v>
      </c>
      <c r="D3100" s="2" t="s">
        <v>3619</v>
      </c>
      <c r="E3100" s="1">
        <v>62</v>
      </c>
      <c r="F3100" s="1">
        <v>60</v>
      </c>
      <c r="G3100" s="1">
        <v>7.05</v>
      </c>
      <c r="H3100" s="1"/>
      <c r="I3100" s="1">
        <v>139</v>
      </c>
      <c r="J3100" s="1">
        <v>4.0999999999999996</v>
      </c>
    </row>
    <row r="3101" spans="1:13" hidden="1">
      <c r="A3101" s="1">
        <v>3810</v>
      </c>
      <c r="B3101" s="2" t="s">
        <v>3618</v>
      </c>
      <c r="C3101" s="2" t="s">
        <v>3611</v>
      </c>
      <c r="D3101" s="2" t="s">
        <v>3619</v>
      </c>
      <c r="E3101" s="1">
        <v>62</v>
      </c>
      <c r="F3101" s="1">
        <v>60</v>
      </c>
      <c r="G3101" s="1">
        <v>7.05</v>
      </c>
      <c r="H3101" s="1"/>
      <c r="I3101" s="1">
        <v>139</v>
      </c>
      <c r="J3101" s="1">
        <v>4.0999999999999996</v>
      </c>
    </row>
    <row r="3102" spans="1:13" hidden="1">
      <c r="A3102" s="1">
        <v>3811</v>
      </c>
      <c r="B3102" s="2" t="s">
        <v>3620</v>
      </c>
      <c r="C3102" s="2">
        <v>0</v>
      </c>
      <c r="D3102" s="2" t="s">
        <v>3621</v>
      </c>
      <c r="E3102" s="1">
        <v>62</v>
      </c>
      <c r="F3102" s="1">
        <v>60</v>
      </c>
      <c r="G3102" s="1">
        <v>9.82</v>
      </c>
      <c r="H3102" s="1"/>
      <c r="I3102" s="1">
        <v>193.26</v>
      </c>
      <c r="J3102" s="1">
        <v>5.7</v>
      </c>
    </row>
    <row r="3103" spans="1:13" hidden="1">
      <c r="A3103" s="1">
        <v>3812</v>
      </c>
      <c r="B3103" s="2" t="s">
        <v>3622</v>
      </c>
      <c r="C3103" s="2">
        <v>0</v>
      </c>
      <c r="D3103" s="2" t="s">
        <v>3623</v>
      </c>
      <c r="E3103" s="1">
        <v>118</v>
      </c>
      <c r="F3103" s="1">
        <v>116</v>
      </c>
      <c r="G3103" s="1">
        <v>18.36</v>
      </c>
      <c r="H3103" s="1"/>
      <c r="I3103" s="1">
        <v>190</v>
      </c>
      <c r="J3103" s="1">
        <v>5.6</v>
      </c>
    </row>
    <row r="3104" spans="1:13">
      <c r="A3104" s="1">
        <v>3813</v>
      </c>
      <c r="B3104" s="2" t="s">
        <v>3624</v>
      </c>
      <c r="C3104" s="2" t="s">
        <v>2182</v>
      </c>
      <c r="D3104" s="2" t="s">
        <v>3484</v>
      </c>
      <c r="E3104" s="1">
        <v>69</v>
      </c>
      <c r="F3104" s="1">
        <v>68</v>
      </c>
      <c r="G3104" s="1">
        <v>12.94</v>
      </c>
      <c r="H3104" s="1">
        <f t="shared" ref="H3104:H3108" si="971">G3104/16</f>
        <v>0.80874999999999997</v>
      </c>
      <c r="I3104" s="1">
        <v>228.86</v>
      </c>
      <c r="J3104" s="1">
        <v>6.75</v>
      </c>
      <c r="K3104">
        <f t="shared" ref="K3104:K3108" si="972">G3104/E3104*36</f>
        <v>6.7513043478260863</v>
      </c>
      <c r="L3104">
        <f t="shared" ref="L3104:L3108" si="973">K3104*33.906</f>
        <v>228.90972521739127</v>
      </c>
      <c r="M3104">
        <f t="shared" ref="M3104:M3108" si="974">I3104-L3104</f>
        <v>-4.9725217391255683E-2</v>
      </c>
    </row>
    <row r="3105" spans="1:13">
      <c r="A3105" s="1">
        <v>3814</v>
      </c>
      <c r="B3105" s="2" t="s">
        <v>3561</v>
      </c>
      <c r="C3105" s="2" t="s">
        <v>342</v>
      </c>
      <c r="D3105" s="2" t="s">
        <v>208</v>
      </c>
      <c r="E3105" s="1">
        <v>61</v>
      </c>
      <c r="F3105" s="1">
        <v>59</v>
      </c>
      <c r="G3105" s="1">
        <v>14.4</v>
      </c>
      <c r="H3105" s="1">
        <f t="shared" si="971"/>
        <v>0.9</v>
      </c>
      <c r="I3105" s="1">
        <v>288.2</v>
      </c>
      <c r="J3105" s="1">
        <v>8.5</v>
      </c>
      <c r="K3105">
        <f t="shared" si="972"/>
        <v>8.4983606557377058</v>
      </c>
      <c r="L3105">
        <f t="shared" si="973"/>
        <v>288.14541639344264</v>
      </c>
      <c r="M3105">
        <f t="shared" si="974"/>
        <v>5.4583606557343956E-2</v>
      </c>
    </row>
    <row r="3106" spans="1:13">
      <c r="A3106" s="1">
        <v>3816</v>
      </c>
      <c r="B3106" s="2" t="s">
        <v>3624</v>
      </c>
      <c r="C3106" s="2">
        <v>1088</v>
      </c>
      <c r="D3106" s="2" t="s">
        <v>3484</v>
      </c>
      <c r="E3106" s="1">
        <v>69</v>
      </c>
      <c r="F3106" s="1">
        <v>68</v>
      </c>
      <c r="G3106" s="1">
        <v>12.94</v>
      </c>
      <c r="H3106" s="1">
        <f t="shared" si="971"/>
        <v>0.80874999999999997</v>
      </c>
      <c r="I3106" s="1">
        <v>228.86</v>
      </c>
      <c r="J3106" s="1">
        <v>6.75</v>
      </c>
      <c r="K3106">
        <f t="shared" si="972"/>
        <v>6.7513043478260863</v>
      </c>
      <c r="L3106">
        <f t="shared" si="973"/>
        <v>228.90972521739127</v>
      </c>
      <c r="M3106">
        <f t="shared" si="974"/>
        <v>-4.9725217391255683E-2</v>
      </c>
    </row>
    <row r="3107" spans="1:13">
      <c r="A3107" s="1">
        <v>3817</v>
      </c>
      <c r="B3107" s="2" t="s">
        <v>3625</v>
      </c>
      <c r="C3107" s="2">
        <v>0</v>
      </c>
      <c r="D3107" s="2" t="s">
        <v>472</v>
      </c>
      <c r="E3107" s="1">
        <v>87</v>
      </c>
      <c r="F3107" s="1">
        <v>85</v>
      </c>
      <c r="G3107" s="1">
        <v>32.43</v>
      </c>
      <c r="H3107" s="1">
        <f t="shared" si="971"/>
        <v>2.026875</v>
      </c>
      <c r="I3107" s="1">
        <v>455</v>
      </c>
      <c r="J3107" s="1">
        <v>13.42</v>
      </c>
      <c r="K3107">
        <f t="shared" si="972"/>
        <v>13.419310344827586</v>
      </c>
      <c r="L3107">
        <f t="shared" si="973"/>
        <v>454.9951365517241</v>
      </c>
      <c r="M3107">
        <f t="shared" si="974"/>
        <v>4.8634482758984632E-3</v>
      </c>
    </row>
    <row r="3108" spans="1:13">
      <c r="A3108" s="1">
        <v>3818</v>
      </c>
      <c r="B3108" s="2" t="s">
        <v>3626</v>
      </c>
      <c r="C3108" s="2">
        <v>0</v>
      </c>
      <c r="D3108" s="2" t="s">
        <v>472</v>
      </c>
      <c r="E3108" s="1">
        <v>87</v>
      </c>
      <c r="F3108" s="1">
        <v>85</v>
      </c>
      <c r="G3108" s="1">
        <v>32.07</v>
      </c>
      <c r="H3108" s="1">
        <f t="shared" si="971"/>
        <v>2.004375</v>
      </c>
      <c r="I3108" s="1">
        <v>450</v>
      </c>
      <c r="J3108" s="1">
        <v>13.27</v>
      </c>
      <c r="K3108">
        <f t="shared" si="972"/>
        <v>13.270344827586207</v>
      </c>
      <c r="L3108">
        <f t="shared" si="973"/>
        <v>449.94431172413795</v>
      </c>
      <c r="M3108">
        <f t="shared" si="974"/>
        <v>5.568827586205316E-2</v>
      </c>
    </row>
    <row r="3109" spans="1:13" hidden="1">
      <c r="A3109" s="1">
        <v>3819</v>
      </c>
      <c r="B3109" s="2" t="s">
        <v>3627</v>
      </c>
      <c r="C3109" s="2">
        <v>0</v>
      </c>
      <c r="D3109" s="2" t="s">
        <v>2753</v>
      </c>
      <c r="E3109" s="1">
        <v>62</v>
      </c>
      <c r="F3109" s="1">
        <v>62</v>
      </c>
      <c r="G3109" s="1">
        <v>13.97</v>
      </c>
      <c r="H3109" s="1"/>
      <c r="I3109" s="1">
        <v>275</v>
      </c>
      <c r="J3109" s="1">
        <v>8.11</v>
      </c>
    </row>
    <row r="3110" spans="1:13">
      <c r="A3110" s="1">
        <v>3820</v>
      </c>
      <c r="B3110" s="2" t="s">
        <v>3628</v>
      </c>
      <c r="C3110" s="2">
        <v>0</v>
      </c>
      <c r="D3110" s="2" t="s">
        <v>106</v>
      </c>
      <c r="E3110" s="1">
        <v>90</v>
      </c>
      <c r="F3110" s="1">
        <v>88</v>
      </c>
      <c r="G3110" s="1">
        <v>22.35</v>
      </c>
      <c r="H3110" s="1">
        <f>G3110/16</f>
        <v>1.3968750000000001</v>
      </c>
      <c r="I3110" s="1">
        <v>305</v>
      </c>
      <c r="J3110" s="1">
        <v>9</v>
      </c>
      <c r="K3110">
        <f t="shared" ref="K3110" si="975">G3110/E3110*36</f>
        <v>8.9400000000000013</v>
      </c>
      <c r="L3110">
        <f t="shared" ref="L3110" si="976">K3110*33.906</f>
        <v>303.11964000000006</v>
      </c>
      <c r="M3110">
        <f>I3110-L3110</f>
        <v>1.8803599999999392</v>
      </c>
    </row>
    <row r="3111" spans="1:13" hidden="1">
      <c r="A3111" s="1">
        <v>3821</v>
      </c>
      <c r="B3111" s="2" t="s">
        <v>3629</v>
      </c>
      <c r="C3111" s="2">
        <v>0</v>
      </c>
      <c r="D3111" s="2" t="s">
        <v>3630</v>
      </c>
      <c r="E3111" s="1">
        <v>64</v>
      </c>
      <c r="F3111" s="1">
        <v>62</v>
      </c>
      <c r="G3111" s="1">
        <v>24.89</v>
      </c>
      <c r="H3111" s="1"/>
      <c r="I3111" s="1">
        <v>474.68</v>
      </c>
      <c r="J3111" s="1">
        <v>14</v>
      </c>
    </row>
    <row r="3112" spans="1:13">
      <c r="A3112" s="1">
        <v>3822</v>
      </c>
      <c r="B3112" s="2" t="s">
        <v>3631</v>
      </c>
      <c r="C3112" s="2" t="s">
        <v>3280</v>
      </c>
      <c r="D3112" s="2" t="s">
        <v>3632</v>
      </c>
      <c r="E3112" s="1">
        <v>90</v>
      </c>
      <c r="F3112" s="1">
        <v>88</v>
      </c>
      <c r="G3112" s="1">
        <v>27.7</v>
      </c>
      <c r="H3112" s="1">
        <f t="shared" ref="H3112:H3114" si="977">G3112/16</f>
        <v>1.73125</v>
      </c>
      <c r="I3112" s="1">
        <v>375</v>
      </c>
      <c r="J3112" s="1">
        <v>11.06</v>
      </c>
      <c r="K3112">
        <f t="shared" ref="K3112:K3114" si="978">G3112/E3112*36</f>
        <v>11.08</v>
      </c>
      <c r="L3112">
        <f t="shared" ref="L3112:L3114" si="979">K3112*33.906</f>
        <v>375.67847999999998</v>
      </c>
      <c r="M3112">
        <f t="shared" ref="M3112:M3114" si="980">I3112-L3112</f>
        <v>-0.6784799999999791</v>
      </c>
    </row>
    <row r="3113" spans="1:13">
      <c r="A3113" s="1">
        <v>3824</v>
      </c>
      <c r="B3113" s="2" t="s">
        <v>3633</v>
      </c>
      <c r="C3113" s="2" t="s">
        <v>3634</v>
      </c>
      <c r="D3113" s="2" t="s">
        <v>3635</v>
      </c>
      <c r="E3113" s="1">
        <v>90</v>
      </c>
      <c r="F3113" s="1">
        <v>88</v>
      </c>
      <c r="G3113" s="1">
        <v>27.7</v>
      </c>
      <c r="H3113" s="1">
        <f t="shared" si="977"/>
        <v>1.73125</v>
      </c>
      <c r="I3113" s="1">
        <v>375</v>
      </c>
      <c r="J3113" s="1">
        <v>11.06</v>
      </c>
      <c r="K3113">
        <f t="shared" si="978"/>
        <v>11.08</v>
      </c>
      <c r="L3113">
        <f t="shared" si="979"/>
        <v>375.67847999999998</v>
      </c>
      <c r="M3113">
        <f t="shared" si="980"/>
        <v>-0.6784799999999791</v>
      </c>
    </row>
    <row r="3114" spans="1:13">
      <c r="A3114" s="1">
        <v>3825</v>
      </c>
      <c r="B3114" s="2" t="s">
        <v>3636</v>
      </c>
      <c r="C3114" s="2">
        <v>0</v>
      </c>
      <c r="D3114" s="2" t="s">
        <v>106</v>
      </c>
      <c r="E3114" s="1">
        <v>93</v>
      </c>
      <c r="F3114" s="1">
        <v>91</v>
      </c>
      <c r="G3114" s="1">
        <v>30.48</v>
      </c>
      <c r="H3114" s="1">
        <f t="shared" si="977"/>
        <v>1.905</v>
      </c>
      <c r="I3114" s="1">
        <v>400</v>
      </c>
      <c r="J3114" s="1">
        <v>11.8</v>
      </c>
      <c r="K3114">
        <f t="shared" si="978"/>
        <v>11.798709677419355</v>
      </c>
      <c r="L3114">
        <f t="shared" si="979"/>
        <v>400.04705032258062</v>
      </c>
      <c r="M3114">
        <f t="shared" si="980"/>
        <v>-4.7050322580616921E-2</v>
      </c>
    </row>
    <row r="3115" spans="1:13" hidden="1">
      <c r="A3115" s="1">
        <v>3826</v>
      </c>
      <c r="B3115" s="2" t="s">
        <v>3637</v>
      </c>
      <c r="C3115" s="2">
        <v>0</v>
      </c>
      <c r="D3115" s="2" t="s">
        <v>106</v>
      </c>
      <c r="E3115" s="1">
        <v>90</v>
      </c>
      <c r="F3115" s="1">
        <v>88</v>
      </c>
      <c r="G3115" s="1">
        <v>25.08</v>
      </c>
      <c r="H3115" s="1"/>
      <c r="I3115" s="1">
        <v>340</v>
      </c>
      <c r="J3115" s="1">
        <v>10.029999999999999</v>
      </c>
    </row>
    <row r="3116" spans="1:13" hidden="1">
      <c r="A3116" s="1">
        <v>3827</v>
      </c>
      <c r="B3116" s="2" t="s">
        <v>3638</v>
      </c>
      <c r="C3116" s="2">
        <v>0</v>
      </c>
      <c r="D3116" s="2" t="s">
        <v>755</v>
      </c>
      <c r="E3116" s="1">
        <v>64</v>
      </c>
      <c r="F3116" s="1">
        <v>64</v>
      </c>
      <c r="G3116" s="1">
        <v>7.08</v>
      </c>
      <c r="H3116" s="1"/>
      <c r="I3116" s="1">
        <v>135</v>
      </c>
      <c r="J3116" s="1">
        <v>3.98</v>
      </c>
    </row>
    <row r="3117" spans="1:13" hidden="1">
      <c r="A3117" s="1">
        <v>3828</v>
      </c>
      <c r="B3117" s="2" t="s">
        <v>3639</v>
      </c>
      <c r="C3117" s="2">
        <v>0</v>
      </c>
      <c r="D3117" s="2" t="s">
        <v>3640</v>
      </c>
      <c r="E3117" s="1">
        <v>63</v>
      </c>
      <c r="F3117" s="1">
        <v>62</v>
      </c>
      <c r="G3117" s="1">
        <v>15.75</v>
      </c>
      <c r="H3117" s="1"/>
      <c r="I3117" s="1">
        <v>305.14999999999998</v>
      </c>
      <c r="J3117" s="1">
        <v>9</v>
      </c>
    </row>
    <row r="3118" spans="1:13">
      <c r="A3118" s="1">
        <v>3829</v>
      </c>
      <c r="B3118" s="2" t="s">
        <v>3641</v>
      </c>
      <c r="C3118" s="2">
        <v>0</v>
      </c>
      <c r="D3118" s="2" t="s">
        <v>3642</v>
      </c>
      <c r="E3118" s="1">
        <v>61</v>
      </c>
      <c r="F3118" s="1">
        <v>60</v>
      </c>
      <c r="G3118" s="1">
        <v>12.78</v>
      </c>
      <c r="H3118" s="1">
        <f>G3118/16</f>
        <v>0.79874999999999996</v>
      </c>
      <c r="I3118" s="1">
        <v>255.65</v>
      </c>
      <c r="J3118" s="1">
        <v>7.54</v>
      </c>
      <c r="K3118">
        <f t="shared" ref="K3118" si="981">G3118/E3118*36</f>
        <v>7.5422950819672128</v>
      </c>
      <c r="L3118">
        <f t="shared" ref="L3118" si="982">K3118*33.906</f>
        <v>255.72905704918031</v>
      </c>
      <c r="M3118">
        <f>I3118-L3118</f>
        <v>-7.9057049180306649E-2</v>
      </c>
    </row>
    <row r="3119" spans="1:13" hidden="1">
      <c r="A3119" s="1">
        <v>3830</v>
      </c>
      <c r="B3119" s="2" t="s">
        <v>3643</v>
      </c>
      <c r="C3119" s="2">
        <v>0</v>
      </c>
      <c r="D3119" s="2" t="s">
        <v>3644</v>
      </c>
      <c r="E3119" s="1">
        <v>58.5</v>
      </c>
      <c r="F3119" s="1">
        <v>56.5</v>
      </c>
      <c r="G3119" s="1">
        <v>12.19</v>
      </c>
      <c r="H3119" s="1"/>
      <c r="I3119" s="1">
        <v>254.29</v>
      </c>
      <c r="J3119" s="1">
        <v>7.5</v>
      </c>
    </row>
    <row r="3120" spans="1:13">
      <c r="A3120" s="1">
        <v>3831</v>
      </c>
      <c r="B3120" s="2" t="s">
        <v>3645</v>
      </c>
      <c r="C3120" s="2">
        <v>0</v>
      </c>
      <c r="D3120" s="2" t="s">
        <v>629</v>
      </c>
      <c r="E3120" s="1">
        <v>90</v>
      </c>
      <c r="F3120" s="1">
        <v>89</v>
      </c>
      <c r="G3120" s="1">
        <v>21.53</v>
      </c>
      <c r="H3120" s="1">
        <f>G3120/16</f>
        <v>1.3456250000000001</v>
      </c>
      <c r="I3120" s="1">
        <v>295</v>
      </c>
      <c r="J3120" s="1">
        <v>8.6999999999999993</v>
      </c>
      <c r="K3120">
        <f t="shared" ref="K3120" si="983">G3120/E3120*36</f>
        <v>8.6120000000000001</v>
      </c>
      <c r="L3120">
        <f t="shared" ref="L3120" si="984">K3120*33.906</f>
        <v>291.99847199999999</v>
      </c>
      <c r="M3120">
        <f>I3120-L3120</f>
        <v>3.0015280000000075</v>
      </c>
    </row>
    <row r="3121" spans="1:13" hidden="1">
      <c r="A3121" s="1">
        <v>3833</v>
      </c>
      <c r="B3121" s="2" t="s">
        <v>3646</v>
      </c>
      <c r="C3121" s="2">
        <v>0</v>
      </c>
      <c r="D3121" s="2" t="s">
        <v>1432</v>
      </c>
      <c r="E3121" s="1">
        <v>71.5</v>
      </c>
      <c r="F3121" s="1">
        <v>70.5</v>
      </c>
      <c r="G3121" s="1">
        <v>4.7699999999999996</v>
      </c>
      <c r="H3121" s="1"/>
      <c r="I3121" s="1">
        <v>81.37</v>
      </c>
      <c r="J3121" s="1">
        <v>2.4</v>
      </c>
    </row>
    <row r="3122" spans="1:13" hidden="1">
      <c r="A3122" s="1">
        <v>3834</v>
      </c>
      <c r="B3122" s="2" t="s">
        <v>3647</v>
      </c>
      <c r="C3122" s="2">
        <v>0</v>
      </c>
      <c r="D3122" s="2" t="s">
        <v>1432</v>
      </c>
      <c r="E3122" s="1">
        <v>74</v>
      </c>
      <c r="F3122" s="1">
        <v>73</v>
      </c>
      <c r="G3122" s="1">
        <v>4.93</v>
      </c>
      <c r="H3122" s="1"/>
      <c r="I3122" s="1">
        <v>81.37</v>
      </c>
      <c r="J3122" s="1">
        <v>2.4</v>
      </c>
    </row>
    <row r="3123" spans="1:13" hidden="1">
      <c r="A3123" s="1">
        <v>3835</v>
      </c>
      <c r="B3123" s="2" t="s">
        <v>3648</v>
      </c>
      <c r="C3123" s="2">
        <v>0</v>
      </c>
      <c r="D3123" s="2" t="s">
        <v>1432</v>
      </c>
      <c r="E3123" s="1">
        <v>74</v>
      </c>
      <c r="F3123" s="1">
        <v>74</v>
      </c>
      <c r="G3123" s="1">
        <v>4.97</v>
      </c>
      <c r="H3123" s="1"/>
      <c r="I3123" s="1">
        <v>82</v>
      </c>
      <c r="J3123" s="1">
        <v>2.42</v>
      </c>
    </row>
    <row r="3124" spans="1:13">
      <c r="A3124" s="1">
        <v>3837</v>
      </c>
      <c r="B3124" s="2" t="s">
        <v>3649</v>
      </c>
      <c r="C3124" s="2">
        <v>0</v>
      </c>
      <c r="D3124" s="2" t="s">
        <v>106</v>
      </c>
      <c r="E3124" s="1">
        <v>90</v>
      </c>
      <c r="F3124" s="1">
        <v>88</v>
      </c>
      <c r="G3124" s="1">
        <v>28.03</v>
      </c>
      <c r="H3124" s="1">
        <f>G3124/16</f>
        <v>1.7518750000000001</v>
      </c>
      <c r="I3124" s="1">
        <v>380</v>
      </c>
      <c r="J3124" s="1">
        <v>11.21</v>
      </c>
      <c r="K3124">
        <f t="shared" ref="K3124" si="985">G3124/E3124*36</f>
        <v>11.212000000000002</v>
      </c>
      <c r="L3124">
        <f t="shared" ref="L3124" si="986">K3124*33.906</f>
        <v>380.15407200000004</v>
      </c>
      <c r="M3124">
        <f>I3124-L3124</f>
        <v>-0.15407200000004195</v>
      </c>
    </row>
    <row r="3125" spans="1:13" hidden="1">
      <c r="A3125" s="1">
        <v>3838</v>
      </c>
      <c r="B3125" s="2" t="s">
        <v>3650</v>
      </c>
      <c r="C3125" s="2">
        <v>0</v>
      </c>
      <c r="D3125" s="2" t="s">
        <v>472</v>
      </c>
      <c r="E3125" s="1">
        <v>90</v>
      </c>
      <c r="F3125" s="1">
        <v>88</v>
      </c>
      <c r="G3125" s="1">
        <v>38.35</v>
      </c>
      <c r="H3125" s="1"/>
      <c r="I3125" s="1">
        <v>520</v>
      </c>
      <c r="J3125" s="1">
        <v>15.34</v>
      </c>
    </row>
    <row r="3126" spans="1:13">
      <c r="A3126" s="1">
        <v>3839</v>
      </c>
      <c r="B3126" s="2" t="s">
        <v>3651</v>
      </c>
      <c r="C3126" s="2">
        <v>0</v>
      </c>
      <c r="D3126" s="2" t="s">
        <v>106</v>
      </c>
      <c r="E3126" s="1">
        <v>90</v>
      </c>
      <c r="F3126" s="1">
        <v>88</v>
      </c>
      <c r="G3126" s="1">
        <v>23.6</v>
      </c>
      <c r="H3126" s="1">
        <f>G3126/16</f>
        <v>1.4750000000000001</v>
      </c>
      <c r="I3126" s="1">
        <v>320</v>
      </c>
      <c r="J3126" s="1">
        <v>9.44</v>
      </c>
      <c r="K3126">
        <f t="shared" ref="K3126" si="987">G3126/E3126*36</f>
        <v>9.4400000000000013</v>
      </c>
      <c r="L3126">
        <f t="shared" ref="L3126" si="988">K3126*33.906</f>
        <v>320.07264000000004</v>
      </c>
      <c r="M3126">
        <f>I3126-L3126</f>
        <v>-7.2640000000035343E-2</v>
      </c>
    </row>
    <row r="3127" spans="1:13" hidden="1">
      <c r="A3127" s="1">
        <v>3840</v>
      </c>
      <c r="B3127" s="2" t="s">
        <v>3652</v>
      </c>
      <c r="C3127" s="2">
        <v>0</v>
      </c>
      <c r="D3127" s="2" t="s">
        <v>3653</v>
      </c>
      <c r="E3127" s="1">
        <v>64.5</v>
      </c>
      <c r="F3127" s="1">
        <v>64.5</v>
      </c>
      <c r="G3127" s="1">
        <v>8.92</v>
      </c>
      <c r="H3127" s="1"/>
      <c r="I3127" s="1">
        <v>168.85</v>
      </c>
      <c r="J3127" s="1">
        <v>4.9800000000000004</v>
      </c>
    </row>
    <row r="3128" spans="1:13">
      <c r="A3128" s="1">
        <v>3841</v>
      </c>
      <c r="B3128" s="2" t="s">
        <v>3654</v>
      </c>
      <c r="C3128" s="2">
        <v>0</v>
      </c>
      <c r="D3128" s="2" t="s">
        <v>106</v>
      </c>
      <c r="E3128" s="1">
        <v>90</v>
      </c>
      <c r="F3128" s="1">
        <v>88</v>
      </c>
      <c r="G3128" s="1">
        <v>34.65</v>
      </c>
      <c r="H3128" s="1">
        <f t="shared" ref="H3128:H3129" si="989">G3128/16</f>
        <v>2.1656249999999999</v>
      </c>
      <c r="I3128" s="1">
        <v>470</v>
      </c>
      <c r="J3128" s="1">
        <v>13.86</v>
      </c>
      <c r="K3128">
        <f t="shared" ref="K3128:K3129" si="990">G3128/E3128*36</f>
        <v>13.86</v>
      </c>
      <c r="L3128">
        <f t="shared" ref="L3128:L3129" si="991">K3128*33.906</f>
        <v>469.93715999999995</v>
      </c>
      <c r="M3128">
        <f t="shared" ref="M3128:M3129" si="992">I3128-L3128</f>
        <v>6.2840000000051077E-2</v>
      </c>
    </row>
    <row r="3129" spans="1:13">
      <c r="A3129" s="1">
        <v>3842</v>
      </c>
      <c r="B3129" s="2" t="s">
        <v>3655</v>
      </c>
      <c r="C3129" s="2">
        <v>0</v>
      </c>
      <c r="D3129" s="2" t="s">
        <v>3656</v>
      </c>
      <c r="E3129" s="1">
        <v>66</v>
      </c>
      <c r="F3129" s="1">
        <v>64</v>
      </c>
      <c r="G3129" s="1">
        <v>11</v>
      </c>
      <c r="H3129" s="1">
        <f t="shared" si="989"/>
        <v>0.6875</v>
      </c>
      <c r="I3129" s="1">
        <v>205</v>
      </c>
      <c r="J3129" s="1">
        <v>6.05</v>
      </c>
      <c r="K3129">
        <f t="shared" si="990"/>
        <v>6</v>
      </c>
      <c r="L3129">
        <f t="shared" si="991"/>
        <v>203.43599999999998</v>
      </c>
      <c r="M3129">
        <f t="shared" si="992"/>
        <v>1.5640000000000214</v>
      </c>
    </row>
    <row r="3130" spans="1:13" hidden="1">
      <c r="A3130" s="1">
        <v>3844</v>
      </c>
      <c r="B3130" s="2" t="s">
        <v>3657</v>
      </c>
      <c r="C3130" s="2">
        <v>0</v>
      </c>
      <c r="D3130" s="2" t="s">
        <v>2682</v>
      </c>
      <c r="E3130" s="1">
        <v>120</v>
      </c>
      <c r="F3130" s="1">
        <v>118</v>
      </c>
      <c r="G3130" s="1">
        <v>44.2</v>
      </c>
      <c r="H3130" s="1"/>
      <c r="I3130" s="1">
        <v>450</v>
      </c>
      <c r="J3130" s="1">
        <v>13.27</v>
      </c>
    </row>
    <row r="3131" spans="1:13" hidden="1">
      <c r="A3131" s="1">
        <v>3845</v>
      </c>
      <c r="B3131" s="2" t="s">
        <v>3658</v>
      </c>
      <c r="C3131" s="2">
        <v>0</v>
      </c>
      <c r="D3131" s="2" t="s">
        <v>3659</v>
      </c>
      <c r="E3131" s="1">
        <v>66</v>
      </c>
      <c r="F3131" s="1">
        <v>64</v>
      </c>
      <c r="G3131" s="1">
        <v>10.71</v>
      </c>
      <c r="H3131" s="1"/>
      <c r="I3131" s="1">
        <v>198.01</v>
      </c>
      <c r="J3131" s="1">
        <v>5.84</v>
      </c>
    </row>
    <row r="3132" spans="1:13">
      <c r="A3132" s="1">
        <v>3846</v>
      </c>
      <c r="B3132" s="2" t="s">
        <v>3660</v>
      </c>
      <c r="C3132" s="2">
        <v>0</v>
      </c>
      <c r="D3132" s="2" t="s">
        <v>299</v>
      </c>
      <c r="E3132" s="1">
        <v>90</v>
      </c>
      <c r="F3132" s="1">
        <v>88</v>
      </c>
      <c r="G3132" s="1">
        <v>28.03</v>
      </c>
      <c r="H3132" s="1">
        <f>G3132/16</f>
        <v>1.7518750000000001</v>
      </c>
      <c r="I3132" s="1">
        <v>380</v>
      </c>
      <c r="J3132" s="1">
        <v>11.21</v>
      </c>
      <c r="K3132">
        <f t="shared" ref="K3132" si="993">G3132/E3132*36</f>
        <v>11.212000000000002</v>
      </c>
      <c r="L3132">
        <f t="shared" ref="L3132" si="994">K3132*33.906</f>
        <v>380.15407200000004</v>
      </c>
      <c r="M3132">
        <f>I3132-L3132</f>
        <v>-0.15407200000004195</v>
      </c>
    </row>
    <row r="3133" spans="1:13" hidden="1">
      <c r="A3133" s="1">
        <v>3847</v>
      </c>
      <c r="B3133" s="2" t="s">
        <v>3661</v>
      </c>
      <c r="C3133" s="2">
        <v>0</v>
      </c>
      <c r="D3133" s="2" t="s">
        <v>106</v>
      </c>
      <c r="E3133" s="1">
        <v>90</v>
      </c>
      <c r="F3133" s="1">
        <v>88</v>
      </c>
      <c r="G3133" s="1">
        <v>22.5</v>
      </c>
      <c r="H3133" s="1"/>
      <c r="I3133" s="1">
        <v>305.14999999999998</v>
      </c>
      <c r="J3133" s="1">
        <v>9</v>
      </c>
    </row>
    <row r="3134" spans="1:13" hidden="1">
      <c r="A3134" s="1">
        <v>3849</v>
      </c>
      <c r="B3134" s="2" t="s">
        <v>3466</v>
      </c>
      <c r="C3134" s="2" t="s">
        <v>342</v>
      </c>
      <c r="D3134" s="2" t="s">
        <v>3467</v>
      </c>
      <c r="E3134" s="1">
        <v>55</v>
      </c>
      <c r="F3134" s="1">
        <v>55</v>
      </c>
      <c r="G3134" s="1">
        <v>12.39</v>
      </c>
      <c r="H3134" s="1"/>
      <c r="I3134" s="1">
        <v>275</v>
      </c>
      <c r="J3134" s="1">
        <v>8.11</v>
      </c>
    </row>
    <row r="3135" spans="1:13" hidden="1">
      <c r="A3135" s="1">
        <v>3851</v>
      </c>
      <c r="B3135" s="2" t="s">
        <v>3662</v>
      </c>
      <c r="C3135" s="2" t="s">
        <v>3663</v>
      </c>
      <c r="D3135" s="2" t="s">
        <v>3664</v>
      </c>
      <c r="E3135" s="1">
        <v>80</v>
      </c>
      <c r="F3135" s="1">
        <v>80</v>
      </c>
      <c r="G3135" s="1">
        <v>4.2</v>
      </c>
      <c r="H3135" s="1"/>
      <c r="I3135" s="1">
        <v>64</v>
      </c>
      <c r="J3135" s="1">
        <v>1.89</v>
      </c>
    </row>
    <row r="3136" spans="1:13" hidden="1">
      <c r="A3136" s="1">
        <v>3852</v>
      </c>
      <c r="B3136" s="2" t="s">
        <v>3665</v>
      </c>
      <c r="C3136" s="2" t="s">
        <v>3663</v>
      </c>
      <c r="D3136" s="2" t="s">
        <v>3666</v>
      </c>
      <c r="E3136" s="1">
        <v>84</v>
      </c>
      <c r="F3136" s="1">
        <v>84</v>
      </c>
      <c r="G3136" s="1">
        <v>4.41</v>
      </c>
      <c r="H3136" s="1"/>
      <c r="I3136" s="1">
        <v>64</v>
      </c>
      <c r="J3136" s="1">
        <v>1.89</v>
      </c>
    </row>
    <row r="3137" spans="1:13" hidden="1">
      <c r="A3137" s="1">
        <v>3853</v>
      </c>
      <c r="B3137" s="2" t="s">
        <v>3667</v>
      </c>
      <c r="C3137" s="2">
        <v>0</v>
      </c>
      <c r="D3137" s="2" t="s">
        <v>724</v>
      </c>
      <c r="E3137" s="1">
        <v>72</v>
      </c>
      <c r="F3137" s="1">
        <v>72</v>
      </c>
      <c r="G3137" s="1">
        <v>4.54</v>
      </c>
      <c r="H3137" s="1"/>
      <c r="I3137" s="1">
        <v>77</v>
      </c>
      <c r="J3137" s="1">
        <v>2.27</v>
      </c>
    </row>
    <row r="3138" spans="1:13" hidden="1">
      <c r="A3138" s="1">
        <v>3854</v>
      </c>
      <c r="B3138" s="2" t="s">
        <v>3668</v>
      </c>
      <c r="C3138" s="2">
        <v>0</v>
      </c>
      <c r="D3138" s="2" t="s">
        <v>3669</v>
      </c>
      <c r="E3138" s="1">
        <v>69</v>
      </c>
      <c r="F3138" s="1">
        <v>69</v>
      </c>
      <c r="G3138" s="1">
        <v>8.43</v>
      </c>
      <c r="H3138" s="1"/>
      <c r="I3138" s="1">
        <v>149.19</v>
      </c>
      <c r="J3138" s="1">
        <v>4.4000000000000004</v>
      </c>
    </row>
    <row r="3139" spans="1:13">
      <c r="A3139" s="1">
        <v>3855</v>
      </c>
      <c r="B3139" s="2" t="s">
        <v>3670</v>
      </c>
      <c r="C3139" s="2">
        <v>0</v>
      </c>
      <c r="D3139" s="2" t="s">
        <v>3669</v>
      </c>
      <c r="E3139" s="1">
        <v>73</v>
      </c>
      <c r="F3139" s="1">
        <v>71</v>
      </c>
      <c r="G3139" s="1">
        <v>11.84</v>
      </c>
      <c r="H3139" s="1">
        <f>G3139/16</f>
        <v>0.74</v>
      </c>
      <c r="I3139" s="1">
        <v>198.01</v>
      </c>
      <c r="J3139" s="1">
        <v>5.84</v>
      </c>
      <c r="K3139">
        <f t="shared" ref="K3139" si="995">G3139/E3139*36</f>
        <v>5.8389041095890413</v>
      </c>
      <c r="L3139">
        <f t="shared" ref="L3139" si="996">K3139*33.906</f>
        <v>197.97388273972604</v>
      </c>
      <c r="M3139">
        <f>I3139-L3139</f>
        <v>3.6117260273954344E-2</v>
      </c>
    </row>
    <row r="3140" spans="1:13" hidden="1">
      <c r="A3140" s="1">
        <v>3856</v>
      </c>
      <c r="B3140" s="2" t="s">
        <v>3671</v>
      </c>
      <c r="C3140" s="2">
        <v>0</v>
      </c>
      <c r="D3140" s="2" t="s">
        <v>3672</v>
      </c>
      <c r="E3140" s="1">
        <v>58</v>
      </c>
      <c r="F3140" s="1">
        <v>56</v>
      </c>
      <c r="G3140" s="1">
        <v>13.37</v>
      </c>
      <c r="H3140" s="1"/>
      <c r="I3140" s="1">
        <v>281.42</v>
      </c>
      <c r="J3140" s="1">
        <v>8.3000000000000007</v>
      </c>
    </row>
    <row r="3141" spans="1:13" hidden="1">
      <c r="A3141" s="1">
        <v>3857</v>
      </c>
      <c r="B3141" s="2" t="s">
        <v>3673</v>
      </c>
      <c r="C3141" s="2">
        <v>0</v>
      </c>
      <c r="D3141" s="2" t="s">
        <v>3674</v>
      </c>
      <c r="E3141" s="1">
        <v>60</v>
      </c>
      <c r="F3141" s="1">
        <v>60</v>
      </c>
      <c r="G3141" s="1">
        <v>9.17</v>
      </c>
      <c r="H3141" s="1"/>
      <c r="I3141" s="1">
        <v>186.48</v>
      </c>
      <c r="J3141" s="1">
        <v>5.5</v>
      </c>
    </row>
    <row r="3142" spans="1:13">
      <c r="A3142" s="1">
        <v>3858</v>
      </c>
      <c r="B3142" s="2" t="s">
        <v>3675</v>
      </c>
      <c r="C3142" s="2">
        <v>0</v>
      </c>
      <c r="D3142" s="2" t="s">
        <v>3676</v>
      </c>
      <c r="E3142" s="1">
        <v>63.25</v>
      </c>
      <c r="F3142" s="1">
        <v>63.25</v>
      </c>
      <c r="G3142" s="1">
        <v>14.06</v>
      </c>
      <c r="H3142" s="1">
        <f t="shared" ref="H3142:H3143" si="997">G3142/16</f>
        <v>0.87875000000000003</v>
      </c>
      <c r="I3142" s="1">
        <v>271.25</v>
      </c>
      <c r="J3142" s="1">
        <v>8</v>
      </c>
      <c r="K3142">
        <f t="shared" ref="K3142:K3143" si="998">G3142/E3142*36</f>
        <v>8.0025296442687743</v>
      </c>
      <c r="L3142">
        <f t="shared" ref="L3142:L3143" si="999">K3142*33.906</f>
        <v>271.33377011857704</v>
      </c>
      <c r="M3142">
        <f t="shared" ref="M3142:M3143" si="1000">I3142-L3142</f>
        <v>-8.3770118577035646E-2</v>
      </c>
    </row>
    <row r="3143" spans="1:13">
      <c r="A3143" s="1">
        <v>3859</v>
      </c>
      <c r="B3143" s="2" t="s">
        <v>3677</v>
      </c>
      <c r="C3143" s="2">
        <v>0</v>
      </c>
      <c r="D3143" s="2" t="s">
        <v>149</v>
      </c>
      <c r="E3143" s="1">
        <v>75.5</v>
      </c>
      <c r="F3143" s="1">
        <v>73.5</v>
      </c>
      <c r="G3143" s="1">
        <v>32.97</v>
      </c>
      <c r="H3143" s="1">
        <f t="shared" si="997"/>
        <v>2.0606249999999999</v>
      </c>
      <c r="I3143" s="1">
        <v>533</v>
      </c>
      <c r="J3143" s="1">
        <v>15.72</v>
      </c>
      <c r="K3143">
        <f t="shared" si="998"/>
        <v>15.720794701986755</v>
      </c>
      <c r="L3143">
        <f t="shared" si="999"/>
        <v>533.02926516556283</v>
      </c>
      <c r="M3143">
        <f t="shared" si="1000"/>
        <v>-2.9265165562833317E-2</v>
      </c>
    </row>
    <row r="3144" spans="1:13" hidden="1">
      <c r="A3144" s="1">
        <v>3860</v>
      </c>
      <c r="B3144" s="2" t="s">
        <v>713</v>
      </c>
      <c r="C3144" s="2" t="s">
        <v>329</v>
      </c>
      <c r="D3144" s="2" t="s">
        <v>3359</v>
      </c>
      <c r="E3144" s="1">
        <v>92</v>
      </c>
      <c r="F3144" s="1">
        <v>91</v>
      </c>
      <c r="G3144" s="1">
        <v>35.04</v>
      </c>
      <c r="H3144" s="1"/>
      <c r="I3144" s="1">
        <v>465</v>
      </c>
      <c r="J3144" s="1">
        <v>13.71</v>
      </c>
    </row>
    <row r="3145" spans="1:13" hidden="1">
      <c r="A3145" s="1">
        <v>3861</v>
      </c>
      <c r="B3145" s="2" t="s">
        <v>3678</v>
      </c>
      <c r="C3145" s="2">
        <v>0</v>
      </c>
      <c r="D3145" s="2" t="s">
        <v>3679</v>
      </c>
      <c r="E3145" s="1">
        <v>98</v>
      </c>
      <c r="F3145" s="1">
        <v>98</v>
      </c>
      <c r="G3145" s="1">
        <v>20.88</v>
      </c>
      <c r="H3145" s="1"/>
      <c r="I3145" s="1">
        <v>260</v>
      </c>
      <c r="J3145" s="1">
        <v>7.67</v>
      </c>
    </row>
    <row r="3146" spans="1:13">
      <c r="A3146" s="1">
        <v>3862</v>
      </c>
      <c r="B3146" s="2" t="s">
        <v>3680</v>
      </c>
      <c r="C3146" s="2">
        <v>0</v>
      </c>
      <c r="D3146" s="2" t="s">
        <v>3681</v>
      </c>
      <c r="E3146" s="1">
        <v>66</v>
      </c>
      <c r="F3146" s="1">
        <v>64</v>
      </c>
      <c r="G3146" s="1">
        <v>15.68</v>
      </c>
      <c r="H3146" s="1">
        <f>G3146/16</f>
        <v>0.98</v>
      </c>
      <c r="I3146" s="1">
        <v>290</v>
      </c>
      <c r="J3146" s="1">
        <v>8.5500000000000007</v>
      </c>
      <c r="K3146">
        <f t="shared" ref="K3146" si="1001">G3146/E3146*36</f>
        <v>8.5527272727272727</v>
      </c>
      <c r="L3146">
        <f t="shared" ref="L3146" si="1002">K3146*33.906</f>
        <v>289.98877090909087</v>
      </c>
      <c r="M3146">
        <f>I3146-L3146</f>
        <v>1.1229090909125716E-2</v>
      </c>
    </row>
    <row r="3147" spans="1:13" hidden="1">
      <c r="A3147" s="1">
        <v>3864</v>
      </c>
      <c r="B3147" s="2" t="s">
        <v>3629</v>
      </c>
      <c r="C3147" s="2" t="s">
        <v>3682</v>
      </c>
      <c r="D3147" s="2" t="s">
        <v>106</v>
      </c>
      <c r="E3147" s="1">
        <v>51</v>
      </c>
      <c r="F3147" s="1">
        <v>50</v>
      </c>
      <c r="G3147" s="1">
        <v>21.08</v>
      </c>
      <c r="H3147" s="1"/>
      <c r="I3147" s="1">
        <v>504.52</v>
      </c>
      <c r="J3147" s="1">
        <v>14.88</v>
      </c>
    </row>
    <row r="3148" spans="1:13" hidden="1">
      <c r="A3148" s="1">
        <v>3865</v>
      </c>
      <c r="B3148" s="2" t="s">
        <v>3683</v>
      </c>
      <c r="C3148" s="2" t="s">
        <v>3358</v>
      </c>
      <c r="D3148" s="2" t="s">
        <v>3037</v>
      </c>
      <c r="E3148" s="1">
        <v>65</v>
      </c>
      <c r="F3148" s="1">
        <v>65</v>
      </c>
      <c r="G3148" s="1">
        <v>28.17</v>
      </c>
      <c r="H3148" s="1"/>
      <c r="I3148" s="1">
        <v>528.92999999999995</v>
      </c>
      <c r="J3148" s="1">
        <v>15.6</v>
      </c>
    </row>
    <row r="3149" spans="1:13" hidden="1">
      <c r="A3149" s="1">
        <v>3866</v>
      </c>
      <c r="B3149" s="2" t="s">
        <v>3627</v>
      </c>
      <c r="C3149" s="2" t="s">
        <v>2182</v>
      </c>
      <c r="D3149" s="2" t="s">
        <v>3684</v>
      </c>
      <c r="E3149" s="1">
        <v>62</v>
      </c>
      <c r="F3149" s="1">
        <v>62</v>
      </c>
      <c r="G3149" s="1">
        <v>13.97</v>
      </c>
      <c r="H3149" s="1"/>
      <c r="I3149" s="1">
        <v>275</v>
      </c>
      <c r="J3149" s="1">
        <v>8.11</v>
      </c>
    </row>
    <row r="3150" spans="1:13" hidden="1">
      <c r="A3150" s="1">
        <v>3867</v>
      </c>
      <c r="B3150" s="2" t="s">
        <v>3685</v>
      </c>
      <c r="C3150" s="2">
        <v>0</v>
      </c>
      <c r="D3150" s="2" t="s">
        <v>3686</v>
      </c>
      <c r="E3150" s="1">
        <v>90</v>
      </c>
      <c r="F3150" s="1">
        <v>90</v>
      </c>
      <c r="G3150" s="1">
        <v>31.33</v>
      </c>
      <c r="H3150" s="1"/>
      <c r="I3150" s="1">
        <v>425</v>
      </c>
      <c r="J3150" s="1">
        <v>12.53</v>
      </c>
    </row>
    <row r="3151" spans="1:13">
      <c r="A3151" s="1">
        <v>3868</v>
      </c>
      <c r="B3151" s="2" t="s">
        <v>3687</v>
      </c>
      <c r="C3151" s="2">
        <v>0</v>
      </c>
      <c r="D3151" s="2" t="s">
        <v>106</v>
      </c>
      <c r="E3151" s="1">
        <v>90</v>
      </c>
      <c r="F3151" s="1">
        <v>88</v>
      </c>
      <c r="G3151" s="1">
        <v>25.8</v>
      </c>
      <c r="H3151" s="1">
        <f t="shared" ref="H3151:H3152" si="1003">G3151/16</f>
        <v>1.6125</v>
      </c>
      <c r="I3151" s="1">
        <v>350</v>
      </c>
      <c r="J3151" s="1">
        <v>10.32</v>
      </c>
      <c r="K3151">
        <f t="shared" ref="K3151:K3152" si="1004">G3151/E3151*36</f>
        <v>10.32</v>
      </c>
      <c r="L3151">
        <f t="shared" ref="L3151:L3152" si="1005">K3151*33.906</f>
        <v>349.90992</v>
      </c>
      <c r="M3151">
        <f t="shared" ref="M3151:M3152" si="1006">I3151-L3151</f>
        <v>9.0080000000000382E-2</v>
      </c>
    </row>
    <row r="3152" spans="1:13">
      <c r="A3152" s="1">
        <v>3869</v>
      </c>
      <c r="B3152" s="2" t="s">
        <v>3147</v>
      </c>
      <c r="C3152" s="2">
        <v>4608</v>
      </c>
      <c r="D3152" s="2" t="s">
        <v>106</v>
      </c>
      <c r="E3152" s="1">
        <v>92</v>
      </c>
      <c r="F3152" s="1">
        <v>90</v>
      </c>
      <c r="G3152" s="1">
        <v>30.51</v>
      </c>
      <c r="H3152" s="1">
        <f t="shared" si="1003"/>
        <v>1.9068750000000001</v>
      </c>
      <c r="I3152" s="1">
        <v>405</v>
      </c>
      <c r="J3152" s="1">
        <v>11.94</v>
      </c>
      <c r="K3152">
        <f t="shared" si="1004"/>
        <v>11.938695652173914</v>
      </c>
      <c r="L3152">
        <f t="shared" si="1005"/>
        <v>404.79341478260869</v>
      </c>
      <c r="M3152">
        <f t="shared" si="1006"/>
        <v>0.2065852173913072</v>
      </c>
    </row>
    <row r="3153" spans="1:13" hidden="1">
      <c r="A3153" s="1">
        <v>3870</v>
      </c>
      <c r="B3153" s="2" t="s">
        <v>3688</v>
      </c>
      <c r="C3153" s="2">
        <v>0</v>
      </c>
      <c r="D3153" s="2" t="s">
        <v>3689</v>
      </c>
      <c r="E3153" s="1">
        <v>58.5</v>
      </c>
      <c r="F3153" s="1">
        <v>56.5</v>
      </c>
      <c r="G3153" s="1">
        <v>12.19</v>
      </c>
      <c r="H3153" s="1"/>
      <c r="I3153" s="1">
        <v>254.29</v>
      </c>
      <c r="J3153" s="1">
        <v>7.5</v>
      </c>
    </row>
    <row r="3154" spans="1:13" hidden="1">
      <c r="A3154" s="1">
        <v>3871</v>
      </c>
      <c r="B3154" s="2" t="s">
        <v>3690</v>
      </c>
      <c r="C3154" s="2">
        <v>0</v>
      </c>
      <c r="D3154" s="2" t="s">
        <v>3691</v>
      </c>
      <c r="E3154" s="1">
        <v>66</v>
      </c>
      <c r="F3154" s="1">
        <v>64</v>
      </c>
      <c r="G3154" s="1">
        <v>13.31</v>
      </c>
      <c r="H3154" s="1"/>
      <c r="I3154" s="1">
        <v>246.16</v>
      </c>
      <c r="J3154" s="1">
        <v>7.26</v>
      </c>
    </row>
    <row r="3155" spans="1:13">
      <c r="A3155" s="1">
        <v>3872</v>
      </c>
      <c r="B3155" s="2" t="s">
        <v>3692</v>
      </c>
      <c r="C3155" s="2">
        <v>0</v>
      </c>
      <c r="D3155" s="2" t="s">
        <v>472</v>
      </c>
      <c r="E3155" s="1">
        <v>90</v>
      </c>
      <c r="F3155" s="1">
        <v>88</v>
      </c>
      <c r="G3155" s="1">
        <v>29.5</v>
      </c>
      <c r="H3155" s="1">
        <f t="shared" ref="H3155:H3157" si="1007">G3155/16</f>
        <v>1.84375</v>
      </c>
      <c r="I3155" s="1">
        <v>400</v>
      </c>
      <c r="J3155" s="1">
        <v>11.8</v>
      </c>
      <c r="K3155">
        <f t="shared" ref="K3155:K3157" si="1008">G3155/E3155*36</f>
        <v>11.8</v>
      </c>
      <c r="L3155">
        <f t="shared" ref="L3155:L3157" si="1009">K3155*33.906</f>
        <v>400.0908</v>
      </c>
      <c r="M3155">
        <f t="shared" ref="M3155:M3157" si="1010">I3155-L3155</f>
        <v>-9.0800000000001546E-2</v>
      </c>
    </row>
    <row r="3156" spans="1:13">
      <c r="A3156" s="1">
        <v>3873</v>
      </c>
      <c r="B3156" s="2" t="s">
        <v>3693</v>
      </c>
      <c r="C3156" s="2" t="s">
        <v>3358</v>
      </c>
      <c r="D3156" s="2" t="s">
        <v>3037</v>
      </c>
      <c r="E3156" s="1">
        <v>65</v>
      </c>
      <c r="F3156" s="1">
        <v>65</v>
      </c>
      <c r="G3156" s="1">
        <v>24.92</v>
      </c>
      <c r="H3156" s="1">
        <f t="shared" si="1007"/>
        <v>1.5575000000000001</v>
      </c>
      <c r="I3156" s="1">
        <v>467.9</v>
      </c>
      <c r="J3156" s="1">
        <v>13.8</v>
      </c>
      <c r="K3156">
        <f t="shared" si="1008"/>
        <v>13.801846153846157</v>
      </c>
      <c r="L3156">
        <f t="shared" si="1009"/>
        <v>467.96539569230777</v>
      </c>
      <c r="M3156">
        <f t="shared" si="1010"/>
        <v>-6.5395692307788522E-2</v>
      </c>
    </row>
    <row r="3157" spans="1:13">
      <c r="A3157" s="1">
        <v>3874</v>
      </c>
      <c r="B3157" s="2" t="s">
        <v>3694</v>
      </c>
      <c r="C3157" s="2" t="s">
        <v>3358</v>
      </c>
      <c r="D3157" s="2" t="s">
        <v>3037</v>
      </c>
      <c r="E3157" s="1">
        <v>65</v>
      </c>
      <c r="F3157" s="1">
        <v>65</v>
      </c>
      <c r="G3157" s="1">
        <v>24.92</v>
      </c>
      <c r="H3157" s="1">
        <f t="shared" si="1007"/>
        <v>1.5575000000000001</v>
      </c>
      <c r="I3157" s="1">
        <v>467.9</v>
      </c>
      <c r="J3157" s="1">
        <v>13.8</v>
      </c>
      <c r="K3157">
        <f t="shared" si="1008"/>
        <v>13.801846153846157</v>
      </c>
      <c r="L3157">
        <f t="shared" si="1009"/>
        <v>467.96539569230777</v>
      </c>
      <c r="M3157">
        <f t="shared" si="1010"/>
        <v>-6.5395692307788522E-2</v>
      </c>
    </row>
    <row r="3158" spans="1:13" hidden="1">
      <c r="A3158" s="1">
        <v>3875</v>
      </c>
      <c r="B3158" s="2" t="s">
        <v>3695</v>
      </c>
      <c r="C3158" s="2" t="s">
        <v>3358</v>
      </c>
      <c r="D3158" s="2" t="s">
        <v>3037</v>
      </c>
      <c r="E3158" s="1">
        <v>65</v>
      </c>
      <c r="F3158" s="1">
        <v>65</v>
      </c>
      <c r="G3158" s="1">
        <v>28.17</v>
      </c>
      <c r="H3158" s="1"/>
      <c r="I3158" s="1">
        <v>528.92999999999995</v>
      </c>
      <c r="J3158" s="1">
        <v>15.6</v>
      </c>
    </row>
    <row r="3159" spans="1:13" hidden="1">
      <c r="A3159" s="1">
        <v>3876</v>
      </c>
      <c r="B3159" s="2" t="s">
        <v>3696</v>
      </c>
      <c r="C3159" s="2" t="s">
        <v>3358</v>
      </c>
      <c r="D3159" s="2" t="s">
        <v>3037</v>
      </c>
      <c r="E3159" s="1">
        <v>65</v>
      </c>
      <c r="F3159" s="1">
        <v>65</v>
      </c>
      <c r="G3159" s="1">
        <v>28.17</v>
      </c>
      <c r="H3159" s="1"/>
      <c r="I3159" s="1">
        <v>528.92999999999995</v>
      </c>
      <c r="J3159" s="1">
        <v>15.6</v>
      </c>
    </row>
    <row r="3160" spans="1:13" hidden="1">
      <c r="A3160" s="1">
        <v>3877</v>
      </c>
      <c r="B3160" s="2" t="s">
        <v>3697</v>
      </c>
      <c r="C3160" s="2" t="s">
        <v>3358</v>
      </c>
      <c r="D3160" s="2" t="s">
        <v>3037</v>
      </c>
      <c r="E3160" s="1">
        <v>65</v>
      </c>
      <c r="F3160" s="1">
        <v>65</v>
      </c>
      <c r="G3160" s="1">
        <v>28.17</v>
      </c>
      <c r="H3160" s="1"/>
      <c r="I3160" s="1">
        <v>528.92999999999995</v>
      </c>
      <c r="J3160" s="1">
        <v>15.6</v>
      </c>
    </row>
    <row r="3161" spans="1:13" hidden="1">
      <c r="A3161" s="1">
        <v>3878</v>
      </c>
      <c r="B3161" s="2" t="s">
        <v>3698</v>
      </c>
      <c r="C3161" s="2" t="s">
        <v>3358</v>
      </c>
      <c r="D3161" s="2" t="s">
        <v>3037</v>
      </c>
      <c r="E3161" s="1">
        <v>65</v>
      </c>
      <c r="F3161" s="1">
        <v>65</v>
      </c>
      <c r="G3161" s="1">
        <v>28.17</v>
      </c>
      <c r="H3161" s="1"/>
      <c r="I3161" s="1">
        <v>528.92999999999995</v>
      </c>
      <c r="J3161" s="1">
        <v>15.6</v>
      </c>
    </row>
    <row r="3162" spans="1:13" hidden="1">
      <c r="A3162" s="1">
        <v>3879</v>
      </c>
      <c r="B3162" s="2" t="s">
        <v>3699</v>
      </c>
      <c r="C3162" s="2" t="s">
        <v>329</v>
      </c>
      <c r="D3162" s="2" t="s">
        <v>343</v>
      </c>
      <c r="E3162" s="1">
        <v>52</v>
      </c>
      <c r="F3162" s="1">
        <v>52</v>
      </c>
      <c r="G3162" s="1">
        <v>29.97</v>
      </c>
      <c r="H3162" s="1"/>
      <c r="I3162" s="1">
        <v>703.54</v>
      </c>
      <c r="J3162" s="1">
        <v>20.75</v>
      </c>
    </row>
    <row r="3163" spans="1:13" hidden="1">
      <c r="A3163" s="1">
        <v>3880</v>
      </c>
      <c r="B3163" s="2" t="s">
        <v>3700</v>
      </c>
      <c r="C3163" s="2" t="s">
        <v>3007</v>
      </c>
      <c r="D3163" s="2" t="s">
        <v>3701</v>
      </c>
      <c r="E3163" s="1">
        <v>62</v>
      </c>
      <c r="F3163" s="1">
        <v>60</v>
      </c>
      <c r="G3163" s="1">
        <v>9.4600000000000009</v>
      </c>
      <c r="H3163" s="1"/>
      <c r="I3163" s="1">
        <v>186</v>
      </c>
      <c r="J3163" s="1">
        <v>5.49</v>
      </c>
    </row>
    <row r="3164" spans="1:13">
      <c r="A3164" s="1">
        <v>3883</v>
      </c>
      <c r="B3164" s="2" t="s">
        <v>3702</v>
      </c>
      <c r="C3164" s="2">
        <v>0</v>
      </c>
      <c r="D3164" s="2" t="s">
        <v>472</v>
      </c>
      <c r="E3164" s="1">
        <v>93</v>
      </c>
      <c r="F3164" s="1">
        <v>91</v>
      </c>
      <c r="G3164" s="1">
        <v>35.42</v>
      </c>
      <c r="H3164" s="1">
        <f t="shared" ref="H3164:H3171" si="1011">G3164/16</f>
        <v>2.2137500000000001</v>
      </c>
      <c r="I3164" s="1">
        <v>465</v>
      </c>
      <c r="J3164" s="1">
        <v>13.71</v>
      </c>
      <c r="K3164">
        <f t="shared" ref="K3164:K3171" si="1012">G3164/E3164*36</f>
        <v>13.710967741935484</v>
      </c>
      <c r="L3164">
        <f t="shared" ref="L3164:L3171" si="1013">K3164*33.906</f>
        <v>464.88407225806452</v>
      </c>
      <c r="M3164">
        <f t="shared" ref="M3164:M3171" si="1014">I3164-L3164</f>
        <v>0.11592774193547939</v>
      </c>
    </row>
    <row r="3165" spans="1:13">
      <c r="A3165" s="1">
        <v>3884</v>
      </c>
      <c r="B3165" s="2" t="s">
        <v>3703</v>
      </c>
      <c r="C3165" s="2">
        <v>1</v>
      </c>
      <c r="D3165" s="2" t="s">
        <v>472</v>
      </c>
      <c r="E3165" s="1">
        <v>90</v>
      </c>
      <c r="F3165" s="1">
        <v>88</v>
      </c>
      <c r="G3165" s="1">
        <v>30.6</v>
      </c>
      <c r="H3165" s="1">
        <f t="shared" si="1011"/>
        <v>1.9125000000000001</v>
      </c>
      <c r="I3165" s="1">
        <v>415</v>
      </c>
      <c r="J3165" s="1">
        <v>12.24</v>
      </c>
      <c r="K3165">
        <f t="shared" si="1012"/>
        <v>12.24</v>
      </c>
      <c r="L3165">
        <f t="shared" si="1013"/>
        <v>415.00943999999998</v>
      </c>
      <c r="M3165">
        <f t="shared" si="1014"/>
        <v>-9.4399999999836837E-3</v>
      </c>
    </row>
    <row r="3166" spans="1:13">
      <c r="A3166" s="1">
        <v>3885</v>
      </c>
      <c r="B3166" s="2" t="s">
        <v>3675</v>
      </c>
      <c r="C3166" s="2" t="s">
        <v>342</v>
      </c>
      <c r="D3166" s="2" t="s">
        <v>3704</v>
      </c>
      <c r="E3166" s="1">
        <v>63</v>
      </c>
      <c r="F3166" s="1">
        <v>61</v>
      </c>
      <c r="G3166" s="1">
        <v>14</v>
      </c>
      <c r="H3166" s="1">
        <f t="shared" si="1011"/>
        <v>0.875</v>
      </c>
      <c r="I3166" s="1">
        <v>271.25</v>
      </c>
      <c r="J3166" s="1">
        <v>8</v>
      </c>
      <c r="K3166">
        <f t="shared" si="1012"/>
        <v>8</v>
      </c>
      <c r="L3166">
        <f t="shared" si="1013"/>
        <v>271.24799999999999</v>
      </c>
      <c r="M3166">
        <f t="shared" si="1014"/>
        <v>2.0000000000095497E-3</v>
      </c>
    </row>
    <row r="3167" spans="1:13">
      <c r="A3167" s="1">
        <v>3886</v>
      </c>
      <c r="B3167" s="2" t="s">
        <v>248</v>
      </c>
      <c r="C3167" s="2" t="s">
        <v>3705</v>
      </c>
      <c r="D3167" s="2" t="s">
        <v>3706</v>
      </c>
      <c r="E3167" s="1">
        <v>90</v>
      </c>
      <c r="F3167" s="1">
        <v>90</v>
      </c>
      <c r="G3167" s="1">
        <v>23.23</v>
      </c>
      <c r="H3167" s="1">
        <f t="shared" si="1011"/>
        <v>1.451875</v>
      </c>
      <c r="I3167" s="1">
        <v>315</v>
      </c>
      <c r="J3167" s="1">
        <v>9.2899999999999991</v>
      </c>
      <c r="K3167">
        <f t="shared" si="1012"/>
        <v>9.2919999999999998</v>
      </c>
      <c r="L3167">
        <f t="shared" si="1013"/>
        <v>315.054552</v>
      </c>
      <c r="M3167">
        <f t="shared" si="1014"/>
        <v>-5.4552000000001044E-2</v>
      </c>
    </row>
    <row r="3168" spans="1:13">
      <c r="A3168" s="1">
        <v>3887</v>
      </c>
      <c r="B3168" s="2" t="s">
        <v>3707</v>
      </c>
      <c r="C3168" s="2">
        <v>1</v>
      </c>
      <c r="D3168" s="2" t="s">
        <v>106</v>
      </c>
      <c r="E3168" s="1">
        <v>92.5</v>
      </c>
      <c r="F3168" s="1">
        <v>90.5</v>
      </c>
      <c r="G3168" s="1">
        <v>13.64</v>
      </c>
      <c r="H3168" s="1">
        <f t="shared" si="1011"/>
        <v>0.85250000000000004</v>
      </c>
      <c r="I3168" s="1">
        <v>180</v>
      </c>
      <c r="J3168" s="1">
        <v>5.31</v>
      </c>
      <c r="K3168">
        <f t="shared" si="1012"/>
        <v>5.3085405405405401</v>
      </c>
      <c r="L3168">
        <f t="shared" si="1013"/>
        <v>179.99137556756756</v>
      </c>
      <c r="M3168">
        <f t="shared" si="1014"/>
        <v>8.6244324324411537E-3</v>
      </c>
    </row>
    <row r="3169" spans="1:13">
      <c r="A3169" s="1">
        <v>3888</v>
      </c>
      <c r="B3169" s="2" t="s">
        <v>3708</v>
      </c>
      <c r="C3169" s="2">
        <v>0</v>
      </c>
      <c r="D3169" s="2" t="s">
        <v>106</v>
      </c>
      <c r="E3169" s="1">
        <v>90</v>
      </c>
      <c r="F3169" s="1">
        <v>88</v>
      </c>
      <c r="G3169" s="1">
        <v>14.75</v>
      </c>
      <c r="H3169" s="1">
        <f t="shared" si="1011"/>
        <v>0.921875</v>
      </c>
      <c r="I3169" s="1">
        <v>200</v>
      </c>
      <c r="J3169" s="1">
        <v>5.9</v>
      </c>
      <c r="K3169">
        <f t="shared" si="1012"/>
        <v>5.9</v>
      </c>
      <c r="L3169">
        <f t="shared" si="1013"/>
        <v>200.0454</v>
      </c>
      <c r="M3169">
        <f t="shared" si="1014"/>
        <v>-4.5400000000000773E-2</v>
      </c>
    </row>
    <row r="3170" spans="1:13">
      <c r="A3170" s="1">
        <v>3889</v>
      </c>
      <c r="B3170" s="2" t="s">
        <v>3709</v>
      </c>
      <c r="C3170" s="2">
        <v>0</v>
      </c>
      <c r="D3170" s="2" t="s">
        <v>3710</v>
      </c>
      <c r="E3170" s="1">
        <v>60</v>
      </c>
      <c r="F3170" s="1">
        <v>60</v>
      </c>
      <c r="G3170" s="1">
        <v>5.65</v>
      </c>
      <c r="H3170" s="1">
        <f t="shared" si="1011"/>
        <v>0.35312500000000002</v>
      </c>
      <c r="I3170" s="1">
        <v>115</v>
      </c>
      <c r="J3170" s="1">
        <v>3.39</v>
      </c>
      <c r="K3170">
        <f t="shared" si="1012"/>
        <v>3.3900000000000006</v>
      </c>
      <c r="L3170">
        <f t="shared" si="1013"/>
        <v>114.94134000000001</v>
      </c>
      <c r="M3170">
        <f t="shared" si="1014"/>
        <v>5.8659999999989054E-2</v>
      </c>
    </row>
    <row r="3171" spans="1:13">
      <c r="A3171" s="1">
        <v>3890</v>
      </c>
      <c r="B3171" s="2" t="s">
        <v>3711</v>
      </c>
      <c r="C3171" s="2">
        <v>0</v>
      </c>
      <c r="D3171" s="2" t="s">
        <v>106</v>
      </c>
      <c r="E3171" s="1">
        <v>90</v>
      </c>
      <c r="F3171" s="1">
        <v>88</v>
      </c>
      <c r="G3171" s="1">
        <v>17.329999999999998</v>
      </c>
      <c r="H3171" s="1">
        <f t="shared" si="1011"/>
        <v>1.0831249999999999</v>
      </c>
      <c r="I3171" s="1">
        <v>235</v>
      </c>
      <c r="J3171" s="1">
        <v>6.93</v>
      </c>
      <c r="K3171">
        <f t="shared" si="1012"/>
        <v>6.9319999999999995</v>
      </c>
      <c r="L3171">
        <f t="shared" si="1013"/>
        <v>235.03639199999998</v>
      </c>
      <c r="M3171">
        <f t="shared" si="1014"/>
        <v>-3.6391999999977998E-2</v>
      </c>
    </row>
    <row r="3172" spans="1:13" hidden="1">
      <c r="A3172" s="1">
        <v>3891</v>
      </c>
      <c r="B3172" s="2" t="s">
        <v>3712</v>
      </c>
      <c r="C3172" s="2" t="s">
        <v>3713</v>
      </c>
      <c r="D3172" s="2" t="s">
        <v>3714</v>
      </c>
      <c r="E3172" s="1">
        <v>60</v>
      </c>
      <c r="F3172" s="1">
        <v>58</v>
      </c>
      <c r="G3172" s="1">
        <v>8.67</v>
      </c>
      <c r="H3172" s="1"/>
      <c r="I3172" s="1">
        <v>176.31</v>
      </c>
      <c r="J3172" s="1">
        <v>5.2</v>
      </c>
    </row>
    <row r="3173" spans="1:13">
      <c r="A3173" s="1">
        <v>3892</v>
      </c>
      <c r="B3173" s="2" t="s">
        <v>3715</v>
      </c>
      <c r="C3173" s="2" t="s">
        <v>3713</v>
      </c>
      <c r="D3173" s="2" t="s">
        <v>3716</v>
      </c>
      <c r="E3173" s="1">
        <v>62</v>
      </c>
      <c r="F3173" s="1">
        <v>60</v>
      </c>
      <c r="G3173" s="1">
        <v>12.4</v>
      </c>
      <c r="H3173" s="1">
        <f t="shared" ref="H3173:H3174" si="1015">G3173/16</f>
        <v>0.77500000000000002</v>
      </c>
      <c r="I3173" s="1">
        <v>244.12</v>
      </c>
      <c r="J3173" s="1">
        <v>7.2</v>
      </c>
      <c r="K3173">
        <f t="shared" ref="K3173:K3174" si="1016">G3173/E3173*36</f>
        <v>7.2</v>
      </c>
      <c r="L3173">
        <f t="shared" ref="L3173:L3174" si="1017">K3173*33.906</f>
        <v>244.1232</v>
      </c>
      <c r="M3173">
        <f t="shared" ref="M3173:M3174" si="1018">I3173-L3173</f>
        <v>-3.1999999999925421E-3</v>
      </c>
    </row>
    <row r="3174" spans="1:13">
      <c r="A3174" s="1">
        <v>3893</v>
      </c>
      <c r="B3174" s="2" t="s">
        <v>3717</v>
      </c>
      <c r="C3174" s="2">
        <v>0</v>
      </c>
      <c r="D3174" s="2" t="s">
        <v>724</v>
      </c>
      <c r="E3174" s="1">
        <v>69</v>
      </c>
      <c r="F3174" s="1">
        <v>67</v>
      </c>
      <c r="G3174" s="1">
        <v>23.31</v>
      </c>
      <c r="H3174" s="1">
        <f t="shared" si="1015"/>
        <v>1.4568749999999999</v>
      </c>
      <c r="I3174" s="1">
        <v>412.29</v>
      </c>
      <c r="J3174" s="1">
        <v>12.16</v>
      </c>
      <c r="K3174">
        <f t="shared" si="1016"/>
        <v>12.161739130434782</v>
      </c>
      <c r="L3174">
        <f t="shared" si="1017"/>
        <v>412.35592695652173</v>
      </c>
      <c r="M3174">
        <f t="shared" si="1018"/>
        <v>-6.5926956521707325E-2</v>
      </c>
    </row>
    <row r="3175" spans="1:13" hidden="1">
      <c r="A3175" s="1">
        <v>3894</v>
      </c>
      <c r="B3175" s="2" t="s">
        <v>3718</v>
      </c>
      <c r="C3175" s="2">
        <v>0</v>
      </c>
      <c r="D3175" s="2" t="s">
        <v>724</v>
      </c>
      <c r="E3175" s="1">
        <v>67</v>
      </c>
      <c r="F3175" s="1">
        <v>65</v>
      </c>
      <c r="G3175" s="1">
        <v>19.13</v>
      </c>
      <c r="H3175" s="1"/>
      <c r="I3175" s="1">
        <v>348.55</v>
      </c>
      <c r="J3175" s="1">
        <v>10.28</v>
      </c>
    </row>
    <row r="3176" spans="1:13">
      <c r="A3176" s="1">
        <v>3895</v>
      </c>
      <c r="B3176" s="2" t="s">
        <v>3719</v>
      </c>
      <c r="C3176" s="2">
        <v>0</v>
      </c>
      <c r="D3176" s="2" t="s">
        <v>724</v>
      </c>
      <c r="E3176" s="1">
        <v>69</v>
      </c>
      <c r="F3176" s="1">
        <v>67</v>
      </c>
      <c r="G3176" s="1">
        <v>13.84</v>
      </c>
      <c r="H3176" s="1">
        <f t="shared" ref="H3176:H3177" si="1019">G3176/16</f>
        <v>0.86499999999999999</v>
      </c>
      <c r="I3176" s="1">
        <v>244.8</v>
      </c>
      <c r="J3176" s="1">
        <v>7.22</v>
      </c>
      <c r="K3176">
        <f t="shared" ref="K3176:K3177" si="1020">G3176/E3176*36</f>
        <v>7.2208695652173915</v>
      </c>
      <c r="L3176">
        <f t="shared" ref="L3176:L3177" si="1021">K3176*33.906</f>
        <v>244.83080347826086</v>
      </c>
      <c r="M3176">
        <f t="shared" ref="M3176:M3177" si="1022">I3176-L3176</f>
        <v>-3.080347826085017E-2</v>
      </c>
    </row>
    <row r="3177" spans="1:13">
      <c r="A3177" s="1">
        <v>3896</v>
      </c>
      <c r="B3177" s="2" t="s">
        <v>3720</v>
      </c>
      <c r="C3177" s="2">
        <v>0</v>
      </c>
      <c r="D3177" s="2" t="s">
        <v>724</v>
      </c>
      <c r="E3177" s="1">
        <v>66</v>
      </c>
      <c r="F3177" s="1">
        <v>64</v>
      </c>
      <c r="G3177" s="1">
        <v>10.050000000000001</v>
      </c>
      <c r="H3177" s="1">
        <f t="shared" si="1019"/>
        <v>0.62812500000000004</v>
      </c>
      <c r="I3177" s="1">
        <v>185.8</v>
      </c>
      <c r="J3177" s="1">
        <v>5.48</v>
      </c>
      <c r="K3177">
        <f t="shared" si="1020"/>
        <v>5.4818181818181824</v>
      </c>
      <c r="L3177">
        <f t="shared" si="1021"/>
        <v>185.8665272727273</v>
      </c>
      <c r="M3177">
        <f t="shared" si="1022"/>
        <v>-6.6527272727284981E-2</v>
      </c>
    </row>
    <row r="3178" spans="1:13" hidden="1">
      <c r="A3178" s="1">
        <v>3897</v>
      </c>
      <c r="B3178" s="2" t="s">
        <v>3721</v>
      </c>
      <c r="C3178" s="2">
        <v>0</v>
      </c>
      <c r="D3178" s="2" t="s">
        <v>3722</v>
      </c>
      <c r="E3178" s="1">
        <v>67.5</v>
      </c>
      <c r="F3178" s="1">
        <v>67.5</v>
      </c>
      <c r="G3178" s="1">
        <v>11.33</v>
      </c>
      <c r="H3178" s="1"/>
      <c r="I3178" s="1">
        <v>204.79</v>
      </c>
      <c r="J3178" s="1">
        <v>6.04</v>
      </c>
    </row>
    <row r="3179" spans="1:13">
      <c r="A3179" s="1">
        <v>3898</v>
      </c>
      <c r="B3179" s="2" t="s">
        <v>3723</v>
      </c>
      <c r="C3179" s="2">
        <v>0</v>
      </c>
      <c r="D3179" s="2" t="s">
        <v>106</v>
      </c>
      <c r="E3179" s="1">
        <v>90</v>
      </c>
      <c r="F3179" s="1">
        <v>88</v>
      </c>
      <c r="G3179" s="1">
        <v>14.75</v>
      </c>
      <c r="H3179" s="1">
        <f>G3179/16</f>
        <v>0.921875</v>
      </c>
      <c r="I3179" s="1">
        <v>200</v>
      </c>
      <c r="J3179" s="1">
        <v>5.9</v>
      </c>
      <c r="K3179">
        <f t="shared" ref="K3179" si="1023">G3179/E3179*36</f>
        <v>5.9</v>
      </c>
      <c r="L3179">
        <f t="shared" ref="L3179" si="1024">K3179*33.906</f>
        <v>200.0454</v>
      </c>
      <c r="M3179">
        <f>I3179-L3179</f>
        <v>-4.5400000000000773E-2</v>
      </c>
    </row>
    <row r="3180" spans="1:13" hidden="1">
      <c r="A3180" s="1">
        <v>3900</v>
      </c>
      <c r="B3180" s="2" t="s">
        <v>3724</v>
      </c>
      <c r="C3180" s="2">
        <v>0</v>
      </c>
      <c r="D3180" s="2" t="s">
        <v>724</v>
      </c>
      <c r="E3180" s="1">
        <v>59</v>
      </c>
      <c r="F3180" s="1">
        <v>59</v>
      </c>
      <c r="G3180" s="1">
        <v>15.08</v>
      </c>
      <c r="H3180" s="1"/>
      <c r="I3180" s="1">
        <v>311.93</v>
      </c>
      <c r="J3180" s="1">
        <v>9.1999999999999993</v>
      </c>
    </row>
    <row r="3181" spans="1:13" hidden="1">
      <c r="A3181" s="1">
        <v>3901</v>
      </c>
      <c r="B3181" s="2" t="s">
        <v>3725</v>
      </c>
      <c r="C3181" s="2">
        <v>0</v>
      </c>
      <c r="D3181" s="2" t="s">
        <v>106</v>
      </c>
      <c r="E3181" s="1">
        <v>90</v>
      </c>
      <c r="F3181" s="1">
        <v>88</v>
      </c>
      <c r="G3181" s="1">
        <v>25.28</v>
      </c>
      <c r="H3181" s="1"/>
      <c r="I3181" s="1">
        <v>342.95</v>
      </c>
      <c r="J3181" s="1">
        <v>10.11</v>
      </c>
    </row>
    <row r="3182" spans="1:13">
      <c r="A3182" s="1">
        <v>3902</v>
      </c>
      <c r="B3182" s="2">
        <v>2008</v>
      </c>
      <c r="C3182" s="2">
        <v>0</v>
      </c>
      <c r="D3182" s="2" t="s">
        <v>3726</v>
      </c>
      <c r="E3182" s="1">
        <v>62</v>
      </c>
      <c r="F3182" s="1">
        <v>62</v>
      </c>
      <c r="G3182" s="1">
        <v>8.61</v>
      </c>
      <c r="H3182" s="1">
        <f t="shared" ref="H3182:H3187" si="1025">G3182/16</f>
        <v>0.53812499999999996</v>
      </c>
      <c r="I3182" s="1">
        <v>169.53</v>
      </c>
      <c r="J3182" s="1">
        <v>5</v>
      </c>
      <c r="K3182">
        <f t="shared" ref="K3182:K3187" si="1026">G3182/E3182*36</f>
        <v>4.9993548387096771</v>
      </c>
      <c r="L3182">
        <f t="shared" ref="L3182:L3187" si="1027">K3182*33.906</f>
        <v>169.50812516129031</v>
      </c>
      <c r="M3182">
        <f t="shared" ref="M3182:M3187" si="1028">I3182-L3182</f>
        <v>2.1874838709692312E-2</v>
      </c>
    </row>
    <row r="3183" spans="1:13">
      <c r="A3183" s="1">
        <v>3905</v>
      </c>
      <c r="B3183" s="2" t="s">
        <v>3727</v>
      </c>
      <c r="C3183" s="2">
        <v>0</v>
      </c>
      <c r="D3183" s="2" t="s">
        <v>106</v>
      </c>
      <c r="E3183" s="1">
        <v>90</v>
      </c>
      <c r="F3183" s="1">
        <v>88</v>
      </c>
      <c r="G3183" s="1">
        <v>26.55</v>
      </c>
      <c r="H3183" s="1">
        <f t="shared" si="1025"/>
        <v>1.659375</v>
      </c>
      <c r="I3183" s="1">
        <v>360</v>
      </c>
      <c r="J3183" s="1">
        <v>10.62</v>
      </c>
      <c r="K3183">
        <f t="shared" si="1026"/>
        <v>10.62</v>
      </c>
      <c r="L3183">
        <f t="shared" si="1027"/>
        <v>360.08171999999996</v>
      </c>
      <c r="M3183">
        <f t="shared" si="1028"/>
        <v>-8.1719999999961601E-2</v>
      </c>
    </row>
    <row r="3184" spans="1:13">
      <c r="A3184" s="1">
        <v>3906</v>
      </c>
      <c r="B3184" s="2" t="s">
        <v>3728</v>
      </c>
      <c r="C3184" s="2">
        <v>0</v>
      </c>
      <c r="D3184" s="2" t="s">
        <v>106</v>
      </c>
      <c r="E3184" s="1">
        <v>90</v>
      </c>
      <c r="F3184" s="1">
        <v>88</v>
      </c>
      <c r="G3184" s="1">
        <v>18.43</v>
      </c>
      <c r="H3184" s="1">
        <f t="shared" si="1025"/>
        <v>1.151875</v>
      </c>
      <c r="I3184" s="1">
        <v>250</v>
      </c>
      <c r="J3184" s="1">
        <v>7.37</v>
      </c>
      <c r="K3184">
        <f t="shared" si="1026"/>
        <v>7.3719999999999999</v>
      </c>
      <c r="L3184">
        <f t="shared" si="1027"/>
        <v>249.95503199999999</v>
      </c>
      <c r="M3184">
        <f t="shared" si="1028"/>
        <v>4.4968000000011443E-2</v>
      </c>
    </row>
    <row r="3185" spans="1:13">
      <c r="A3185" s="1">
        <v>3907</v>
      </c>
      <c r="B3185" s="2" t="s">
        <v>3729</v>
      </c>
      <c r="C3185" s="2">
        <v>0</v>
      </c>
      <c r="D3185" s="2" t="s">
        <v>106</v>
      </c>
      <c r="E3185" s="1">
        <v>90</v>
      </c>
      <c r="F3185" s="1">
        <v>88</v>
      </c>
      <c r="G3185" s="1">
        <v>28.03</v>
      </c>
      <c r="H3185" s="1">
        <f t="shared" si="1025"/>
        <v>1.7518750000000001</v>
      </c>
      <c r="I3185" s="1">
        <v>380</v>
      </c>
      <c r="J3185" s="1">
        <v>11.21</v>
      </c>
      <c r="K3185">
        <f t="shared" si="1026"/>
        <v>11.212000000000002</v>
      </c>
      <c r="L3185">
        <f t="shared" si="1027"/>
        <v>380.15407200000004</v>
      </c>
      <c r="M3185">
        <f t="shared" si="1028"/>
        <v>-0.15407200000004195</v>
      </c>
    </row>
    <row r="3186" spans="1:13">
      <c r="A3186" s="1">
        <v>3908</v>
      </c>
      <c r="B3186" s="2" t="s">
        <v>3730</v>
      </c>
      <c r="C3186" s="2">
        <v>0</v>
      </c>
      <c r="D3186" s="2" t="s">
        <v>106</v>
      </c>
      <c r="E3186" s="1">
        <v>90</v>
      </c>
      <c r="F3186" s="1">
        <v>88</v>
      </c>
      <c r="G3186" s="1">
        <v>28.03</v>
      </c>
      <c r="H3186" s="1">
        <f t="shared" si="1025"/>
        <v>1.7518750000000001</v>
      </c>
      <c r="I3186" s="1">
        <v>380</v>
      </c>
      <c r="J3186" s="1">
        <v>11.21</v>
      </c>
      <c r="K3186">
        <f t="shared" si="1026"/>
        <v>11.212000000000002</v>
      </c>
      <c r="L3186">
        <f t="shared" si="1027"/>
        <v>380.15407200000004</v>
      </c>
      <c r="M3186">
        <f t="shared" si="1028"/>
        <v>-0.15407200000004195</v>
      </c>
    </row>
    <row r="3187" spans="1:13">
      <c r="A3187" s="1">
        <v>3909</v>
      </c>
      <c r="B3187" s="2" t="s">
        <v>3731</v>
      </c>
      <c r="C3187" s="2">
        <v>0</v>
      </c>
      <c r="D3187" s="2" t="s">
        <v>106</v>
      </c>
      <c r="E3187" s="1">
        <v>90</v>
      </c>
      <c r="F3187" s="1">
        <v>88</v>
      </c>
      <c r="G3187" s="1">
        <v>28.03</v>
      </c>
      <c r="H3187" s="1">
        <f t="shared" si="1025"/>
        <v>1.7518750000000001</v>
      </c>
      <c r="I3187" s="1">
        <v>380</v>
      </c>
      <c r="J3187" s="1">
        <v>11.21</v>
      </c>
      <c r="K3187">
        <f t="shared" si="1026"/>
        <v>11.212000000000002</v>
      </c>
      <c r="L3187">
        <f t="shared" si="1027"/>
        <v>380.15407200000004</v>
      </c>
      <c r="M3187">
        <f t="shared" si="1028"/>
        <v>-0.15407200000004195</v>
      </c>
    </row>
    <row r="3188" spans="1:13" hidden="1">
      <c r="A3188" s="1">
        <v>3910</v>
      </c>
      <c r="B3188" s="2" t="s">
        <v>3732</v>
      </c>
      <c r="C3188" s="2" t="s">
        <v>3733</v>
      </c>
      <c r="D3188" s="2" t="s">
        <v>2242</v>
      </c>
      <c r="E3188" s="1">
        <v>90</v>
      </c>
      <c r="F3188" s="1">
        <v>90</v>
      </c>
      <c r="G3188" s="1">
        <v>31.33</v>
      </c>
      <c r="H3188" s="1"/>
      <c r="I3188" s="1">
        <v>425</v>
      </c>
      <c r="J3188" s="1">
        <v>12.53</v>
      </c>
    </row>
    <row r="3189" spans="1:13" hidden="1">
      <c r="A3189" s="1">
        <v>3911</v>
      </c>
      <c r="B3189" s="2" t="s">
        <v>3734</v>
      </c>
      <c r="C3189" s="2">
        <v>0</v>
      </c>
      <c r="D3189" s="2" t="s">
        <v>472</v>
      </c>
      <c r="E3189" s="1">
        <v>90</v>
      </c>
      <c r="F3189" s="1">
        <v>88</v>
      </c>
      <c r="G3189" s="1">
        <v>46.45</v>
      </c>
      <c r="H3189" s="1"/>
      <c r="I3189" s="1">
        <v>630</v>
      </c>
      <c r="J3189" s="1">
        <v>18.579999999999998</v>
      </c>
    </row>
    <row r="3190" spans="1:13" hidden="1">
      <c r="A3190" s="1">
        <v>3912</v>
      </c>
      <c r="B3190" s="2" t="s">
        <v>3735</v>
      </c>
      <c r="C3190" s="2">
        <v>0</v>
      </c>
      <c r="D3190" s="2" t="s">
        <v>3736</v>
      </c>
      <c r="E3190" s="1">
        <v>61</v>
      </c>
      <c r="F3190" s="1">
        <v>61</v>
      </c>
      <c r="G3190" s="1">
        <v>8.74</v>
      </c>
      <c r="H3190" s="1"/>
      <c r="I3190" s="1">
        <v>174.95</v>
      </c>
      <c r="J3190" s="1">
        <v>5.16</v>
      </c>
    </row>
    <row r="3191" spans="1:13">
      <c r="A3191" s="1">
        <v>3914</v>
      </c>
      <c r="B3191" s="2" t="s">
        <v>3737</v>
      </c>
      <c r="C3191" s="2" t="s">
        <v>3280</v>
      </c>
      <c r="D3191" s="2" t="s">
        <v>708</v>
      </c>
      <c r="E3191" s="1">
        <v>90</v>
      </c>
      <c r="F3191" s="1">
        <v>88</v>
      </c>
      <c r="G3191" s="1">
        <v>27.65</v>
      </c>
      <c r="H3191" s="1">
        <f t="shared" ref="H3191:H3193" si="1029">G3191/16</f>
        <v>1.7281249999999999</v>
      </c>
      <c r="I3191" s="1">
        <v>375</v>
      </c>
      <c r="J3191" s="1">
        <v>11.06</v>
      </c>
      <c r="K3191">
        <f t="shared" ref="K3191:K3193" si="1030">G3191/E3191*36</f>
        <v>11.06</v>
      </c>
      <c r="L3191">
        <f t="shared" ref="L3191:L3193" si="1031">K3191*33.906</f>
        <v>375.00036</v>
      </c>
      <c r="M3191">
        <f t="shared" ref="M3191:M3193" si="1032">I3191-L3191</f>
        <v>-3.6000000000058208E-4</v>
      </c>
    </row>
    <row r="3192" spans="1:13">
      <c r="A3192" s="1">
        <v>3915</v>
      </c>
      <c r="B3192" s="2" t="s">
        <v>3738</v>
      </c>
      <c r="C3192" s="2" t="s">
        <v>3280</v>
      </c>
      <c r="D3192" s="2" t="s">
        <v>3632</v>
      </c>
      <c r="E3192" s="1">
        <v>90</v>
      </c>
      <c r="F3192" s="1">
        <v>88</v>
      </c>
      <c r="G3192" s="1">
        <v>27.65</v>
      </c>
      <c r="H3192" s="1">
        <f t="shared" si="1029"/>
        <v>1.7281249999999999</v>
      </c>
      <c r="I3192" s="1">
        <v>375</v>
      </c>
      <c r="J3192" s="1">
        <v>11.06</v>
      </c>
      <c r="K3192">
        <f t="shared" si="1030"/>
        <v>11.06</v>
      </c>
      <c r="L3192">
        <f t="shared" si="1031"/>
        <v>375.00036</v>
      </c>
      <c r="M3192">
        <f t="shared" si="1032"/>
        <v>-3.6000000000058208E-4</v>
      </c>
    </row>
    <row r="3193" spans="1:13">
      <c r="A3193" s="1">
        <v>3916</v>
      </c>
      <c r="B3193" s="2" t="s">
        <v>3739</v>
      </c>
      <c r="C3193" s="2" t="s">
        <v>3280</v>
      </c>
      <c r="D3193" s="2" t="s">
        <v>3635</v>
      </c>
      <c r="E3193" s="1">
        <v>90</v>
      </c>
      <c r="F3193" s="1">
        <v>88</v>
      </c>
      <c r="G3193" s="1">
        <v>27.65</v>
      </c>
      <c r="H3193" s="1">
        <f t="shared" si="1029"/>
        <v>1.7281249999999999</v>
      </c>
      <c r="I3193" s="1">
        <v>375</v>
      </c>
      <c r="J3193" s="1">
        <v>11.06</v>
      </c>
      <c r="K3193">
        <f t="shared" si="1030"/>
        <v>11.06</v>
      </c>
      <c r="L3193">
        <f t="shared" si="1031"/>
        <v>375.00036</v>
      </c>
      <c r="M3193">
        <f t="shared" si="1032"/>
        <v>-3.6000000000058208E-4</v>
      </c>
    </row>
    <row r="3194" spans="1:13" hidden="1">
      <c r="A3194" s="1">
        <v>3917</v>
      </c>
      <c r="B3194" s="2" t="s">
        <v>3740</v>
      </c>
      <c r="C3194" s="2">
        <v>0</v>
      </c>
      <c r="D3194" s="2" t="s">
        <v>106</v>
      </c>
      <c r="E3194" s="1">
        <v>92</v>
      </c>
      <c r="F3194" s="1">
        <v>90</v>
      </c>
      <c r="G3194" s="1">
        <v>20.34</v>
      </c>
      <c r="H3194" s="1"/>
      <c r="I3194" s="1">
        <v>270</v>
      </c>
      <c r="J3194" s="1">
        <v>7.96</v>
      </c>
    </row>
    <row r="3195" spans="1:13" hidden="1">
      <c r="A3195" s="1">
        <v>3918</v>
      </c>
      <c r="B3195" s="2" t="s">
        <v>3741</v>
      </c>
      <c r="C3195" s="2">
        <v>0</v>
      </c>
      <c r="D3195" s="2" t="s">
        <v>106</v>
      </c>
      <c r="E3195" s="1">
        <v>68.5</v>
      </c>
      <c r="F3195" s="1">
        <v>66.5</v>
      </c>
      <c r="G3195" s="1">
        <v>46.58</v>
      </c>
      <c r="H3195" s="1"/>
      <c r="I3195" s="1">
        <v>830</v>
      </c>
      <c r="J3195" s="1">
        <v>24.48</v>
      </c>
    </row>
    <row r="3196" spans="1:13" hidden="1">
      <c r="A3196" s="1">
        <v>3919</v>
      </c>
      <c r="B3196" s="2" t="s">
        <v>3742</v>
      </c>
      <c r="C3196" s="2">
        <v>0</v>
      </c>
      <c r="D3196" s="2" t="s">
        <v>106</v>
      </c>
      <c r="E3196" s="1">
        <v>90</v>
      </c>
      <c r="F3196" s="1">
        <v>88</v>
      </c>
      <c r="G3196" s="1">
        <v>45.35</v>
      </c>
      <c r="H3196" s="1"/>
      <c r="I3196" s="1">
        <v>0</v>
      </c>
      <c r="J3196" s="1">
        <v>0</v>
      </c>
    </row>
    <row r="3197" spans="1:13" hidden="1">
      <c r="A3197" s="1">
        <v>3920</v>
      </c>
      <c r="B3197" s="2" t="s">
        <v>3743</v>
      </c>
      <c r="C3197" s="2">
        <v>0</v>
      </c>
      <c r="D3197" s="2" t="s">
        <v>3387</v>
      </c>
      <c r="E3197" s="1">
        <v>55</v>
      </c>
      <c r="F3197" s="1">
        <v>55</v>
      </c>
      <c r="G3197" s="1">
        <v>12.39</v>
      </c>
      <c r="H3197" s="1"/>
      <c r="I3197" s="1">
        <v>275</v>
      </c>
      <c r="J3197" s="1">
        <v>8.11</v>
      </c>
    </row>
    <row r="3198" spans="1:13">
      <c r="A3198" s="1">
        <v>3921</v>
      </c>
      <c r="B3198" s="2" t="s">
        <v>3744</v>
      </c>
      <c r="C3198" s="2">
        <v>0</v>
      </c>
      <c r="D3198" s="2" t="s">
        <v>472</v>
      </c>
      <c r="E3198" s="1">
        <v>90</v>
      </c>
      <c r="F3198" s="1">
        <v>88</v>
      </c>
      <c r="G3198" s="1">
        <v>29.5</v>
      </c>
      <c r="H3198" s="1">
        <f>G3198/16</f>
        <v>1.84375</v>
      </c>
      <c r="I3198" s="1">
        <v>400</v>
      </c>
      <c r="J3198" s="1">
        <v>11.8</v>
      </c>
      <c r="K3198">
        <f t="shared" ref="K3198" si="1033">G3198/E3198*36</f>
        <v>11.8</v>
      </c>
      <c r="L3198">
        <f t="shared" ref="L3198" si="1034">K3198*33.906</f>
        <v>400.0908</v>
      </c>
      <c r="M3198">
        <f>I3198-L3198</f>
        <v>-9.0800000000001546E-2</v>
      </c>
    </row>
    <row r="3199" spans="1:13" hidden="1">
      <c r="A3199" s="1">
        <v>3922</v>
      </c>
      <c r="B3199" s="2" t="s">
        <v>3745</v>
      </c>
      <c r="C3199" s="2">
        <v>0</v>
      </c>
      <c r="D3199" s="2" t="s">
        <v>472</v>
      </c>
      <c r="E3199" s="1">
        <v>89</v>
      </c>
      <c r="F3199" s="1">
        <v>87</v>
      </c>
      <c r="G3199" s="1">
        <v>35.01</v>
      </c>
      <c r="H3199" s="1"/>
      <c r="I3199" s="1">
        <v>480</v>
      </c>
      <c r="J3199" s="1">
        <v>14.16</v>
      </c>
    </row>
    <row r="3200" spans="1:13" hidden="1">
      <c r="A3200" s="1">
        <v>3923</v>
      </c>
      <c r="B3200" s="2" t="s">
        <v>3746</v>
      </c>
      <c r="C3200" s="2">
        <v>0</v>
      </c>
      <c r="D3200" s="2" t="s">
        <v>3747</v>
      </c>
      <c r="E3200" s="1">
        <v>60</v>
      </c>
      <c r="F3200" s="1">
        <v>58</v>
      </c>
      <c r="G3200" s="1">
        <v>8.5</v>
      </c>
      <c r="H3200" s="1"/>
      <c r="I3200" s="1">
        <v>172.92</v>
      </c>
      <c r="J3200" s="1">
        <v>5.0999999999999996</v>
      </c>
    </row>
    <row r="3201" spans="1:13" hidden="1">
      <c r="A3201" s="1">
        <v>3924</v>
      </c>
      <c r="B3201" s="2" t="s">
        <v>3748</v>
      </c>
      <c r="C3201" s="2">
        <v>0</v>
      </c>
      <c r="D3201" s="2" t="s">
        <v>3749</v>
      </c>
      <c r="E3201" s="1">
        <v>60</v>
      </c>
      <c r="F3201" s="1">
        <v>58</v>
      </c>
      <c r="G3201" s="1">
        <v>8.33</v>
      </c>
      <c r="H3201" s="1"/>
      <c r="I3201" s="1">
        <v>169.53</v>
      </c>
      <c r="J3201" s="1">
        <v>5</v>
      </c>
    </row>
    <row r="3202" spans="1:13" hidden="1">
      <c r="A3202" s="1">
        <v>3925</v>
      </c>
      <c r="B3202" s="2" t="s">
        <v>3750</v>
      </c>
      <c r="C3202" s="2">
        <v>0</v>
      </c>
      <c r="D3202" s="2" t="s">
        <v>106</v>
      </c>
      <c r="E3202" s="1">
        <v>78</v>
      </c>
      <c r="F3202" s="1">
        <v>76</v>
      </c>
      <c r="G3202" s="1">
        <v>39.93</v>
      </c>
      <c r="H3202" s="1"/>
      <c r="I3202" s="1">
        <v>625</v>
      </c>
      <c r="J3202" s="1">
        <v>18.43</v>
      </c>
    </row>
    <row r="3203" spans="1:13" hidden="1">
      <c r="A3203" s="1">
        <v>3926</v>
      </c>
      <c r="B3203" s="2" t="s">
        <v>3751</v>
      </c>
      <c r="C3203" s="2" t="s">
        <v>329</v>
      </c>
      <c r="D3203" s="2" t="s">
        <v>3752</v>
      </c>
      <c r="E3203" s="1">
        <v>61</v>
      </c>
      <c r="F3203" s="1">
        <v>59</v>
      </c>
      <c r="G3203" s="1">
        <v>8.25</v>
      </c>
      <c r="H3203" s="1"/>
      <c r="I3203" s="1">
        <v>165</v>
      </c>
      <c r="J3203" s="1">
        <v>4.87</v>
      </c>
    </row>
    <row r="3204" spans="1:13" hidden="1">
      <c r="A3204" s="1">
        <v>3927</v>
      </c>
      <c r="B3204" s="2" t="s">
        <v>3753</v>
      </c>
      <c r="C3204" s="2">
        <v>0</v>
      </c>
      <c r="D3204" s="2" t="s">
        <v>3754</v>
      </c>
      <c r="E3204" s="1">
        <v>57.25</v>
      </c>
      <c r="F3204" s="1">
        <v>57.25</v>
      </c>
      <c r="G3204" s="1">
        <v>15.78</v>
      </c>
      <c r="H3204" s="1"/>
      <c r="I3204" s="1">
        <v>336.34</v>
      </c>
      <c r="J3204" s="1">
        <v>9.92</v>
      </c>
    </row>
    <row r="3205" spans="1:13" hidden="1">
      <c r="A3205" s="1">
        <v>3928</v>
      </c>
      <c r="B3205" s="2" t="s">
        <v>3755</v>
      </c>
      <c r="C3205" s="2">
        <v>0</v>
      </c>
      <c r="D3205" s="2" t="s">
        <v>208</v>
      </c>
      <c r="E3205" s="1">
        <v>39.75</v>
      </c>
      <c r="F3205" s="1">
        <v>38</v>
      </c>
      <c r="G3205" s="1">
        <v>11.17</v>
      </c>
      <c r="H3205" s="1"/>
      <c r="I3205" s="1">
        <v>171.56</v>
      </c>
      <c r="J3205" s="1">
        <v>5.0599999999999996</v>
      </c>
    </row>
    <row r="3206" spans="1:13">
      <c r="A3206" s="1">
        <v>3929</v>
      </c>
      <c r="B3206" s="2" t="s">
        <v>3756</v>
      </c>
      <c r="C3206" s="2" t="s">
        <v>3757</v>
      </c>
      <c r="D3206" s="2" t="s">
        <v>149</v>
      </c>
      <c r="E3206" s="1">
        <v>79</v>
      </c>
      <c r="F3206" s="1">
        <v>79</v>
      </c>
      <c r="G3206" s="1">
        <v>7.77</v>
      </c>
      <c r="H3206" s="1">
        <f>G3206/16</f>
        <v>0.48562499999999997</v>
      </c>
      <c r="I3206" s="1">
        <v>120</v>
      </c>
      <c r="J3206" s="1">
        <v>3.54</v>
      </c>
      <c r="K3206">
        <f t="shared" ref="K3206" si="1035">G3206/E3206*36</f>
        <v>3.5407594936708855</v>
      </c>
      <c r="L3206">
        <f t="shared" ref="L3206" si="1036">K3206*33.906</f>
        <v>120.05299139240503</v>
      </c>
      <c r="M3206">
        <f>I3206-L3206</f>
        <v>-5.2991392405033366E-2</v>
      </c>
    </row>
    <row r="3207" spans="1:13" hidden="1">
      <c r="A3207" s="1">
        <v>3930</v>
      </c>
      <c r="B3207" s="2" t="s">
        <v>3758</v>
      </c>
      <c r="C3207" s="2">
        <v>0</v>
      </c>
      <c r="D3207" s="2" t="s">
        <v>106</v>
      </c>
      <c r="E3207" s="1">
        <v>73</v>
      </c>
      <c r="F3207" s="1">
        <v>71</v>
      </c>
      <c r="G3207" s="1">
        <v>20.03</v>
      </c>
      <c r="H3207" s="1"/>
      <c r="I3207" s="1">
        <v>335</v>
      </c>
      <c r="J3207" s="1">
        <v>9.8800000000000008</v>
      </c>
    </row>
    <row r="3208" spans="1:13" hidden="1">
      <c r="A3208" s="1">
        <v>3931</v>
      </c>
      <c r="B3208" s="2" t="s">
        <v>3759</v>
      </c>
      <c r="C3208" s="2">
        <v>0</v>
      </c>
      <c r="D3208" s="2" t="s">
        <v>3760</v>
      </c>
      <c r="E3208" s="1">
        <v>64</v>
      </c>
      <c r="F3208" s="1">
        <v>62</v>
      </c>
      <c r="G3208" s="1">
        <v>6.81</v>
      </c>
      <c r="H3208" s="1"/>
      <c r="I3208" s="1">
        <v>130</v>
      </c>
      <c r="J3208" s="1">
        <v>3.83</v>
      </c>
    </row>
    <row r="3209" spans="1:13" hidden="1">
      <c r="A3209" s="1">
        <v>3932</v>
      </c>
      <c r="B3209" s="2" t="s">
        <v>3761</v>
      </c>
      <c r="C3209" s="2">
        <v>0</v>
      </c>
      <c r="D3209" s="2" t="s">
        <v>3762</v>
      </c>
      <c r="E3209" s="1">
        <v>64</v>
      </c>
      <c r="F3209" s="1">
        <v>62</v>
      </c>
      <c r="G3209" s="1">
        <v>6.81</v>
      </c>
      <c r="H3209" s="1"/>
      <c r="I3209" s="1">
        <v>130</v>
      </c>
      <c r="J3209" s="1">
        <v>3.83</v>
      </c>
    </row>
    <row r="3210" spans="1:13" hidden="1">
      <c r="A3210" s="1">
        <v>3933</v>
      </c>
      <c r="B3210" s="2" t="s">
        <v>3763</v>
      </c>
      <c r="C3210" s="2">
        <v>0</v>
      </c>
      <c r="D3210" s="2" t="s">
        <v>106</v>
      </c>
      <c r="E3210" s="1">
        <v>90</v>
      </c>
      <c r="F3210" s="1">
        <v>88</v>
      </c>
      <c r="G3210" s="1">
        <v>15.48</v>
      </c>
      <c r="H3210" s="1"/>
      <c r="I3210" s="1">
        <v>210</v>
      </c>
      <c r="J3210" s="1">
        <v>6.19</v>
      </c>
    </row>
    <row r="3211" spans="1:13" hidden="1">
      <c r="A3211" s="1">
        <v>3934</v>
      </c>
      <c r="B3211" s="2" t="s">
        <v>3764</v>
      </c>
      <c r="C3211" s="2">
        <v>0</v>
      </c>
      <c r="D3211" s="2" t="s">
        <v>3765</v>
      </c>
      <c r="E3211" s="1">
        <v>62</v>
      </c>
      <c r="F3211" s="1">
        <v>61</v>
      </c>
      <c r="G3211" s="1">
        <v>18.940000000000001</v>
      </c>
      <c r="H3211" s="1"/>
      <c r="I3211" s="1">
        <v>372.96</v>
      </c>
      <c r="J3211" s="1">
        <v>11</v>
      </c>
    </row>
    <row r="3212" spans="1:13" hidden="1">
      <c r="A3212" s="1">
        <v>3935</v>
      </c>
      <c r="B3212" s="2" t="s">
        <v>3766</v>
      </c>
      <c r="C3212" s="2" t="s">
        <v>3767</v>
      </c>
      <c r="D3212" s="2" t="s">
        <v>3768</v>
      </c>
      <c r="E3212" s="1">
        <v>69.75</v>
      </c>
      <c r="F3212" s="1">
        <v>68</v>
      </c>
      <c r="G3212" s="1">
        <v>26.93</v>
      </c>
      <c r="H3212" s="1"/>
      <c r="I3212" s="1">
        <v>471.29</v>
      </c>
      <c r="J3212" s="1">
        <v>13.9</v>
      </c>
    </row>
    <row r="3213" spans="1:13" hidden="1">
      <c r="A3213" s="1">
        <v>3936</v>
      </c>
      <c r="B3213" s="2" t="s">
        <v>3688</v>
      </c>
      <c r="C3213" s="2" t="s">
        <v>3769</v>
      </c>
      <c r="D3213" s="2" t="s">
        <v>3770</v>
      </c>
      <c r="E3213" s="1">
        <v>58.5</v>
      </c>
      <c r="F3213" s="1">
        <v>56.5</v>
      </c>
      <c r="G3213" s="1">
        <v>12.19</v>
      </c>
      <c r="H3213" s="1"/>
      <c r="I3213" s="1">
        <v>254.29</v>
      </c>
      <c r="J3213" s="1">
        <v>7.5</v>
      </c>
    </row>
    <row r="3214" spans="1:13" hidden="1">
      <c r="A3214" s="1">
        <v>3937</v>
      </c>
      <c r="B3214" s="2" t="s">
        <v>3643</v>
      </c>
      <c r="C3214" s="2" t="s">
        <v>3769</v>
      </c>
      <c r="D3214" s="2" t="s">
        <v>3771</v>
      </c>
      <c r="E3214" s="1">
        <v>58.5</v>
      </c>
      <c r="F3214" s="1">
        <v>56.5</v>
      </c>
      <c r="G3214" s="1">
        <v>12.19</v>
      </c>
      <c r="H3214" s="1"/>
      <c r="I3214" s="1">
        <v>254.29</v>
      </c>
      <c r="J3214" s="1">
        <v>7.5</v>
      </c>
    </row>
    <row r="3215" spans="1:13">
      <c r="A3215" s="1">
        <v>3938</v>
      </c>
      <c r="B3215" s="2" t="s">
        <v>3772</v>
      </c>
      <c r="C3215" s="2">
        <v>0</v>
      </c>
      <c r="D3215" s="2" t="s">
        <v>299</v>
      </c>
      <c r="E3215" s="1">
        <v>90</v>
      </c>
      <c r="F3215" s="1">
        <v>88</v>
      </c>
      <c r="G3215" s="1">
        <v>34.65</v>
      </c>
      <c r="H3215" s="1">
        <f t="shared" ref="H3215:H3218" si="1037">G3215/16</f>
        <v>2.1656249999999999</v>
      </c>
      <c r="I3215" s="1">
        <v>470</v>
      </c>
      <c r="J3215" s="1">
        <v>13.86</v>
      </c>
      <c r="K3215">
        <f t="shared" ref="K3215:K3218" si="1038">G3215/E3215*36</f>
        <v>13.86</v>
      </c>
      <c r="L3215">
        <f t="shared" ref="L3215:L3218" si="1039">K3215*33.906</f>
        <v>469.93715999999995</v>
      </c>
      <c r="M3215">
        <f t="shared" ref="M3215:M3218" si="1040">I3215-L3215</f>
        <v>6.2840000000051077E-2</v>
      </c>
    </row>
    <row r="3216" spans="1:13">
      <c r="A3216" s="1">
        <v>3939</v>
      </c>
      <c r="B3216" s="2" t="s">
        <v>3668</v>
      </c>
      <c r="C3216" s="2" t="s">
        <v>3773</v>
      </c>
      <c r="D3216" s="2" t="s">
        <v>3669</v>
      </c>
      <c r="E3216" s="1">
        <v>62</v>
      </c>
      <c r="F3216" s="1">
        <v>60</v>
      </c>
      <c r="G3216" s="1">
        <v>9.3000000000000007</v>
      </c>
      <c r="H3216" s="1">
        <f t="shared" si="1037"/>
        <v>0.58125000000000004</v>
      </c>
      <c r="I3216" s="1">
        <v>183.09</v>
      </c>
      <c r="J3216" s="1">
        <v>5.4</v>
      </c>
      <c r="K3216">
        <f t="shared" si="1038"/>
        <v>5.4</v>
      </c>
      <c r="L3216">
        <f t="shared" si="1039"/>
        <v>183.0924</v>
      </c>
      <c r="M3216">
        <f t="shared" si="1040"/>
        <v>-2.3999999999944066E-3</v>
      </c>
    </row>
    <row r="3217" spans="1:13">
      <c r="A3217" s="1">
        <v>3940</v>
      </c>
      <c r="B3217" s="2" t="s">
        <v>2642</v>
      </c>
      <c r="C3217" s="2" t="s">
        <v>2182</v>
      </c>
      <c r="D3217" s="2" t="s">
        <v>3224</v>
      </c>
      <c r="E3217" s="1">
        <v>60</v>
      </c>
      <c r="F3217" s="1">
        <v>60</v>
      </c>
      <c r="G3217" s="1">
        <v>16.25</v>
      </c>
      <c r="H3217" s="1">
        <f t="shared" si="1037"/>
        <v>1.015625</v>
      </c>
      <c r="I3217" s="1">
        <v>330.58</v>
      </c>
      <c r="J3217" s="1">
        <v>9.75</v>
      </c>
      <c r="K3217">
        <f t="shared" si="1038"/>
        <v>9.75</v>
      </c>
      <c r="L3217">
        <f t="shared" si="1039"/>
        <v>330.58350000000002</v>
      </c>
      <c r="M3217">
        <f t="shared" si="1040"/>
        <v>-3.5000000000309228E-3</v>
      </c>
    </row>
    <row r="3218" spans="1:13">
      <c r="A3218" s="1">
        <v>3941</v>
      </c>
      <c r="B3218" s="2" t="s">
        <v>3774</v>
      </c>
      <c r="C3218" s="2">
        <v>0</v>
      </c>
      <c r="D3218" s="2" t="s">
        <v>3775</v>
      </c>
      <c r="E3218" s="1">
        <v>69</v>
      </c>
      <c r="F3218" s="1">
        <v>67</v>
      </c>
      <c r="G3218" s="1">
        <v>35.06</v>
      </c>
      <c r="H3218" s="1">
        <f t="shared" si="1037"/>
        <v>2.1912500000000001</v>
      </c>
      <c r="I3218" s="1">
        <v>620</v>
      </c>
      <c r="J3218" s="1">
        <v>18.29</v>
      </c>
      <c r="K3218">
        <f t="shared" si="1038"/>
        <v>18.292173913043481</v>
      </c>
      <c r="L3218">
        <f t="shared" si="1039"/>
        <v>620.21444869565221</v>
      </c>
      <c r="M3218">
        <f t="shared" si="1040"/>
        <v>-0.2144486956522087</v>
      </c>
    </row>
    <row r="3219" spans="1:13" hidden="1">
      <c r="A3219" s="1">
        <v>3942</v>
      </c>
      <c r="B3219" s="2" t="s">
        <v>3776</v>
      </c>
      <c r="C3219" s="2">
        <v>0</v>
      </c>
      <c r="D3219" s="2" t="s">
        <v>3777</v>
      </c>
      <c r="E3219" s="1">
        <v>64</v>
      </c>
      <c r="F3219" s="1">
        <v>63</v>
      </c>
      <c r="G3219" s="1">
        <v>33.78</v>
      </c>
      <c r="H3219" s="1"/>
      <c r="I3219" s="1">
        <v>644.21</v>
      </c>
      <c r="J3219" s="1">
        <v>19</v>
      </c>
    </row>
    <row r="3220" spans="1:13">
      <c r="A3220" s="1">
        <v>3943</v>
      </c>
      <c r="B3220" s="2" t="s">
        <v>3778</v>
      </c>
      <c r="C3220" s="2">
        <v>0</v>
      </c>
      <c r="D3220" s="2" t="s">
        <v>3779</v>
      </c>
      <c r="E3220" s="1">
        <v>58.5</v>
      </c>
      <c r="F3220" s="1">
        <v>57.5</v>
      </c>
      <c r="G3220" s="1">
        <v>19.440000000000001</v>
      </c>
      <c r="H3220" s="1">
        <f>G3220/16</f>
        <v>1.2150000000000001</v>
      </c>
      <c r="I3220" s="1">
        <v>405.51</v>
      </c>
      <c r="J3220" s="1">
        <v>11.96</v>
      </c>
      <c r="K3220">
        <f t="shared" ref="K3220" si="1041">G3220/E3220*36</f>
        <v>11.963076923076922</v>
      </c>
      <c r="L3220">
        <f t="shared" ref="L3220" si="1042">K3220*33.906</f>
        <v>405.6200861538461</v>
      </c>
      <c r="M3220">
        <f>I3220-L3220</f>
        <v>-0.11008615384611176</v>
      </c>
    </row>
    <row r="3221" spans="1:13" hidden="1">
      <c r="A3221" s="1">
        <v>3944</v>
      </c>
      <c r="B3221" s="2" t="s">
        <v>3780</v>
      </c>
      <c r="C3221" s="2">
        <v>0</v>
      </c>
      <c r="D3221" s="2" t="s">
        <v>3781</v>
      </c>
      <c r="E3221" s="1">
        <v>60</v>
      </c>
      <c r="F3221" s="1">
        <v>58</v>
      </c>
      <c r="G3221" s="1">
        <v>24.58</v>
      </c>
      <c r="H3221" s="1"/>
      <c r="I3221" s="1">
        <v>500</v>
      </c>
      <c r="J3221" s="1">
        <v>14.75</v>
      </c>
    </row>
    <row r="3222" spans="1:13" hidden="1">
      <c r="A3222" s="1">
        <v>3945</v>
      </c>
      <c r="B3222" s="2" t="s">
        <v>3782</v>
      </c>
      <c r="C3222" s="2">
        <v>0</v>
      </c>
      <c r="D3222" s="2" t="s">
        <v>3783</v>
      </c>
      <c r="E3222" s="1">
        <v>118</v>
      </c>
      <c r="F3222" s="1">
        <v>116</v>
      </c>
      <c r="G3222" s="1">
        <v>29.01</v>
      </c>
      <c r="H3222" s="1"/>
      <c r="I3222" s="1">
        <v>300</v>
      </c>
      <c r="J3222" s="1">
        <v>8.85</v>
      </c>
    </row>
    <row r="3223" spans="1:13" hidden="1">
      <c r="A3223" s="1">
        <v>3946</v>
      </c>
      <c r="B3223" s="2" t="s">
        <v>3784</v>
      </c>
      <c r="C3223" s="2">
        <v>0</v>
      </c>
      <c r="D3223" s="2" t="s">
        <v>3785</v>
      </c>
      <c r="E3223" s="1">
        <v>64</v>
      </c>
      <c r="F3223" s="1">
        <v>62</v>
      </c>
      <c r="G3223" s="1">
        <v>10.130000000000001</v>
      </c>
      <c r="H3223" s="1"/>
      <c r="I3223" s="1">
        <v>193.26</v>
      </c>
      <c r="J3223" s="1">
        <v>5.7</v>
      </c>
    </row>
    <row r="3224" spans="1:13" hidden="1">
      <c r="A3224" s="1">
        <v>3947</v>
      </c>
      <c r="B3224" s="2" t="s">
        <v>3786</v>
      </c>
      <c r="C3224" s="2">
        <v>0</v>
      </c>
      <c r="D3224" s="2" t="s">
        <v>208</v>
      </c>
      <c r="E3224" s="1">
        <v>38</v>
      </c>
      <c r="F3224" s="1">
        <v>36.75</v>
      </c>
      <c r="G3224" s="1">
        <v>7.45</v>
      </c>
      <c r="H3224" s="1"/>
      <c r="I3224" s="1">
        <v>119.69</v>
      </c>
      <c r="J3224" s="1">
        <v>3.53</v>
      </c>
    </row>
    <row r="3225" spans="1:13" hidden="1">
      <c r="A3225" s="1">
        <v>3948</v>
      </c>
      <c r="B3225" s="2" t="s">
        <v>3787</v>
      </c>
      <c r="C3225" s="2">
        <v>0</v>
      </c>
      <c r="D3225" s="2" t="s">
        <v>208</v>
      </c>
      <c r="E3225" s="1">
        <v>42.25</v>
      </c>
      <c r="F3225" s="1">
        <v>40.5</v>
      </c>
      <c r="G3225" s="1">
        <v>9.7200000000000006</v>
      </c>
      <c r="H3225" s="1"/>
      <c r="I3225" s="1">
        <v>140.37</v>
      </c>
      <c r="J3225" s="1">
        <v>4.1399999999999997</v>
      </c>
    </row>
    <row r="3226" spans="1:13">
      <c r="A3226" s="1">
        <v>3949</v>
      </c>
      <c r="B3226" s="2" t="s">
        <v>3788</v>
      </c>
      <c r="C3226" s="2">
        <v>0</v>
      </c>
      <c r="D3226" s="2" t="s">
        <v>3783</v>
      </c>
      <c r="E3226" s="1">
        <v>118</v>
      </c>
      <c r="F3226" s="1">
        <v>116</v>
      </c>
      <c r="G3226" s="1">
        <v>22.22</v>
      </c>
      <c r="H3226" s="1">
        <f>G3226/16</f>
        <v>1.3887499999999999</v>
      </c>
      <c r="I3226" s="1">
        <v>230</v>
      </c>
      <c r="J3226" s="1">
        <v>6.78</v>
      </c>
      <c r="K3226">
        <f t="shared" ref="K3226" si="1043">G3226/E3226*36</f>
        <v>6.778983050847458</v>
      </c>
      <c r="L3226">
        <f t="shared" ref="L3226" si="1044">K3226*33.906</f>
        <v>229.84819932203391</v>
      </c>
      <c r="M3226">
        <f>I3226-L3226</f>
        <v>0.15180067796609364</v>
      </c>
    </row>
    <row r="3227" spans="1:13" hidden="1">
      <c r="A3227" s="1">
        <v>3950</v>
      </c>
      <c r="B3227" s="2" t="s">
        <v>3789</v>
      </c>
      <c r="C3227" s="2">
        <v>0</v>
      </c>
      <c r="D3227" s="2" t="s">
        <v>3790</v>
      </c>
      <c r="E3227" s="1">
        <v>62</v>
      </c>
      <c r="F3227" s="1">
        <v>60</v>
      </c>
      <c r="G3227" s="1">
        <v>9.4600000000000009</v>
      </c>
      <c r="H3227" s="1"/>
      <c r="I3227" s="1">
        <v>186</v>
      </c>
      <c r="J3227" s="1">
        <v>5.49</v>
      </c>
    </row>
    <row r="3228" spans="1:13" hidden="1">
      <c r="A3228" s="1">
        <v>3951</v>
      </c>
      <c r="B3228" s="2" t="s">
        <v>3791</v>
      </c>
      <c r="C3228" s="2">
        <v>0</v>
      </c>
      <c r="D3228" s="2" t="s">
        <v>3792</v>
      </c>
      <c r="E3228" s="1">
        <v>61</v>
      </c>
      <c r="F3228" s="1">
        <v>59</v>
      </c>
      <c r="G3228" s="1">
        <v>8.25</v>
      </c>
      <c r="H3228" s="1"/>
      <c r="I3228" s="1">
        <v>165</v>
      </c>
      <c r="J3228" s="1">
        <v>4.87</v>
      </c>
    </row>
    <row r="3229" spans="1:13" hidden="1">
      <c r="A3229" s="1">
        <v>3952</v>
      </c>
      <c r="B3229" s="2" t="s">
        <v>3793</v>
      </c>
      <c r="C3229" s="2">
        <v>0</v>
      </c>
      <c r="D3229" s="2" t="s">
        <v>472</v>
      </c>
      <c r="E3229" s="1">
        <v>90</v>
      </c>
      <c r="F3229" s="1">
        <v>88</v>
      </c>
      <c r="G3229" s="1">
        <v>32.75</v>
      </c>
      <c r="H3229" s="1"/>
      <c r="I3229" s="1">
        <v>444</v>
      </c>
      <c r="J3229" s="1">
        <v>13.1</v>
      </c>
    </row>
    <row r="3230" spans="1:13" hidden="1">
      <c r="A3230" s="1">
        <v>3953</v>
      </c>
      <c r="B3230" s="2" t="s">
        <v>3643</v>
      </c>
      <c r="C3230" s="2" t="s">
        <v>3794</v>
      </c>
      <c r="D3230" s="2" t="s">
        <v>3795</v>
      </c>
      <c r="E3230" s="1">
        <v>58.5</v>
      </c>
      <c r="F3230" s="1">
        <v>56.5</v>
      </c>
      <c r="G3230" s="1">
        <v>12.19</v>
      </c>
      <c r="H3230" s="1"/>
      <c r="I3230" s="1">
        <v>254.29</v>
      </c>
      <c r="J3230" s="1">
        <v>7.5</v>
      </c>
    </row>
    <row r="3231" spans="1:13" hidden="1">
      <c r="A3231" s="1">
        <v>3954</v>
      </c>
      <c r="B3231" s="2" t="s">
        <v>3643</v>
      </c>
      <c r="C3231" s="2" t="s">
        <v>3796</v>
      </c>
      <c r="D3231" s="2" t="s">
        <v>3797</v>
      </c>
      <c r="E3231" s="1">
        <v>58.5</v>
      </c>
      <c r="F3231" s="1">
        <v>56.5</v>
      </c>
      <c r="G3231" s="1">
        <v>12.19</v>
      </c>
      <c r="H3231" s="1"/>
      <c r="I3231" s="1">
        <v>254.29</v>
      </c>
      <c r="J3231" s="1">
        <v>7.5</v>
      </c>
    </row>
    <row r="3232" spans="1:13" hidden="1">
      <c r="A3232" s="1">
        <v>3955</v>
      </c>
      <c r="B3232" s="2" t="s">
        <v>3688</v>
      </c>
      <c r="C3232" s="2" t="s">
        <v>3794</v>
      </c>
      <c r="D3232" s="2" t="s">
        <v>3795</v>
      </c>
      <c r="E3232" s="1">
        <v>58.5</v>
      </c>
      <c r="F3232" s="1">
        <v>56.5</v>
      </c>
      <c r="G3232" s="1">
        <v>12.19</v>
      </c>
      <c r="H3232" s="1"/>
      <c r="I3232" s="1">
        <v>254.29</v>
      </c>
      <c r="J3232" s="1">
        <v>7.5</v>
      </c>
    </row>
    <row r="3233" spans="1:13" hidden="1">
      <c r="A3233" s="1">
        <v>3956</v>
      </c>
      <c r="B3233" s="2" t="s">
        <v>3688</v>
      </c>
      <c r="C3233" s="2" t="s">
        <v>3796</v>
      </c>
      <c r="D3233" s="2" t="s">
        <v>3797</v>
      </c>
      <c r="E3233" s="1">
        <v>58.5</v>
      </c>
      <c r="F3233" s="1">
        <v>56.5</v>
      </c>
      <c r="G3233" s="1">
        <v>12.19</v>
      </c>
      <c r="H3233" s="1"/>
      <c r="I3233" s="1">
        <v>254.29</v>
      </c>
      <c r="J3233" s="1">
        <v>7.5</v>
      </c>
    </row>
    <row r="3234" spans="1:13" hidden="1">
      <c r="A3234" s="1">
        <v>3957</v>
      </c>
      <c r="B3234" s="2" t="s">
        <v>3798</v>
      </c>
      <c r="C3234" s="2">
        <v>0</v>
      </c>
      <c r="D3234" s="2" t="s">
        <v>3679</v>
      </c>
      <c r="E3234" s="1">
        <v>98</v>
      </c>
      <c r="F3234" s="1">
        <v>98</v>
      </c>
      <c r="G3234" s="1">
        <v>20.88</v>
      </c>
      <c r="H3234" s="1"/>
      <c r="I3234" s="1">
        <v>260</v>
      </c>
      <c r="J3234" s="1">
        <v>7.67</v>
      </c>
    </row>
    <row r="3235" spans="1:13">
      <c r="A3235" s="1">
        <v>3958</v>
      </c>
      <c r="B3235" s="2" t="s">
        <v>3628</v>
      </c>
      <c r="C3235" s="2">
        <v>4653</v>
      </c>
      <c r="D3235" s="2" t="s">
        <v>106</v>
      </c>
      <c r="E3235" s="1">
        <v>90</v>
      </c>
      <c r="F3235" s="1">
        <v>88</v>
      </c>
      <c r="G3235" s="1">
        <v>22.35</v>
      </c>
      <c r="H3235" s="1">
        <f>G3235/16</f>
        <v>1.3968750000000001</v>
      </c>
      <c r="I3235" s="1">
        <v>303</v>
      </c>
      <c r="J3235" s="1">
        <v>8.94</v>
      </c>
      <c r="K3235">
        <f t="shared" ref="K3235" si="1045">G3235/E3235*36</f>
        <v>8.9400000000000013</v>
      </c>
      <c r="L3235">
        <f t="shared" ref="L3235" si="1046">K3235*33.906</f>
        <v>303.11964000000006</v>
      </c>
      <c r="M3235">
        <f>I3235-L3235</f>
        <v>-0.11964000000006081</v>
      </c>
    </row>
    <row r="3236" spans="1:13" hidden="1">
      <c r="A3236" s="1">
        <v>3959</v>
      </c>
      <c r="B3236" s="2" t="s">
        <v>3799</v>
      </c>
      <c r="C3236" s="2">
        <v>0</v>
      </c>
      <c r="D3236" s="2" t="s">
        <v>3800</v>
      </c>
      <c r="E3236" s="1">
        <v>66</v>
      </c>
      <c r="F3236" s="1">
        <v>64</v>
      </c>
      <c r="G3236" s="1">
        <v>9.17</v>
      </c>
      <c r="H3236" s="1"/>
      <c r="I3236" s="1">
        <v>169.53</v>
      </c>
      <c r="J3236" s="1">
        <v>5</v>
      </c>
    </row>
    <row r="3237" spans="1:13">
      <c r="A3237" s="1">
        <v>3960</v>
      </c>
      <c r="B3237" s="2" t="s">
        <v>3801</v>
      </c>
      <c r="C3237" s="2" t="s">
        <v>2317</v>
      </c>
      <c r="D3237" s="2" t="s">
        <v>3802</v>
      </c>
      <c r="E3237" s="1">
        <v>62</v>
      </c>
      <c r="F3237" s="1">
        <v>60</v>
      </c>
      <c r="G3237" s="1">
        <v>13.76</v>
      </c>
      <c r="H3237" s="1">
        <f t="shared" ref="H3237:H3238" si="1047">G3237/16</f>
        <v>0.86</v>
      </c>
      <c r="I3237" s="1">
        <v>271</v>
      </c>
      <c r="J3237" s="1">
        <v>7.99</v>
      </c>
      <c r="K3237">
        <f t="shared" ref="K3237:K3238" si="1048">G3237/E3237*36</f>
        <v>7.9896774193548383</v>
      </c>
      <c r="L3237">
        <f t="shared" ref="L3237:L3238" si="1049">K3237*33.906</f>
        <v>270.89800258064514</v>
      </c>
      <c r="M3237">
        <f t="shared" ref="M3237:M3238" si="1050">I3237-L3237</f>
        <v>0.10199741935485918</v>
      </c>
    </row>
    <row r="3238" spans="1:13">
      <c r="A3238" s="1">
        <v>3963</v>
      </c>
      <c r="B3238" s="2" t="s">
        <v>3803</v>
      </c>
      <c r="C3238" s="2">
        <v>0</v>
      </c>
      <c r="D3238" s="2" t="s">
        <v>166</v>
      </c>
      <c r="E3238" s="1">
        <v>96</v>
      </c>
      <c r="F3238" s="1">
        <v>96</v>
      </c>
      <c r="G3238" s="1">
        <v>5.04</v>
      </c>
      <c r="H3238" s="1">
        <f t="shared" si="1047"/>
        <v>0.315</v>
      </c>
      <c r="I3238" s="1">
        <v>64</v>
      </c>
      <c r="J3238" s="1">
        <v>1.89</v>
      </c>
      <c r="K3238">
        <f t="shared" si="1048"/>
        <v>1.89</v>
      </c>
      <c r="L3238">
        <f t="shared" si="1049"/>
        <v>64.082339999999988</v>
      </c>
      <c r="M3238">
        <f t="shared" si="1050"/>
        <v>-8.2339999999987867E-2</v>
      </c>
    </row>
    <row r="3239" spans="1:13" hidden="1">
      <c r="A3239" s="1">
        <v>3964</v>
      </c>
      <c r="B3239" s="2" t="s">
        <v>2884</v>
      </c>
      <c r="C3239" s="2">
        <v>4648</v>
      </c>
      <c r="D3239" s="2" t="s">
        <v>2885</v>
      </c>
      <c r="E3239" s="1">
        <v>73</v>
      </c>
      <c r="F3239" s="1">
        <v>72</v>
      </c>
      <c r="G3239" s="1">
        <v>7.71</v>
      </c>
      <c r="H3239" s="1"/>
      <c r="I3239" s="1">
        <v>128.84</v>
      </c>
      <c r="J3239" s="1">
        <v>3.8</v>
      </c>
    </row>
    <row r="3240" spans="1:13" hidden="1">
      <c r="A3240" s="1">
        <v>3965</v>
      </c>
      <c r="B3240" s="2" t="s">
        <v>2886</v>
      </c>
      <c r="C3240" s="2">
        <v>4648</v>
      </c>
      <c r="D3240" s="2" t="s">
        <v>2887</v>
      </c>
      <c r="E3240" s="1">
        <v>73</v>
      </c>
      <c r="F3240" s="1">
        <v>72</v>
      </c>
      <c r="G3240" s="1">
        <v>7.71</v>
      </c>
      <c r="H3240" s="1"/>
      <c r="I3240" s="1">
        <v>128.84</v>
      </c>
      <c r="J3240" s="1">
        <v>3.8</v>
      </c>
    </row>
    <row r="3241" spans="1:13" hidden="1">
      <c r="A3241" s="1">
        <v>3966</v>
      </c>
      <c r="B3241" s="2" t="s">
        <v>3804</v>
      </c>
      <c r="C3241" s="2">
        <v>0</v>
      </c>
      <c r="D3241" s="2" t="s">
        <v>106</v>
      </c>
      <c r="E3241" s="1">
        <v>90</v>
      </c>
      <c r="F3241" s="1">
        <v>88</v>
      </c>
      <c r="G3241" s="1">
        <v>15.48</v>
      </c>
      <c r="H3241" s="1"/>
      <c r="I3241" s="1">
        <v>210</v>
      </c>
      <c r="J3241" s="1">
        <v>6.19</v>
      </c>
    </row>
    <row r="3242" spans="1:13" hidden="1">
      <c r="A3242" s="1">
        <v>3967</v>
      </c>
      <c r="B3242" s="2" t="s">
        <v>3109</v>
      </c>
      <c r="C3242" s="2" t="s">
        <v>3805</v>
      </c>
      <c r="D3242" s="2" t="s">
        <v>755</v>
      </c>
      <c r="E3242" s="1">
        <v>65.5</v>
      </c>
      <c r="F3242" s="1">
        <v>65.5</v>
      </c>
      <c r="G3242" s="1">
        <v>7.24</v>
      </c>
      <c r="H3242" s="1"/>
      <c r="I3242" s="1">
        <v>135</v>
      </c>
      <c r="J3242" s="1">
        <v>3.98</v>
      </c>
    </row>
    <row r="3243" spans="1:13">
      <c r="A3243" s="1">
        <v>3968</v>
      </c>
      <c r="B3243" s="2" t="s">
        <v>3806</v>
      </c>
      <c r="C3243" s="2">
        <v>0</v>
      </c>
      <c r="D3243" s="2" t="s">
        <v>106</v>
      </c>
      <c r="E3243" s="1">
        <v>90</v>
      </c>
      <c r="F3243" s="1">
        <v>88</v>
      </c>
      <c r="G3243" s="1">
        <v>15.85</v>
      </c>
      <c r="H3243" s="1">
        <f t="shared" ref="H3243:H3244" si="1051">G3243/16</f>
        <v>0.99062499999999998</v>
      </c>
      <c r="I3243" s="1">
        <v>215</v>
      </c>
      <c r="J3243" s="1">
        <v>6.34</v>
      </c>
      <c r="K3243">
        <f t="shared" ref="K3243:K3244" si="1052">G3243/E3243*36</f>
        <v>6.34</v>
      </c>
      <c r="L3243">
        <f t="shared" ref="L3243:L3244" si="1053">K3243*33.906</f>
        <v>214.96403999999998</v>
      </c>
      <c r="M3243">
        <f t="shared" ref="M3243:M3244" si="1054">I3243-L3243</f>
        <v>3.5960000000017089E-2</v>
      </c>
    </row>
    <row r="3244" spans="1:13">
      <c r="A3244" s="1">
        <v>3969</v>
      </c>
      <c r="B3244" s="2" t="s">
        <v>3807</v>
      </c>
      <c r="C3244" s="2">
        <v>0</v>
      </c>
      <c r="D3244" s="2" t="s">
        <v>106</v>
      </c>
      <c r="E3244" s="1">
        <v>90</v>
      </c>
      <c r="F3244" s="1">
        <v>88</v>
      </c>
      <c r="G3244" s="1">
        <v>15.85</v>
      </c>
      <c r="H3244" s="1">
        <f t="shared" si="1051"/>
        <v>0.99062499999999998</v>
      </c>
      <c r="I3244" s="1">
        <v>215</v>
      </c>
      <c r="J3244" s="1">
        <v>6.34</v>
      </c>
      <c r="K3244">
        <f t="shared" si="1052"/>
        <v>6.34</v>
      </c>
      <c r="L3244">
        <f t="shared" si="1053"/>
        <v>214.96403999999998</v>
      </c>
      <c r="M3244">
        <f t="shared" si="1054"/>
        <v>3.5960000000017089E-2</v>
      </c>
    </row>
    <row r="3245" spans="1:13" hidden="1">
      <c r="A3245" s="1">
        <v>3970</v>
      </c>
      <c r="B3245" s="2" t="s">
        <v>3808</v>
      </c>
      <c r="C3245" s="2">
        <v>0</v>
      </c>
      <c r="D3245" s="2" t="s">
        <v>106</v>
      </c>
      <c r="E3245" s="1">
        <v>90</v>
      </c>
      <c r="F3245" s="1">
        <v>88</v>
      </c>
      <c r="G3245" s="1">
        <v>22.13</v>
      </c>
      <c r="H3245" s="1"/>
      <c r="I3245" s="1">
        <v>300</v>
      </c>
      <c r="J3245" s="1">
        <v>8.85</v>
      </c>
    </row>
    <row r="3246" spans="1:13" hidden="1">
      <c r="A3246" s="1">
        <v>3971</v>
      </c>
      <c r="B3246" s="2" t="s">
        <v>3809</v>
      </c>
      <c r="C3246" s="2">
        <v>0</v>
      </c>
      <c r="D3246" s="2" t="s">
        <v>106</v>
      </c>
      <c r="E3246" s="1">
        <v>90</v>
      </c>
      <c r="F3246" s="1">
        <v>88</v>
      </c>
      <c r="G3246" s="1">
        <v>22.13</v>
      </c>
      <c r="H3246" s="1"/>
      <c r="I3246" s="1">
        <v>300</v>
      </c>
      <c r="J3246" s="1">
        <v>8.85</v>
      </c>
    </row>
    <row r="3247" spans="1:13" hidden="1">
      <c r="A3247" s="1">
        <v>3972</v>
      </c>
      <c r="B3247" s="2" t="s">
        <v>3810</v>
      </c>
      <c r="C3247" s="2">
        <v>0</v>
      </c>
      <c r="D3247" s="2" t="s">
        <v>106</v>
      </c>
      <c r="E3247" s="1">
        <v>90</v>
      </c>
      <c r="F3247" s="1">
        <v>88</v>
      </c>
      <c r="G3247" s="1">
        <v>15.48</v>
      </c>
      <c r="H3247" s="1"/>
      <c r="I3247" s="1">
        <v>210</v>
      </c>
      <c r="J3247" s="1">
        <v>6.19</v>
      </c>
    </row>
    <row r="3248" spans="1:13">
      <c r="A3248" s="1">
        <v>3973</v>
      </c>
      <c r="B3248" s="2" t="s">
        <v>3811</v>
      </c>
      <c r="C3248" s="2">
        <v>0</v>
      </c>
      <c r="D3248" s="2" t="s">
        <v>472</v>
      </c>
      <c r="E3248" s="1">
        <v>93</v>
      </c>
      <c r="F3248" s="1">
        <v>91</v>
      </c>
      <c r="G3248" s="1">
        <v>30.48</v>
      </c>
      <c r="H3248" s="1">
        <f>G3248/16</f>
        <v>1.905</v>
      </c>
      <c r="I3248" s="1">
        <v>400</v>
      </c>
      <c r="J3248" s="1">
        <v>11.8</v>
      </c>
      <c r="K3248">
        <f t="shared" ref="K3248" si="1055">G3248/E3248*36</f>
        <v>11.798709677419355</v>
      </c>
      <c r="L3248">
        <f t="shared" ref="L3248" si="1056">K3248*33.906</f>
        <v>400.04705032258062</v>
      </c>
      <c r="M3248">
        <f>I3248-L3248</f>
        <v>-4.7050322580616921E-2</v>
      </c>
    </row>
    <row r="3249" spans="1:13" hidden="1">
      <c r="A3249" s="1">
        <v>3974</v>
      </c>
      <c r="B3249" s="2" t="s">
        <v>3812</v>
      </c>
      <c r="C3249" s="2">
        <v>0</v>
      </c>
      <c r="D3249" s="2" t="s">
        <v>585</v>
      </c>
      <c r="E3249" s="1">
        <v>61</v>
      </c>
      <c r="F3249" s="1">
        <v>61</v>
      </c>
      <c r="G3249" s="1">
        <v>31.23</v>
      </c>
      <c r="H3249" s="1"/>
      <c r="I3249" s="1">
        <v>625</v>
      </c>
      <c r="J3249" s="1">
        <v>18.43</v>
      </c>
    </row>
    <row r="3250" spans="1:13" hidden="1">
      <c r="A3250" s="1">
        <v>3975</v>
      </c>
      <c r="B3250" s="2" t="s">
        <v>3813</v>
      </c>
      <c r="C3250" s="2">
        <v>0</v>
      </c>
      <c r="D3250" s="2" t="s">
        <v>3783</v>
      </c>
      <c r="E3250" s="1">
        <v>118</v>
      </c>
      <c r="F3250" s="1">
        <v>116</v>
      </c>
      <c r="G3250" s="1">
        <v>29.96</v>
      </c>
      <c r="H3250" s="1"/>
      <c r="I3250" s="1">
        <v>310</v>
      </c>
      <c r="J3250" s="1">
        <v>9.14</v>
      </c>
    </row>
    <row r="3251" spans="1:13">
      <c r="A3251" s="1">
        <v>3976</v>
      </c>
      <c r="B3251" s="2" t="s">
        <v>3814</v>
      </c>
      <c r="C3251" s="2">
        <v>0</v>
      </c>
      <c r="D3251" s="2" t="s">
        <v>578</v>
      </c>
      <c r="E3251" s="1">
        <v>94</v>
      </c>
      <c r="F3251" s="1">
        <v>92</v>
      </c>
      <c r="G3251" s="1">
        <v>8.15</v>
      </c>
      <c r="H3251" s="1">
        <f>G3251/16</f>
        <v>0.50937500000000002</v>
      </c>
      <c r="I3251" s="1">
        <v>105.79</v>
      </c>
      <c r="J3251" s="1">
        <v>3.12</v>
      </c>
      <c r="K3251">
        <f t="shared" ref="K3251" si="1057">G3251/E3251*36</f>
        <v>3.1212765957446811</v>
      </c>
      <c r="L3251">
        <f t="shared" ref="L3251" si="1058">K3251*33.906</f>
        <v>105.83000425531915</v>
      </c>
      <c r="M3251">
        <f>I3251-L3251</f>
        <v>-4.0004255319146864E-2</v>
      </c>
    </row>
    <row r="3252" spans="1:13" hidden="1">
      <c r="A3252" s="1">
        <v>3980</v>
      </c>
      <c r="B3252" s="2" t="s">
        <v>3815</v>
      </c>
      <c r="C3252" s="2">
        <v>0</v>
      </c>
      <c r="D3252" s="2" t="s">
        <v>106</v>
      </c>
      <c r="E3252" s="1">
        <v>92</v>
      </c>
      <c r="F3252" s="1">
        <v>90</v>
      </c>
      <c r="G3252" s="1">
        <v>28.65</v>
      </c>
      <c r="H3252" s="1"/>
      <c r="I3252" s="1">
        <v>380</v>
      </c>
      <c r="J3252" s="1">
        <v>11.21</v>
      </c>
    </row>
    <row r="3253" spans="1:13" hidden="1">
      <c r="A3253" s="1">
        <v>3981</v>
      </c>
      <c r="B3253" s="2" t="s">
        <v>3816</v>
      </c>
      <c r="C3253" s="2">
        <v>0</v>
      </c>
      <c r="D3253" s="2" t="s">
        <v>106</v>
      </c>
      <c r="E3253" s="1">
        <v>92</v>
      </c>
      <c r="F3253" s="1">
        <v>90</v>
      </c>
      <c r="G3253" s="1">
        <v>28.65</v>
      </c>
      <c r="H3253" s="1"/>
      <c r="I3253" s="1">
        <v>380</v>
      </c>
      <c r="J3253" s="1">
        <v>11.21</v>
      </c>
    </row>
    <row r="3254" spans="1:13" hidden="1">
      <c r="A3254" s="1">
        <v>3983</v>
      </c>
      <c r="B3254" s="2" t="s">
        <v>3817</v>
      </c>
      <c r="C3254" s="2">
        <v>0</v>
      </c>
      <c r="D3254" s="2" t="s">
        <v>3818</v>
      </c>
      <c r="E3254" s="1">
        <v>64</v>
      </c>
      <c r="F3254" s="1">
        <v>62</v>
      </c>
      <c r="G3254" s="1">
        <v>11.02</v>
      </c>
      <c r="H3254" s="1"/>
      <c r="I3254" s="1">
        <v>210.22</v>
      </c>
      <c r="J3254" s="1">
        <v>6.2</v>
      </c>
    </row>
    <row r="3255" spans="1:13" hidden="1">
      <c r="A3255" s="1">
        <v>3984</v>
      </c>
      <c r="B3255" s="2" t="s">
        <v>3819</v>
      </c>
      <c r="C3255" s="2">
        <v>0</v>
      </c>
      <c r="D3255" s="2" t="s">
        <v>3818</v>
      </c>
      <c r="E3255" s="1">
        <v>64.5</v>
      </c>
      <c r="F3255" s="1">
        <v>63</v>
      </c>
      <c r="G3255" s="1">
        <v>11.47</v>
      </c>
      <c r="H3255" s="1"/>
      <c r="I3255" s="1">
        <v>217</v>
      </c>
      <c r="J3255" s="1">
        <v>6.4</v>
      </c>
    </row>
    <row r="3256" spans="1:13" hidden="1">
      <c r="A3256" s="1">
        <v>3985</v>
      </c>
      <c r="B3256" s="2" t="s">
        <v>3820</v>
      </c>
      <c r="C3256" s="2">
        <v>0</v>
      </c>
      <c r="D3256" s="2" t="s">
        <v>106</v>
      </c>
      <c r="E3256" s="1">
        <v>93</v>
      </c>
      <c r="F3256" s="1">
        <v>91</v>
      </c>
      <c r="G3256" s="1">
        <v>26.66</v>
      </c>
      <c r="H3256" s="1"/>
      <c r="I3256" s="1">
        <v>350</v>
      </c>
      <c r="J3256" s="1">
        <v>10.32</v>
      </c>
    </row>
    <row r="3257" spans="1:13" hidden="1">
      <c r="A3257" s="1">
        <v>3986</v>
      </c>
      <c r="B3257" s="2" t="s">
        <v>3821</v>
      </c>
      <c r="C3257" s="2">
        <v>0</v>
      </c>
      <c r="D3257" s="2" t="s">
        <v>106</v>
      </c>
      <c r="E3257" s="1">
        <v>92</v>
      </c>
      <c r="F3257" s="1">
        <v>90</v>
      </c>
      <c r="G3257" s="1">
        <v>28.65</v>
      </c>
      <c r="H3257" s="1"/>
      <c r="I3257" s="1">
        <v>380</v>
      </c>
      <c r="J3257" s="1">
        <v>11.21</v>
      </c>
    </row>
    <row r="3258" spans="1:13" hidden="1">
      <c r="A3258" s="1">
        <v>3987</v>
      </c>
      <c r="B3258" s="2" t="s">
        <v>3822</v>
      </c>
      <c r="C3258" s="2">
        <v>0</v>
      </c>
      <c r="D3258" s="2" t="s">
        <v>3823</v>
      </c>
      <c r="E3258" s="1">
        <v>66</v>
      </c>
      <c r="F3258" s="1">
        <v>64</v>
      </c>
      <c r="G3258" s="1">
        <v>9.17</v>
      </c>
      <c r="H3258" s="1"/>
      <c r="I3258" s="1">
        <v>169.53</v>
      </c>
      <c r="J3258" s="1">
        <v>5</v>
      </c>
    </row>
    <row r="3259" spans="1:13" hidden="1">
      <c r="A3259" s="1">
        <v>3988</v>
      </c>
      <c r="B3259" s="2" t="s">
        <v>3824</v>
      </c>
      <c r="C3259" s="2">
        <v>0</v>
      </c>
      <c r="D3259" s="2" t="s">
        <v>3825</v>
      </c>
      <c r="E3259" s="1">
        <v>66</v>
      </c>
      <c r="F3259" s="1">
        <v>64</v>
      </c>
      <c r="G3259" s="1">
        <v>9.9</v>
      </c>
      <c r="H3259" s="1"/>
      <c r="I3259" s="1">
        <v>183.09</v>
      </c>
      <c r="J3259" s="1">
        <v>5.4</v>
      </c>
    </row>
    <row r="3260" spans="1:13" hidden="1">
      <c r="A3260" s="1">
        <v>3989</v>
      </c>
      <c r="B3260" s="2" t="s">
        <v>3826</v>
      </c>
      <c r="C3260" s="2">
        <v>0</v>
      </c>
      <c r="D3260" s="2" t="s">
        <v>3827</v>
      </c>
      <c r="E3260" s="1">
        <v>66</v>
      </c>
      <c r="F3260" s="1">
        <v>64</v>
      </c>
      <c r="G3260" s="1">
        <v>9.9</v>
      </c>
      <c r="H3260" s="1"/>
      <c r="I3260" s="1">
        <v>183.09</v>
      </c>
      <c r="J3260" s="1">
        <v>5.4</v>
      </c>
    </row>
    <row r="3261" spans="1:13" hidden="1">
      <c r="A3261" s="1">
        <v>3990</v>
      </c>
      <c r="B3261" s="2" t="s">
        <v>205</v>
      </c>
      <c r="C3261" s="2" t="s">
        <v>2935</v>
      </c>
      <c r="D3261" s="2" t="s">
        <v>3828</v>
      </c>
      <c r="E3261" s="1">
        <v>67</v>
      </c>
      <c r="F3261" s="1">
        <v>67</v>
      </c>
      <c r="G3261" s="1">
        <v>24.16</v>
      </c>
      <c r="H3261" s="1"/>
      <c r="I3261" s="1">
        <v>440</v>
      </c>
      <c r="J3261" s="1">
        <v>12.98</v>
      </c>
    </row>
    <row r="3262" spans="1:13" hidden="1">
      <c r="A3262" s="1">
        <v>3991</v>
      </c>
      <c r="B3262" s="2" t="s">
        <v>3688</v>
      </c>
      <c r="C3262" s="2" t="s">
        <v>3829</v>
      </c>
      <c r="D3262" s="2" t="s">
        <v>3830</v>
      </c>
      <c r="E3262" s="1">
        <v>58.5</v>
      </c>
      <c r="F3262" s="1">
        <v>56.5</v>
      </c>
      <c r="G3262" s="1">
        <v>12.19</v>
      </c>
      <c r="H3262" s="1"/>
      <c r="I3262" s="1">
        <v>254.29</v>
      </c>
      <c r="J3262" s="1">
        <v>7.5</v>
      </c>
    </row>
    <row r="3263" spans="1:13" hidden="1">
      <c r="A3263" s="1">
        <v>3992</v>
      </c>
      <c r="B3263" s="2" t="s">
        <v>3643</v>
      </c>
      <c r="C3263" s="2" t="s">
        <v>3829</v>
      </c>
      <c r="D3263" s="2" t="s">
        <v>3830</v>
      </c>
      <c r="E3263" s="1">
        <v>58.5</v>
      </c>
      <c r="F3263" s="1">
        <v>56.5</v>
      </c>
      <c r="G3263" s="1">
        <v>12.19</v>
      </c>
      <c r="H3263" s="1"/>
      <c r="I3263" s="1">
        <v>254.29</v>
      </c>
      <c r="J3263" s="1">
        <v>7.5</v>
      </c>
    </row>
    <row r="3264" spans="1:13" hidden="1">
      <c r="A3264" s="1">
        <v>3993</v>
      </c>
      <c r="B3264" s="2" t="s">
        <v>3643</v>
      </c>
      <c r="C3264" s="2" t="s">
        <v>3831</v>
      </c>
      <c r="D3264" s="2" t="s">
        <v>3830</v>
      </c>
      <c r="E3264" s="1">
        <v>58.5</v>
      </c>
      <c r="F3264" s="1">
        <v>56.5</v>
      </c>
      <c r="G3264" s="1">
        <v>12.19</v>
      </c>
      <c r="H3264" s="1"/>
      <c r="I3264" s="1">
        <v>254.29</v>
      </c>
      <c r="J3264" s="1">
        <v>7.5</v>
      </c>
    </row>
    <row r="3265" spans="1:13" hidden="1">
      <c r="A3265" s="1">
        <v>3994</v>
      </c>
      <c r="B3265" s="2" t="s">
        <v>3688</v>
      </c>
      <c r="C3265" s="2" t="s">
        <v>3831</v>
      </c>
      <c r="D3265" s="2" t="s">
        <v>3830</v>
      </c>
      <c r="E3265" s="1">
        <v>58.5</v>
      </c>
      <c r="F3265" s="1">
        <v>56.5</v>
      </c>
      <c r="G3265" s="1">
        <v>12.19</v>
      </c>
      <c r="H3265" s="1"/>
      <c r="I3265" s="1">
        <v>254.29</v>
      </c>
      <c r="J3265" s="1">
        <v>7.5</v>
      </c>
    </row>
    <row r="3266" spans="1:13" hidden="1">
      <c r="A3266" s="1">
        <v>3995</v>
      </c>
      <c r="B3266" s="2" t="s">
        <v>3832</v>
      </c>
      <c r="C3266" s="2">
        <v>0</v>
      </c>
      <c r="D3266" s="2" t="s">
        <v>106</v>
      </c>
      <c r="E3266" s="1">
        <v>92</v>
      </c>
      <c r="F3266" s="1">
        <v>90</v>
      </c>
      <c r="G3266" s="1">
        <v>28.65</v>
      </c>
      <c r="H3266" s="1"/>
      <c r="I3266" s="1">
        <v>380</v>
      </c>
      <c r="J3266" s="1">
        <v>11.21</v>
      </c>
    </row>
    <row r="3267" spans="1:13" hidden="1">
      <c r="A3267" s="1">
        <v>3996</v>
      </c>
      <c r="B3267" s="2" t="s">
        <v>3597</v>
      </c>
      <c r="C3267" s="2" t="s">
        <v>342</v>
      </c>
      <c r="D3267" s="2" t="s">
        <v>1432</v>
      </c>
      <c r="E3267" s="1">
        <v>61</v>
      </c>
      <c r="F3267" s="1">
        <v>59</v>
      </c>
      <c r="G3267" s="1">
        <v>8.25</v>
      </c>
      <c r="H3267" s="1"/>
      <c r="I3267" s="1">
        <v>165</v>
      </c>
      <c r="J3267" s="1">
        <v>4.87</v>
      </c>
    </row>
    <row r="3268" spans="1:13" hidden="1">
      <c r="A3268" s="1">
        <v>3997</v>
      </c>
      <c r="B3268" s="2" t="s">
        <v>3833</v>
      </c>
      <c r="C3268" s="2">
        <v>0</v>
      </c>
      <c r="D3268" s="2" t="s">
        <v>106</v>
      </c>
      <c r="E3268" s="1">
        <v>92</v>
      </c>
      <c r="F3268" s="1">
        <v>90</v>
      </c>
      <c r="G3268" s="1">
        <v>28.65</v>
      </c>
      <c r="H3268" s="1"/>
      <c r="I3268" s="1">
        <v>380</v>
      </c>
      <c r="J3268" s="1">
        <v>11.21</v>
      </c>
    </row>
    <row r="3269" spans="1:13" hidden="1">
      <c r="A3269" s="1">
        <v>3998</v>
      </c>
      <c r="B3269" s="2" t="s">
        <v>3834</v>
      </c>
      <c r="C3269" s="2">
        <v>0</v>
      </c>
      <c r="D3269" s="2" t="s">
        <v>106</v>
      </c>
      <c r="E3269" s="1">
        <v>92</v>
      </c>
      <c r="F3269" s="1">
        <v>90</v>
      </c>
      <c r="G3269" s="1">
        <v>28.65</v>
      </c>
      <c r="H3269" s="1"/>
      <c r="I3269" s="1">
        <v>380</v>
      </c>
      <c r="J3269" s="1">
        <v>11.21</v>
      </c>
    </row>
    <row r="3270" spans="1:13" hidden="1">
      <c r="A3270" s="1">
        <v>3999</v>
      </c>
      <c r="B3270" s="2" t="s">
        <v>3835</v>
      </c>
      <c r="C3270" s="2">
        <v>0</v>
      </c>
      <c r="D3270" s="2" t="s">
        <v>106</v>
      </c>
      <c r="E3270" s="1">
        <v>92</v>
      </c>
      <c r="F3270" s="1">
        <v>90</v>
      </c>
      <c r="G3270" s="1">
        <v>28.65</v>
      </c>
      <c r="H3270" s="1"/>
      <c r="I3270" s="1">
        <v>380</v>
      </c>
      <c r="J3270" s="1">
        <v>11.21</v>
      </c>
    </row>
    <row r="3271" spans="1:13" hidden="1">
      <c r="A3271" s="1">
        <v>4000</v>
      </c>
      <c r="B3271" s="2" t="s">
        <v>3836</v>
      </c>
      <c r="C3271" s="2">
        <v>0</v>
      </c>
      <c r="D3271" s="2" t="s">
        <v>3837</v>
      </c>
      <c r="E3271" s="1">
        <v>67.5</v>
      </c>
      <c r="F3271" s="1">
        <v>65.5</v>
      </c>
      <c r="G3271" s="1">
        <v>16.13</v>
      </c>
      <c r="H3271" s="1"/>
      <c r="I3271" s="1">
        <v>291.58999999999997</v>
      </c>
      <c r="J3271" s="1">
        <v>8.6</v>
      </c>
    </row>
    <row r="3272" spans="1:13">
      <c r="A3272" s="1">
        <v>4001</v>
      </c>
      <c r="B3272" s="2" t="s">
        <v>3838</v>
      </c>
      <c r="C3272" s="2">
        <v>0</v>
      </c>
      <c r="D3272" s="2" t="s">
        <v>3837</v>
      </c>
      <c r="E3272" s="1">
        <v>68.5</v>
      </c>
      <c r="F3272" s="1">
        <v>66.5</v>
      </c>
      <c r="G3272" s="1">
        <v>15.11</v>
      </c>
      <c r="H3272" s="1">
        <f>G3272/16</f>
        <v>0.94437499999999996</v>
      </c>
      <c r="I3272" s="1">
        <v>269.20999999999998</v>
      </c>
      <c r="J3272" s="1">
        <v>7.94</v>
      </c>
      <c r="K3272">
        <f t="shared" ref="K3272" si="1059">G3272/E3272*36</f>
        <v>7.9410218978102192</v>
      </c>
      <c r="L3272">
        <f t="shared" ref="L3272" si="1060">K3272*33.906</f>
        <v>269.24828846715326</v>
      </c>
      <c r="M3272">
        <f>I3272-L3272</f>
        <v>-3.8288467153279271E-2</v>
      </c>
    </row>
    <row r="3273" spans="1:13" hidden="1">
      <c r="A3273" s="1">
        <v>4002</v>
      </c>
      <c r="B3273" s="2" t="s">
        <v>3839</v>
      </c>
      <c r="C3273" s="2">
        <v>0</v>
      </c>
      <c r="D3273" s="2" t="s">
        <v>3837</v>
      </c>
      <c r="E3273" s="1">
        <v>68</v>
      </c>
      <c r="F3273" s="1">
        <v>66</v>
      </c>
      <c r="G3273" s="1">
        <v>19.53</v>
      </c>
      <c r="H3273" s="1"/>
      <c r="I3273" s="1">
        <v>350.58</v>
      </c>
      <c r="J3273" s="1">
        <v>10.34</v>
      </c>
    </row>
    <row r="3274" spans="1:13" hidden="1">
      <c r="A3274" s="1">
        <v>4003</v>
      </c>
      <c r="B3274" s="2" t="s">
        <v>3840</v>
      </c>
      <c r="C3274" s="2">
        <v>0</v>
      </c>
      <c r="D3274" s="2" t="s">
        <v>3837</v>
      </c>
      <c r="E3274" s="1">
        <v>67.75</v>
      </c>
      <c r="F3274" s="1">
        <v>65.75</v>
      </c>
      <c r="G3274" s="1">
        <v>16.899999999999999</v>
      </c>
      <c r="H3274" s="1"/>
      <c r="I3274" s="1">
        <v>304.47000000000003</v>
      </c>
      <c r="J3274" s="1">
        <v>8.98</v>
      </c>
    </row>
    <row r="3275" spans="1:13" hidden="1">
      <c r="A3275" s="1">
        <v>4004</v>
      </c>
      <c r="B3275" s="2" t="s">
        <v>3841</v>
      </c>
      <c r="C3275" s="2">
        <v>0</v>
      </c>
      <c r="D3275" s="2" t="s">
        <v>3837</v>
      </c>
      <c r="E3275" s="1">
        <v>68.25</v>
      </c>
      <c r="F3275" s="1">
        <v>66.25</v>
      </c>
      <c r="G3275" s="1">
        <v>16.27</v>
      </c>
      <c r="H3275" s="1"/>
      <c r="I3275" s="1">
        <v>290.91000000000003</v>
      </c>
      <c r="J3275" s="1">
        <v>8.58</v>
      </c>
    </row>
    <row r="3276" spans="1:13">
      <c r="A3276" s="1">
        <v>4005</v>
      </c>
      <c r="B3276" s="2" t="s">
        <v>3842</v>
      </c>
      <c r="C3276" s="2">
        <v>0</v>
      </c>
      <c r="D3276" s="2" t="s">
        <v>3843</v>
      </c>
      <c r="E3276" s="1">
        <v>63</v>
      </c>
      <c r="F3276" s="1">
        <v>61</v>
      </c>
      <c r="G3276" s="1">
        <v>14.6</v>
      </c>
      <c r="H3276" s="1">
        <f>G3276/16</f>
        <v>0.91249999999999998</v>
      </c>
      <c r="I3276" s="1">
        <v>282.77</v>
      </c>
      <c r="J3276" s="1">
        <v>8.34</v>
      </c>
      <c r="K3276">
        <f t="shared" ref="K3276" si="1061">G3276/E3276*36</f>
        <v>8.3428571428571416</v>
      </c>
      <c r="L3276">
        <f t="shared" ref="L3276" si="1062">K3276*33.906</f>
        <v>282.87291428571422</v>
      </c>
      <c r="M3276">
        <f>I3276-L3276</f>
        <v>-0.10291428571423467</v>
      </c>
    </row>
    <row r="3277" spans="1:13" hidden="1">
      <c r="A3277" s="1">
        <v>4006</v>
      </c>
      <c r="B3277" s="2" t="s">
        <v>3844</v>
      </c>
      <c r="C3277" s="2">
        <v>0</v>
      </c>
      <c r="D3277" s="2" t="s">
        <v>3845</v>
      </c>
      <c r="E3277" s="1">
        <v>69.5</v>
      </c>
      <c r="F3277" s="1">
        <v>68.5</v>
      </c>
      <c r="G3277" s="1">
        <v>13.8</v>
      </c>
      <c r="H3277" s="1"/>
      <c r="I3277" s="1">
        <v>242.43</v>
      </c>
      <c r="J3277" s="1">
        <v>7.15</v>
      </c>
    </row>
    <row r="3278" spans="1:13" hidden="1">
      <c r="A3278" s="1">
        <v>4007</v>
      </c>
      <c r="B3278" s="2" t="s">
        <v>3846</v>
      </c>
      <c r="C3278" s="2">
        <v>0</v>
      </c>
      <c r="D3278" s="2" t="s">
        <v>3847</v>
      </c>
      <c r="E3278" s="1">
        <v>65.75</v>
      </c>
      <c r="F3278" s="1">
        <v>65.75</v>
      </c>
      <c r="G3278" s="1">
        <v>10.23</v>
      </c>
      <c r="H3278" s="1"/>
      <c r="I3278" s="1">
        <v>189.87</v>
      </c>
      <c r="J3278" s="1">
        <v>5.6</v>
      </c>
    </row>
    <row r="3279" spans="1:13" hidden="1">
      <c r="A3279" s="1">
        <v>4008</v>
      </c>
      <c r="B3279" s="2" t="s">
        <v>3848</v>
      </c>
      <c r="C3279" s="2">
        <v>0</v>
      </c>
      <c r="D3279" s="2" t="s">
        <v>3847</v>
      </c>
      <c r="E3279" s="1">
        <v>64</v>
      </c>
      <c r="F3279" s="1">
        <v>64</v>
      </c>
      <c r="G3279" s="1">
        <v>9.9600000000000009</v>
      </c>
      <c r="H3279" s="1"/>
      <c r="I3279" s="1">
        <v>189.87</v>
      </c>
      <c r="J3279" s="1">
        <v>5.6</v>
      </c>
    </row>
    <row r="3280" spans="1:13">
      <c r="A3280" s="1">
        <v>4009</v>
      </c>
      <c r="B3280" s="2" t="s">
        <v>3849</v>
      </c>
      <c r="C3280" s="2" t="s">
        <v>3850</v>
      </c>
      <c r="D3280" s="2" t="s">
        <v>2242</v>
      </c>
      <c r="E3280" s="1">
        <v>88</v>
      </c>
      <c r="F3280" s="1">
        <v>86</v>
      </c>
      <c r="G3280" s="1">
        <v>31</v>
      </c>
      <c r="H3280" s="1">
        <f t="shared" ref="H3280:H3281" si="1063">G3280/16</f>
        <v>1.9375</v>
      </c>
      <c r="I3280" s="1">
        <v>430</v>
      </c>
      <c r="J3280" s="1">
        <v>12.68</v>
      </c>
      <c r="K3280">
        <f t="shared" ref="K3280:K3281" si="1064">G3280/E3280*36</f>
        <v>12.681818181818183</v>
      </c>
      <c r="L3280">
        <f t="shared" ref="L3280:L3281" si="1065">K3280*33.906</f>
        <v>429.98972727272729</v>
      </c>
      <c r="M3280">
        <f t="shared" ref="M3280:M3281" si="1066">I3280-L3280</f>
        <v>1.0272727272706561E-2</v>
      </c>
    </row>
    <row r="3281" spans="1:13">
      <c r="A3281" s="1">
        <v>4010</v>
      </c>
      <c r="B3281" s="2" t="s">
        <v>3851</v>
      </c>
      <c r="C3281" s="2">
        <v>0</v>
      </c>
      <c r="D3281" s="2" t="s">
        <v>472</v>
      </c>
      <c r="E3281" s="1">
        <v>94</v>
      </c>
      <c r="F3281" s="1">
        <v>92</v>
      </c>
      <c r="G3281" s="1">
        <v>28.12</v>
      </c>
      <c r="H3281" s="1">
        <f t="shared" si="1063"/>
        <v>1.7575000000000001</v>
      </c>
      <c r="I3281" s="1">
        <v>365</v>
      </c>
      <c r="J3281" s="1">
        <v>10.77</v>
      </c>
      <c r="K3281">
        <f t="shared" si="1064"/>
        <v>10.769361702127659</v>
      </c>
      <c r="L3281">
        <f t="shared" si="1065"/>
        <v>365.14597787234038</v>
      </c>
      <c r="M3281">
        <f t="shared" si="1066"/>
        <v>-0.14597787234038151</v>
      </c>
    </row>
    <row r="3282" spans="1:13" hidden="1">
      <c r="A3282" s="1">
        <v>4011</v>
      </c>
      <c r="B3282" s="2" t="s">
        <v>3852</v>
      </c>
      <c r="C3282" s="2">
        <v>0</v>
      </c>
      <c r="D3282" s="2" t="s">
        <v>472</v>
      </c>
      <c r="E3282" s="1">
        <v>90</v>
      </c>
      <c r="F3282" s="1">
        <v>88</v>
      </c>
      <c r="G3282" s="1">
        <v>33.35</v>
      </c>
      <c r="H3282" s="1"/>
      <c r="I3282" s="1">
        <v>452.3</v>
      </c>
      <c r="J3282" s="1">
        <v>13.34</v>
      </c>
    </row>
    <row r="3283" spans="1:13" hidden="1">
      <c r="A3283" s="1">
        <v>4012</v>
      </c>
      <c r="B3283" s="2" t="s">
        <v>3853</v>
      </c>
      <c r="C3283" s="2">
        <v>0</v>
      </c>
      <c r="D3283" s="2" t="s">
        <v>472</v>
      </c>
      <c r="E3283" s="1">
        <v>90</v>
      </c>
      <c r="F3283" s="1">
        <v>88</v>
      </c>
      <c r="G3283" s="1">
        <v>25.08</v>
      </c>
      <c r="H3283" s="1"/>
      <c r="I3283" s="1">
        <v>340</v>
      </c>
      <c r="J3283" s="1">
        <v>10.029999999999999</v>
      </c>
    </row>
    <row r="3284" spans="1:13" hidden="1">
      <c r="A3284" s="1">
        <v>4013</v>
      </c>
      <c r="B3284" s="2" t="s">
        <v>3854</v>
      </c>
      <c r="C3284" s="2">
        <v>0</v>
      </c>
      <c r="D3284" s="2" t="s">
        <v>106</v>
      </c>
      <c r="E3284" s="1">
        <v>91</v>
      </c>
      <c r="F3284" s="1">
        <v>89</v>
      </c>
      <c r="G3284" s="1">
        <v>19.39</v>
      </c>
      <c r="H3284" s="1"/>
      <c r="I3284" s="1">
        <v>260</v>
      </c>
      <c r="J3284" s="1">
        <v>7.67</v>
      </c>
    </row>
    <row r="3285" spans="1:13" hidden="1">
      <c r="A3285" s="1">
        <v>4014</v>
      </c>
      <c r="B3285" s="2">
        <v>2140477</v>
      </c>
      <c r="C3285" s="2" t="s">
        <v>3428</v>
      </c>
      <c r="D3285" s="2" t="s">
        <v>3855</v>
      </c>
      <c r="E3285" s="1">
        <v>20</v>
      </c>
      <c r="F3285" s="1">
        <v>20</v>
      </c>
      <c r="G3285" s="1">
        <v>4.92</v>
      </c>
      <c r="H3285" s="1"/>
      <c r="I3285" s="1">
        <v>300</v>
      </c>
      <c r="J3285" s="1">
        <v>8.85</v>
      </c>
    </row>
    <row r="3286" spans="1:13">
      <c r="A3286" s="1">
        <v>4015</v>
      </c>
      <c r="B3286" s="2" t="s">
        <v>3639</v>
      </c>
      <c r="C3286" s="2" t="s">
        <v>3856</v>
      </c>
      <c r="D3286" s="2" t="s">
        <v>3857</v>
      </c>
      <c r="E3286" s="1">
        <v>64</v>
      </c>
      <c r="F3286" s="1">
        <v>62</v>
      </c>
      <c r="G3286" s="1">
        <v>12.8</v>
      </c>
      <c r="H3286" s="1">
        <f t="shared" ref="H3286:H3289" si="1067">G3286/16</f>
        <v>0.8</v>
      </c>
      <c r="I3286" s="1">
        <v>244.12</v>
      </c>
      <c r="J3286" s="1">
        <v>7.2</v>
      </c>
      <c r="K3286">
        <f t="shared" ref="K3286:K3289" si="1068">G3286/E3286*36</f>
        <v>7.2</v>
      </c>
      <c r="L3286">
        <f t="shared" ref="L3286:L3289" si="1069">K3286*33.906</f>
        <v>244.1232</v>
      </c>
      <c r="M3286">
        <f t="shared" ref="M3286:M3289" si="1070">I3286-L3286</f>
        <v>-3.1999999999925421E-3</v>
      </c>
    </row>
    <row r="3287" spans="1:13">
      <c r="A3287" s="1">
        <v>4016</v>
      </c>
      <c r="B3287" s="2" t="s">
        <v>3858</v>
      </c>
      <c r="C3287" s="2">
        <v>0</v>
      </c>
      <c r="D3287" s="2" t="s">
        <v>724</v>
      </c>
      <c r="E3287" s="1">
        <v>90</v>
      </c>
      <c r="F3287" s="1">
        <v>90</v>
      </c>
      <c r="G3287" s="1">
        <v>16</v>
      </c>
      <c r="H3287" s="1">
        <f t="shared" si="1067"/>
        <v>1</v>
      </c>
      <c r="I3287" s="1">
        <v>217</v>
      </c>
      <c r="J3287" s="1">
        <v>6.4</v>
      </c>
      <c r="K3287">
        <f t="shared" si="1068"/>
        <v>6.4</v>
      </c>
      <c r="L3287">
        <f t="shared" si="1069"/>
        <v>216.9984</v>
      </c>
      <c r="M3287">
        <f t="shared" si="1070"/>
        <v>1.5999999999962711E-3</v>
      </c>
    </row>
    <row r="3288" spans="1:13">
      <c r="A3288" s="1">
        <v>4017</v>
      </c>
      <c r="B3288" s="2" t="s">
        <v>3859</v>
      </c>
      <c r="C3288" s="2">
        <v>0</v>
      </c>
      <c r="D3288" s="2" t="s">
        <v>724</v>
      </c>
      <c r="E3288" s="1">
        <v>90</v>
      </c>
      <c r="F3288" s="1">
        <v>90</v>
      </c>
      <c r="G3288" s="1">
        <v>16</v>
      </c>
      <c r="H3288" s="1">
        <f t="shared" si="1067"/>
        <v>1</v>
      </c>
      <c r="I3288" s="1">
        <v>217</v>
      </c>
      <c r="J3288" s="1">
        <v>6.4</v>
      </c>
      <c r="K3288">
        <f t="shared" si="1068"/>
        <v>6.4</v>
      </c>
      <c r="L3288">
        <f t="shared" si="1069"/>
        <v>216.9984</v>
      </c>
      <c r="M3288">
        <f t="shared" si="1070"/>
        <v>1.5999999999962711E-3</v>
      </c>
    </row>
    <row r="3289" spans="1:13">
      <c r="A3289" s="1">
        <v>4018</v>
      </c>
      <c r="B3289" s="2" t="s">
        <v>3860</v>
      </c>
      <c r="C3289" s="2">
        <v>0</v>
      </c>
      <c r="D3289" s="2" t="s">
        <v>724</v>
      </c>
      <c r="E3289" s="1">
        <v>90</v>
      </c>
      <c r="F3289" s="1">
        <v>90</v>
      </c>
      <c r="G3289" s="1">
        <v>16</v>
      </c>
      <c r="H3289" s="1">
        <f t="shared" si="1067"/>
        <v>1</v>
      </c>
      <c r="I3289" s="1">
        <v>217</v>
      </c>
      <c r="J3289" s="1">
        <v>6.4</v>
      </c>
      <c r="K3289">
        <f t="shared" si="1068"/>
        <v>6.4</v>
      </c>
      <c r="L3289">
        <f t="shared" si="1069"/>
        <v>216.9984</v>
      </c>
      <c r="M3289">
        <f t="shared" si="1070"/>
        <v>1.5999999999962711E-3</v>
      </c>
    </row>
    <row r="3290" spans="1:13" hidden="1">
      <c r="A3290" s="1">
        <v>4019</v>
      </c>
      <c r="B3290" s="2" t="s">
        <v>3861</v>
      </c>
      <c r="C3290" s="2">
        <v>0</v>
      </c>
      <c r="D3290" s="2" t="s">
        <v>472</v>
      </c>
      <c r="E3290" s="1">
        <v>92</v>
      </c>
      <c r="F3290" s="1">
        <v>90</v>
      </c>
      <c r="G3290" s="1">
        <v>40.71</v>
      </c>
      <c r="H3290" s="1"/>
      <c r="I3290" s="1">
        <v>540</v>
      </c>
      <c r="J3290" s="1">
        <v>15.93</v>
      </c>
    </row>
    <row r="3291" spans="1:13" hidden="1">
      <c r="A3291" s="1">
        <v>4020</v>
      </c>
      <c r="B3291" s="2" t="s">
        <v>3862</v>
      </c>
      <c r="C3291" s="2">
        <v>0</v>
      </c>
      <c r="D3291" s="2" t="s">
        <v>472</v>
      </c>
      <c r="E3291" s="1">
        <v>92</v>
      </c>
      <c r="F3291" s="1">
        <v>90</v>
      </c>
      <c r="G3291" s="1">
        <v>41.45</v>
      </c>
      <c r="H3291" s="1"/>
      <c r="I3291" s="1">
        <v>550</v>
      </c>
      <c r="J3291" s="1">
        <v>16.22</v>
      </c>
    </row>
    <row r="3292" spans="1:13">
      <c r="A3292" s="1">
        <v>4021</v>
      </c>
      <c r="B3292" s="2" t="s">
        <v>3863</v>
      </c>
      <c r="C3292" s="2">
        <v>0</v>
      </c>
      <c r="D3292" s="2" t="s">
        <v>472</v>
      </c>
      <c r="E3292" s="1">
        <v>92</v>
      </c>
      <c r="F3292" s="1">
        <v>90</v>
      </c>
      <c r="G3292" s="1">
        <v>34.299999999999997</v>
      </c>
      <c r="H3292" s="1">
        <f>G3292/16</f>
        <v>2.1437499999999998</v>
      </c>
      <c r="I3292" s="1">
        <v>455</v>
      </c>
      <c r="J3292" s="1">
        <v>13.42</v>
      </c>
      <c r="K3292">
        <f t="shared" ref="K3292" si="1071">G3292/E3292*36</f>
        <v>13.421739130434782</v>
      </c>
      <c r="L3292">
        <f t="shared" ref="L3292" si="1072">K3292*33.906</f>
        <v>455.07748695652168</v>
      </c>
      <c r="M3292">
        <f>I3292-L3292</f>
        <v>-7.7486956521681805E-2</v>
      </c>
    </row>
    <row r="3293" spans="1:13" hidden="1">
      <c r="A3293" s="1">
        <v>4022</v>
      </c>
      <c r="B3293" s="2" t="s">
        <v>3690</v>
      </c>
      <c r="C3293" s="2" t="s">
        <v>3864</v>
      </c>
      <c r="D3293" s="2" t="s">
        <v>3865</v>
      </c>
      <c r="E3293" s="1">
        <v>66</v>
      </c>
      <c r="F3293" s="1">
        <v>66</v>
      </c>
      <c r="G3293" s="1">
        <v>13.71</v>
      </c>
      <c r="H3293" s="1"/>
      <c r="I3293" s="1">
        <v>253.61</v>
      </c>
      <c r="J3293" s="1">
        <v>7.48</v>
      </c>
    </row>
    <row r="3294" spans="1:13">
      <c r="A3294" s="1">
        <v>4023</v>
      </c>
      <c r="B3294" s="2" t="s">
        <v>3866</v>
      </c>
      <c r="C3294" s="2">
        <v>0</v>
      </c>
      <c r="D3294" s="2" t="s">
        <v>472</v>
      </c>
      <c r="E3294" s="1">
        <v>90</v>
      </c>
      <c r="F3294" s="1">
        <v>88</v>
      </c>
      <c r="G3294" s="1">
        <v>35.4</v>
      </c>
      <c r="H3294" s="1">
        <f t="shared" ref="H3294:H3295" si="1073">G3294/16</f>
        <v>2.2124999999999999</v>
      </c>
      <c r="I3294" s="1">
        <v>480</v>
      </c>
      <c r="J3294" s="1">
        <v>14.16</v>
      </c>
      <c r="K3294">
        <f t="shared" ref="K3294:K3295" si="1074">G3294/E3294*36</f>
        <v>14.16</v>
      </c>
      <c r="L3294">
        <f t="shared" ref="L3294:L3295" si="1075">K3294*33.906</f>
        <v>480.10895999999997</v>
      </c>
      <c r="M3294">
        <f t="shared" ref="M3294:M3295" si="1076">I3294-L3294</f>
        <v>-0.10895999999996775</v>
      </c>
    </row>
    <row r="3295" spans="1:13">
      <c r="A3295" s="1">
        <v>4024</v>
      </c>
      <c r="B3295" s="2" t="s">
        <v>3867</v>
      </c>
      <c r="C3295" s="2">
        <v>1579</v>
      </c>
      <c r="D3295" s="2" t="s">
        <v>2261</v>
      </c>
      <c r="E3295" s="1">
        <v>62</v>
      </c>
      <c r="F3295" s="1">
        <v>60</v>
      </c>
      <c r="G3295" s="1">
        <v>13.76</v>
      </c>
      <c r="H3295" s="1">
        <f t="shared" si="1073"/>
        <v>0.86</v>
      </c>
      <c r="I3295" s="1">
        <v>271</v>
      </c>
      <c r="J3295" s="1">
        <v>7.99</v>
      </c>
      <c r="K3295">
        <f t="shared" si="1074"/>
        <v>7.9896774193548383</v>
      </c>
      <c r="L3295">
        <f t="shared" si="1075"/>
        <v>270.89800258064514</v>
      </c>
      <c r="M3295">
        <f t="shared" si="1076"/>
        <v>0.10199741935485918</v>
      </c>
    </row>
    <row r="3296" spans="1:13" hidden="1">
      <c r="A3296" s="1">
        <v>4025</v>
      </c>
      <c r="B3296" s="2" t="s">
        <v>3868</v>
      </c>
      <c r="C3296" s="2">
        <v>0</v>
      </c>
      <c r="D3296" s="2" t="s">
        <v>488</v>
      </c>
      <c r="E3296" s="1">
        <v>88</v>
      </c>
      <c r="F3296" s="1">
        <v>86</v>
      </c>
      <c r="G3296" s="1">
        <v>34.96</v>
      </c>
      <c r="H3296" s="1"/>
      <c r="I3296" s="1">
        <v>485</v>
      </c>
      <c r="J3296" s="1">
        <v>14.3</v>
      </c>
    </row>
    <row r="3297" spans="1:13" hidden="1">
      <c r="A3297" s="1">
        <v>4026</v>
      </c>
      <c r="B3297" s="2" t="s">
        <v>3869</v>
      </c>
      <c r="C3297" s="2">
        <v>0</v>
      </c>
      <c r="D3297" s="2" t="s">
        <v>3870</v>
      </c>
      <c r="E3297" s="1">
        <v>69.75</v>
      </c>
      <c r="F3297" s="1">
        <v>69.75</v>
      </c>
      <c r="G3297" s="1">
        <v>7.01</v>
      </c>
      <c r="H3297" s="1"/>
      <c r="I3297" s="1">
        <v>122.74</v>
      </c>
      <c r="J3297" s="1">
        <v>3.62</v>
      </c>
    </row>
    <row r="3298" spans="1:13" hidden="1">
      <c r="A3298" s="1">
        <v>4027</v>
      </c>
      <c r="B3298" s="2" t="s">
        <v>3871</v>
      </c>
      <c r="C3298" s="2">
        <v>0</v>
      </c>
      <c r="D3298" s="2" t="s">
        <v>3870</v>
      </c>
      <c r="E3298" s="1">
        <v>70</v>
      </c>
      <c r="F3298" s="1">
        <v>70</v>
      </c>
      <c r="G3298" s="1">
        <v>7.74</v>
      </c>
      <c r="H3298" s="1"/>
      <c r="I3298" s="1">
        <v>134.94</v>
      </c>
      <c r="J3298" s="1">
        <v>3.98</v>
      </c>
    </row>
    <row r="3299" spans="1:13">
      <c r="A3299" s="1">
        <v>4028</v>
      </c>
      <c r="B3299" s="2" t="s">
        <v>3872</v>
      </c>
      <c r="C3299" s="2">
        <v>0</v>
      </c>
      <c r="D3299" s="2" t="s">
        <v>3870</v>
      </c>
      <c r="E3299" s="1">
        <v>68.75</v>
      </c>
      <c r="F3299" s="1">
        <v>68.75</v>
      </c>
      <c r="G3299" s="1">
        <v>6.99</v>
      </c>
      <c r="H3299" s="1">
        <f>G3299/16</f>
        <v>0.43687500000000001</v>
      </c>
      <c r="I3299" s="1">
        <v>124.09</v>
      </c>
      <c r="J3299" s="1">
        <v>3.66</v>
      </c>
      <c r="K3299">
        <f t="shared" ref="K3299" si="1077">G3299/E3299*36</f>
        <v>3.6602181818181818</v>
      </c>
      <c r="L3299">
        <f t="shared" ref="L3299" si="1078">K3299*33.906</f>
        <v>124.10335767272727</v>
      </c>
      <c r="M3299">
        <f>I3299-L3299</f>
        <v>-1.3357672727266845E-2</v>
      </c>
    </row>
    <row r="3300" spans="1:13" hidden="1">
      <c r="A3300" s="1">
        <v>4029</v>
      </c>
      <c r="B3300" s="2" t="s">
        <v>3873</v>
      </c>
      <c r="C3300" s="2">
        <v>0</v>
      </c>
      <c r="D3300" s="2" t="s">
        <v>3874</v>
      </c>
      <c r="E3300" s="1">
        <v>65</v>
      </c>
      <c r="F3300" s="1">
        <v>65</v>
      </c>
      <c r="G3300" s="1">
        <v>17.22</v>
      </c>
      <c r="H3300" s="1"/>
      <c r="I3300" s="1">
        <v>323.45999999999998</v>
      </c>
      <c r="J3300" s="1">
        <v>9.5399999999999991</v>
      </c>
    </row>
    <row r="3301" spans="1:13">
      <c r="A3301" s="1">
        <v>4030</v>
      </c>
      <c r="B3301" s="2" t="s">
        <v>3875</v>
      </c>
      <c r="C3301" s="2">
        <v>0</v>
      </c>
      <c r="D3301" s="2" t="s">
        <v>3874</v>
      </c>
      <c r="E3301" s="1">
        <v>66</v>
      </c>
      <c r="F3301" s="1">
        <v>66</v>
      </c>
      <c r="G3301" s="1">
        <v>18.440000000000001</v>
      </c>
      <c r="H3301" s="1">
        <f t="shared" ref="H3301:H3302" si="1079">G3301/16</f>
        <v>1.1525000000000001</v>
      </c>
      <c r="I3301" s="1">
        <v>341.09</v>
      </c>
      <c r="J3301" s="1">
        <v>10.06</v>
      </c>
      <c r="K3301">
        <f t="shared" ref="K3301:K3302" si="1080">G3301/E3301*36</f>
        <v>10.058181818181819</v>
      </c>
      <c r="L3301">
        <f t="shared" ref="L3301:L3302" si="1081">K3301*33.906</f>
        <v>341.03271272727272</v>
      </c>
      <c r="M3301">
        <f t="shared" ref="M3301:M3302" si="1082">I3301-L3301</f>
        <v>5.7287272727251093E-2</v>
      </c>
    </row>
    <row r="3302" spans="1:13">
      <c r="A3302" s="1">
        <v>4031</v>
      </c>
      <c r="B3302" s="2" t="s">
        <v>3876</v>
      </c>
      <c r="C3302" s="2">
        <v>0</v>
      </c>
      <c r="D3302" s="2" t="s">
        <v>3874</v>
      </c>
      <c r="E3302" s="1">
        <v>65</v>
      </c>
      <c r="F3302" s="1">
        <v>65</v>
      </c>
      <c r="G3302" s="1">
        <v>17.329999999999998</v>
      </c>
      <c r="H3302" s="1">
        <f t="shared" si="1079"/>
        <v>1.0831249999999999</v>
      </c>
      <c r="I3302" s="1">
        <v>325.49</v>
      </c>
      <c r="J3302" s="1">
        <v>9.6</v>
      </c>
      <c r="K3302">
        <f t="shared" si="1080"/>
        <v>9.5981538461538456</v>
      </c>
      <c r="L3302">
        <f t="shared" si="1081"/>
        <v>325.43500430769228</v>
      </c>
      <c r="M3302">
        <f t="shared" si="1082"/>
        <v>5.4995692307727495E-2</v>
      </c>
    </row>
    <row r="3303" spans="1:13" hidden="1">
      <c r="A3303" s="1">
        <v>4032</v>
      </c>
      <c r="B3303" s="2" t="s">
        <v>3877</v>
      </c>
      <c r="C3303" s="2">
        <v>0</v>
      </c>
      <c r="D3303" s="2" t="s">
        <v>3878</v>
      </c>
      <c r="E3303" s="1">
        <v>60</v>
      </c>
      <c r="F3303" s="1">
        <v>58</v>
      </c>
      <c r="G3303" s="1">
        <v>8.5</v>
      </c>
      <c r="H3303" s="1"/>
      <c r="I3303" s="1">
        <v>172.92</v>
      </c>
      <c r="J3303" s="1">
        <v>5.0999999999999996</v>
      </c>
    </row>
    <row r="3304" spans="1:13" hidden="1">
      <c r="A3304" s="1">
        <v>4033</v>
      </c>
      <c r="B3304" s="2" t="s">
        <v>3879</v>
      </c>
      <c r="C3304" s="2">
        <v>0</v>
      </c>
      <c r="D3304" s="2" t="s">
        <v>106</v>
      </c>
      <c r="E3304" s="1">
        <v>90</v>
      </c>
      <c r="F3304" s="1">
        <v>88</v>
      </c>
      <c r="G3304" s="1">
        <v>15.48</v>
      </c>
      <c r="H3304" s="1"/>
      <c r="I3304" s="1">
        <v>210</v>
      </c>
      <c r="J3304" s="1">
        <v>6.19</v>
      </c>
    </row>
    <row r="3305" spans="1:13">
      <c r="A3305" s="1">
        <v>4034</v>
      </c>
      <c r="B3305" s="2" t="s">
        <v>3880</v>
      </c>
      <c r="C3305" s="2">
        <v>0</v>
      </c>
      <c r="D3305" s="2" t="s">
        <v>106</v>
      </c>
      <c r="E3305" s="1">
        <v>92</v>
      </c>
      <c r="F3305" s="1">
        <v>90</v>
      </c>
      <c r="G3305" s="1">
        <v>17.329999999999998</v>
      </c>
      <c r="H3305" s="1">
        <f>G3305/16</f>
        <v>1.0831249999999999</v>
      </c>
      <c r="I3305" s="1">
        <v>230</v>
      </c>
      <c r="J3305" s="1">
        <v>6.78</v>
      </c>
      <c r="K3305">
        <f t="shared" ref="K3305" si="1083">G3305/E3305*36</f>
        <v>6.7813043478260866</v>
      </c>
      <c r="L3305">
        <f t="shared" ref="L3305" si="1084">K3305*33.906</f>
        <v>229.92690521739129</v>
      </c>
      <c r="M3305">
        <f>I3305-L3305</f>
        <v>7.3094782608706055E-2</v>
      </c>
    </row>
    <row r="3306" spans="1:13" hidden="1">
      <c r="A3306" s="1">
        <v>4035</v>
      </c>
      <c r="B3306" s="2" t="s">
        <v>3881</v>
      </c>
      <c r="C3306" s="2">
        <v>0</v>
      </c>
      <c r="D3306" s="2" t="s">
        <v>3882</v>
      </c>
      <c r="E3306" s="1">
        <v>62</v>
      </c>
      <c r="F3306" s="1">
        <v>60</v>
      </c>
      <c r="G3306" s="1">
        <v>6.17</v>
      </c>
      <c r="H3306" s="1"/>
      <c r="I3306" s="1">
        <v>121.38</v>
      </c>
      <c r="J3306" s="1">
        <v>3.58</v>
      </c>
    </row>
    <row r="3307" spans="1:13" hidden="1">
      <c r="A3307" s="1">
        <v>4036</v>
      </c>
      <c r="B3307" s="2" t="s">
        <v>3883</v>
      </c>
      <c r="C3307" s="2">
        <v>0</v>
      </c>
      <c r="D3307" s="2" t="s">
        <v>3882</v>
      </c>
      <c r="E3307" s="1">
        <v>65.5</v>
      </c>
      <c r="F3307" s="1">
        <v>64</v>
      </c>
      <c r="G3307" s="1">
        <v>7.24</v>
      </c>
      <c r="H3307" s="1"/>
      <c r="I3307" s="1">
        <v>135</v>
      </c>
      <c r="J3307" s="1">
        <v>3.98</v>
      </c>
    </row>
    <row r="3308" spans="1:13">
      <c r="A3308" s="1">
        <v>4037</v>
      </c>
      <c r="B3308" s="2" t="s">
        <v>3884</v>
      </c>
      <c r="C3308" s="2">
        <v>0</v>
      </c>
      <c r="D3308" s="2" t="s">
        <v>587</v>
      </c>
      <c r="E3308" s="1">
        <v>90</v>
      </c>
      <c r="F3308" s="1">
        <v>88</v>
      </c>
      <c r="G3308" s="1">
        <v>28.75</v>
      </c>
      <c r="H3308" s="1">
        <f t="shared" ref="H3308:H3309" si="1085">G3308/16</f>
        <v>1.796875</v>
      </c>
      <c r="I3308" s="1">
        <v>390</v>
      </c>
      <c r="J3308" s="1">
        <v>11.5</v>
      </c>
      <c r="K3308">
        <f t="shared" ref="K3308:K3309" si="1086">G3308/E3308*36</f>
        <v>11.5</v>
      </c>
      <c r="L3308">
        <f t="shared" ref="L3308:L3309" si="1087">K3308*33.906</f>
        <v>389.91899999999998</v>
      </c>
      <c r="M3308">
        <f t="shared" ref="M3308:M3309" si="1088">I3308-L3308</f>
        <v>8.100000000001728E-2</v>
      </c>
    </row>
    <row r="3309" spans="1:13">
      <c r="A3309" s="1">
        <v>4038</v>
      </c>
      <c r="B3309" s="2" t="s">
        <v>3885</v>
      </c>
      <c r="C3309" s="2">
        <v>0</v>
      </c>
      <c r="D3309" s="2" t="s">
        <v>2242</v>
      </c>
      <c r="E3309" s="1">
        <v>90</v>
      </c>
      <c r="F3309" s="1">
        <v>88</v>
      </c>
      <c r="G3309" s="1">
        <v>28.75</v>
      </c>
      <c r="H3309" s="1">
        <f t="shared" si="1085"/>
        <v>1.796875</v>
      </c>
      <c r="I3309" s="1">
        <v>390</v>
      </c>
      <c r="J3309" s="1">
        <v>11.5</v>
      </c>
      <c r="K3309">
        <f t="shared" si="1086"/>
        <v>11.5</v>
      </c>
      <c r="L3309">
        <f t="shared" si="1087"/>
        <v>389.91899999999998</v>
      </c>
      <c r="M3309">
        <f t="shared" si="1088"/>
        <v>8.100000000001728E-2</v>
      </c>
    </row>
    <row r="3310" spans="1:13" hidden="1">
      <c r="A3310" s="1">
        <v>4039</v>
      </c>
      <c r="B3310" s="2" t="s">
        <v>3886</v>
      </c>
      <c r="C3310" s="2">
        <v>0</v>
      </c>
      <c r="D3310" s="2" t="s">
        <v>2682</v>
      </c>
      <c r="E3310" s="1">
        <v>75</v>
      </c>
      <c r="F3310" s="1">
        <v>75</v>
      </c>
      <c r="G3310" s="1">
        <v>49.15</v>
      </c>
      <c r="H3310" s="1"/>
      <c r="I3310" s="1">
        <v>800</v>
      </c>
      <c r="J3310" s="1">
        <v>23.59</v>
      </c>
    </row>
    <row r="3311" spans="1:13">
      <c r="A3311" s="1">
        <v>4040</v>
      </c>
      <c r="B3311" s="2" t="s">
        <v>3887</v>
      </c>
      <c r="C3311" s="2">
        <v>0</v>
      </c>
      <c r="D3311" s="2" t="s">
        <v>3843</v>
      </c>
      <c r="E3311" s="1">
        <v>60</v>
      </c>
      <c r="F3311" s="1">
        <v>59</v>
      </c>
      <c r="G3311" s="1">
        <v>19.2</v>
      </c>
      <c r="H3311" s="1">
        <f>G3311/16</f>
        <v>1.2</v>
      </c>
      <c r="I3311" s="1">
        <v>390.59</v>
      </c>
      <c r="J3311" s="1">
        <v>11.52</v>
      </c>
      <c r="K3311">
        <f t="shared" ref="K3311" si="1089">G3311/E3311*36</f>
        <v>11.52</v>
      </c>
      <c r="L3311">
        <f t="shared" ref="L3311" si="1090">K3311*33.906</f>
        <v>390.59711999999996</v>
      </c>
      <c r="M3311">
        <f>I3311-L3311</f>
        <v>-7.1199999999862484E-3</v>
      </c>
    </row>
    <row r="3312" spans="1:13" hidden="1">
      <c r="A3312" s="1">
        <v>4042</v>
      </c>
      <c r="B3312" s="2" t="s">
        <v>3888</v>
      </c>
      <c r="C3312" s="2">
        <v>0</v>
      </c>
      <c r="D3312" s="2" t="s">
        <v>2682</v>
      </c>
      <c r="E3312" s="1">
        <v>75</v>
      </c>
      <c r="F3312" s="1">
        <v>75</v>
      </c>
      <c r="G3312" s="1">
        <v>49.15</v>
      </c>
      <c r="H3312" s="1"/>
      <c r="I3312" s="1">
        <v>800</v>
      </c>
      <c r="J3312" s="1">
        <v>23.59</v>
      </c>
    </row>
    <row r="3313" spans="1:13" hidden="1">
      <c r="A3313" s="1">
        <v>4043</v>
      </c>
      <c r="B3313" s="2" t="s">
        <v>3889</v>
      </c>
      <c r="C3313" s="2">
        <v>0</v>
      </c>
      <c r="D3313" s="2" t="s">
        <v>2682</v>
      </c>
      <c r="E3313" s="1">
        <v>75</v>
      </c>
      <c r="F3313" s="1">
        <v>75</v>
      </c>
      <c r="G3313" s="1">
        <v>49.15</v>
      </c>
      <c r="H3313" s="1"/>
      <c r="I3313" s="1">
        <v>800</v>
      </c>
      <c r="J3313" s="1">
        <v>23.59</v>
      </c>
    </row>
    <row r="3314" spans="1:13">
      <c r="A3314" s="1">
        <v>4044</v>
      </c>
      <c r="B3314" s="2" t="s">
        <v>3890</v>
      </c>
      <c r="C3314" s="2">
        <v>0</v>
      </c>
      <c r="D3314" s="2" t="s">
        <v>106</v>
      </c>
      <c r="E3314" s="1">
        <v>90</v>
      </c>
      <c r="F3314" s="1">
        <v>88</v>
      </c>
      <c r="G3314" s="1">
        <v>15.85</v>
      </c>
      <c r="H3314" s="1">
        <f>G3314/16</f>
        <v>0.99062499999999998</v>
      </c>
      <c r="I3314" s="1">
        <v>215</v>
      </c>
      <c r="J3314" s="1">
        <v>6.34</v>
      </c>
      <c r="K3314">
        <f t="shared" ref="K3314" si="1091">G3314/E3314*36</f>
        <v>6.34</v>
      </c>
      <c r="L3314">
        <f t="shared" ref="L3314" si="1092">K3314*33.906</f>
        <v>214.96403999999998</v>
      </c>
      <c r="M3314">
        <f>I3314-L3314</f>
        <v>3.5960000000017089E-2</v>
      </c>
    </row>
    <row r="3315" spans="1:13" hidden="1">
      <c r="A3315" s="1">
        <v>4045</v>
      </c>
      <c r="B3315" s="2" t="s">
        <v>3891</v>
      </c>
      <c r="C3315" s="2">
        <v>0</v>
      </c>
      <c r="D3315" s="2" t="s">
        <v>3892</v>
      </c>
      <c r="E3315" s="1">
        <v>38</v>
      </c>
      <c r="F3315" s="1">
        <v>38</v>
      </c>
      <c r="G3315" s="1">
        <v>24.07</v>
      </c>
      <c r="H3315" s="1"/>
      <c r="I3315" s="1">
        <v>386.52</v>
      </c>
      <c r="J3315" s="1">
        <v>11.4</v>
      </c>
    </row>
    <row r="3316" spans="1:13">
      <c r="A3316" s="1">
        <v>4046</v>
      </c>
      <c r="B3316" s="2" t="s">
        <v>3893</v>
      </c>
      <c r="C3316" s="2">
        <v>0</v>
      </c>
      <c r="D3316" s="2" t="s">
        <v>106</v>
      </c>
      <c r="E3316" s="1">
        <v>90</v>
      </c>
      <c r="F3316" s="1">
        <v>88</v>
      </c>
      <c r="G3316" s="1">
        <v>32.08</v>
      </c>
      <c r="H3316" s="1">
        <f t="shared" ref="H3316:H3317" si="1093">G3316/16</f>
        <v>2.0049999999999999</v>
      </c>
      <c r="I3316" s="1">
        <v>435</v>
      </c>
      <c r="J3316" s="1">
        <v>12.83</v>
      </c>
      <c r="K3316">
        <f t="shared" ref="K3316:K3317" si="1094">G3316/E3316*36</f>
        <v>12.832000000000001</v>
      </c>
      <c r="L3316">
        <f t="shared" ref="L3316:L3317" si="1095">K3316*33.906</f>
        <v>435.08179200000001</v>
      </c>
      <c r="M3316">
        <f t="shared" ref="M3316:M3317" si="1096">I3316-L3316</f>
        <v>-8.1792000000007192E-2</v>
      </c>
    </row>
    <row r="3317" spans="1:13">
      <c r="A3317" s="1">
        <v>4047</v>
      </c>
      <c r="B3317" s="2" t="s">
        <v>3894</v>
      </c>
      <c r="C3317" s="2">
        <v>0</v>
      </c>
      <c r="D3317" s="2" t="s">
        <v>106</v>
      </c>
      <c r="E3317" s="1">
        <v>90</v>
      </c>
      <c r="F3317" s="1">
        <v>88</v>
      </c>
      <c r="G3317" s="1">
        <v>32.08</v>
      </c>
      <c r="H3317" s="1">
        <f t="shared" si="1093"/>
        <v>2.0049999999999999</v>
      </c>
      <c r="I3317" s="1">
        <v>435</v>
      </c>
      <c r="J3317" s="1">
        <v>12.83</v>
      </c>
      <c r="K3317">
        <f t="shared" si="1094"/>
        <v>12.832000000000001</v>
      </c>
      <c r="L3317">
        <f t="shared" si="1095"/>
        <v>435.08179200000001</v>
      </c>
      <c r="M3317">
        <f t="shared" si="1096"/>
        <v>-8.1792000000007192E-2</v>
      </c>
    </row>
    <row r="3318" spans="1:13" hidden="1">
      <c r="A3318" s="1">
        <v>4048</v>
      </c>
      <c r="B3318" s="2">
        <v>2140373</v>
      </c>
      <c r="C3318" s="2" t="s">
        <v>3099</v>
      </c>
      <c r="D3318" s="2" t="s">
        <v>3100</v>
      </c>
      <c r="E3318" s="1">
        <v>13</v>
      </c>
      <c r="F3318" s="1">
        <v>13</v>
      </c>
      <c r="G3318" s="1">
        <v>3.25</v>
      </c>
      <c r="H3318" s="1"/>
      <c r="I3318" s="1">
        <v>305.14999999999998</v>
      </c>
      <c r="J3318" s="1">
        <v>9</v>
      </c>
    </row>
    <row r="3319" spans="1:13" hidden="1">
      <c r="A3319" s="1">
        <v>4049</v>
      </c>
      <c r="B3319" s="2">
        <v>2140370</v>
      </c>
      <c r="C3319" s="2" t="s">
        <v>3099</v>
      </c>
      <c r="D3319" s="2" t="s">
        <v>3100</v>
      </c>
      <c r="E3319" s="1">
        <v>25.5</v>
      </c>
      <c r="F3319" s="1">
        <v>25.5</v>
      </c>
      <c r="G3319" s="1">
        <v>5.38</v>
      </c>
      <c r="H3319" s="1"/>
      <c r="I3319" s="1">
        <v>257.68</v>
      </c>
      <c r="J3319" s="1">
        <v>7.6</v>
      </c>
    </row>
    <row r="3320" spans="1:13" hidden="1">
      <c r="A3320" s="1">
        <v>4051</v>
      </c>
      <c r="B3320" s="2" t="s">
        <v>3895</v>
      </c>
      <c r="C3320" s="2">
        <v>0</v>
      </c>
      <c r="D3320" s="2" t="s">
        <v>106</v>
      </c>
      <c r="E3320" s="1">
        <v>90</v>
      </c>
      <c r="F3320" s="1">
        <v>88</v>
      </c>
      <c r="G3320" s="1">
        <v>31.33</v>
      </c>
      <c r="H3320" s="1"/>
      <c r="I3320" s="1">
        <v>425</v>
      </c>
      <c r="J3320" s="1">
        <v>12.53</v>
      </c>
    </row>
    <row r="3321" spans="1:13">
      <c r="A3321" s="1">
        <v>4052</v>
      </c>
      <c r="B3321" s="2" t="s">
        <v>3896</v>
      </c>
      <c r="C3321" s="2">
        <v>0</v>
      </c>
      <c r="D3321" s="2" t="s">
        <v>3726</v>
      </c>
      <c r="E3321" s="1">
        <v>62</v>
      </c>
      <c r="F3321" s="1">
        <v>62</v>
      </c>
      <c r="G3321" s="1">
        <v>8.61</v>
      </c>
      <c r="H3321" s="1">
        <f t="shared" ref="H3321:H3322" si="1097">G3321/16</f>
        <v>0.53812499999999996</v>
      </c>
      <c r="I3321" s="1">
        <v>169.53</v>
      </c>
      <c r="J3321" s="1">
        <v>5</v>
      </c>
      <c r="K3321">
        <f t="shared" ref="K3321:K3322" si="1098">G3321/E3321*36</f>
        <v>4.9993548387096771</v>
      </c>
      <c r="L3321">
        <f t="shared" ref="L3321:L3322" si="1099">K3321*33.906</f>
        <v>169.50812516129031</v>
      </c>
      <c r="M3321">
        <f t="shared" ref="M3321:M3322" si="1100">I3321-L3321</f>
        <v>2.1874838709692312E-2</v>
      </c>
    </row>
    <row r="3322" spans="1:13">
      <c r="A3322" s="1">
        <v>4053</v>
      </c>
      <c r="B3322" s="2" t="s">
        <v>3897</v>
      </c>
      <c r="C3322" s="2">
        <v>0</v>
      </c>
      <c r="D3322" s="2" t="s">
        <v>2942</v>
      </c>
      <c r="E3322" s="1">
        <v>62</v>
      </c>
      <c r="F3322" s="1">
        <v>62</v>
      </c>
      <c r="G3322" s="1">
        <v>8.61</v>
      </c>
      <c r="H3322" s="1">
        <f t="shared" si="1097"/>
        <v>0.53812499999999996</v>
      </c>
      <c r="I3322" s="1">
        <v>169.53</v>
      </c>
      <c r="J3322" s="1">
        <v>5</v>
      </c>
      <c r="K3322">
        <f t="shared" si="1098"/>
        <v>4.9993548387096771</v>
      </c>
      <c r="L3322">
        <f t="shared" si="1099"/>
        <v>169.50812516129031</v>
      </c>
      <c r="M3322">
        <f t="shared" si="1100"/>
        <v>2.1874838709692312E-2</v>
      </c>
    </row>
    <row r="3323" spans="1:13" hidden="1">
      <c r="A3323" s="1">
        <v>4054</v>
      </c>
      <c r="B3323" s="2" t="s">
        <v>3898</v>
      </c>
      <c r="C3323" s="2">
        <v>0</v>
      </c>
      <c r="D3323" s="2" t="s">
        <v>3899</v>
      </c>
      <c r="E3323" s="1">
        <v>67</v>
      </c>
      <c r="F3323" s="1">
        <v>65</v>
      </c>
      <c r="G3323" s="1">
        <v>3.72</v>
      </c>
      <c r="H3323" s="1"/>
      <c r="I3323" s="1">
        <v>67.81</v>
      </c>
      <c r="J3323" s="1">
        <v>2</v>
      </c>
    </row>
    <row r="3324" spans="1:13" hidden="1">
      <c r="A3324" s="1">
        <v>4055</v>
      </c>
      <c r="B3324" s="2" t="s">
        <v>3900</v>
      </c>
      <c r="C3324" s="2">
        <v>0</v>
      </c>
      <c r="D3324" s="2" t="s">
        <v>2242</v>
      </c>
      <c r="E3324" s="1">
        <v>118</v>
      </c>
      <c r="F3324" s="1">
        <v>116</v>
      </c>
      <c r="G3324" s="1">
        <v>45.43</v>
      </c>
      <c r="H3324" s="1"/>
      <c r="I3324" s="1">
        <v>470</v>
      </c>
      <c r="J3324" s="1">
        <v>13.86</v>
      </c>
    </row>
    <row r="3325" spans="1:13" hidden="1">
      <c r="A3325" s="1">
        <v>4056</v>
      </c>
      <c r="B3325" s="2" t="s">
        <v>3901</v>
      </c>
      <c r="C3325" s="2">
        <v>0</v>
      </c>
      <c r="D3325" s="2" t="s">
        <v>587</v>
      </c>
      <c r="E3325" s="1">
        <v>118</v>
      </c>
      <c r="F3325" s="1">
        <v>116</v>
      </c>
      <c r="G3325" s="1">
        <v>45.43</v>
      </c>
      <c r="H3325" s="1"/>
      <c r="I3325" s="1">
        <v>470</v>
      </c>
      <c r="J3325" s="1">
        <v>13.86</v>
      </c>
    </row>
    <row r="3326" spans="1:13">
      <c r="A3326" s="1">
        <v>4057</v>
      </c>
      <c r="B3326" s="2" t="s">
        <v>3902</v>
      </c>
      <c r="C3326" s="2">
        <v>0</v>
      </c>
      <c r="D3326" s="2" t="s">
        <v>106</v>
      </c>
      <c r="E3326" s="1">
        <v>90</v>
      </c>
      <c r="F3326" s="1">
        <v>88</v>
      </c>
      <c r="G3326" s="1">
        <v>28.03</v>
      </c>
      <c r="H3326" s="1">
        <f>G3326/16</f>
        <v>1.7518750000000001</v>
      </c>
      <c r="I3326" s="1">
        <v>380</v>
      </c>
      <c r="J3326" s="1">
        <v>11.21</v>
      </c>
      <c r="K3326">
        <f t="shared" ref="K3326" si="1101">G3326/E3326*36</f>
        <v>11.212000000000002</v>
      </c>
      <c r="L3326">
        <f t="shared" ref="L3326" si="1102">K3326*33.906</f>
        <v>380.15407200000004</v>
      </c>
      <c r="M3326">
        <f>I3326-L3326</f>
        <v>-0.15407200000004195</v>
      </c>
    </row>
    <row r="3327" spans="1:13" hidden="1">
      <c r="A3327" s="1">
        <v>4058</v>
      </c>
      <c r="B3327" s="2" t="s">
        <v>3903</v>
      </c>
      <c r="C3327" s="2">
        <v>0</v>
      </c>
      <c r="D3327" s="2" t="s">
        <v>106</v>
      </c>
      <c r="E3327" s="1">
        <v>93</v>
      </c>
      <c r="F3327" s="1">
        <v>91</v>
      </c>
      <c r="G3327" s="1">
        <v>15.24</v>
      </c>
      <c r="H3327" s="1"/>
      <c r="I3327" s="1">
        <v>200</v>
      </c>
      <c r="J3327" s="1">
        <v>5.9</v>
      </c>
    </row>
    <row r="3328" spans="1:13" hidden="1">
      <c r="A3328" s="1">
        <v>4059</v>
      </c>
      <c r="B3328" s="2" t="s">
        <v>3904</v>
      </c>
      <c r="C3328" s="2">
        <v>0</v>
      </c>
      <c r="D3328" s="2" t="s">
        <v>521</v>
      </c>
      <c r="E3328" s="1">
        <v>86</v>
      </c>
      <c r="F3328" s="1">
        <v>84</v>
      </c>
      <c r="G3328" s="1">
        <v>7.05</v>
      </c>
      <c r="H3328" s="1"/>
      <c r="I3328" s="1">
        <v>100</v>
      </c>
      <c r="J3328" s="1">
        <v>2.95</v>
      </c>
    </row>
    <row r="3329" spans="1:13" hidden="1">
      <c r="A3329" s="1">
        <v>4060</v>
      </c>
      <c r="B3329" s="2" t="s">
        <v>3905</v>
      </c>
      <c r="C3329" s="2">
        <v>0</v>
      </c>
      <c r="D3329" s="2" t="s">
        <v>2650</v>
      </c>
      <c r="E3329" s="1">
        <v>90</v>
      </c>
      <c r="F3329" s="1">
        <v>88</v>
      </c>
      <c r="G3329" s="1">
        <v>20.65</v>
      </c>
      <c r="H3329" s="1"/>
      <c r="I3329" s="1">
        <v>280</v>
      </c>
      <c r="J3329" s="1">
        <v>8.26</v>
      </c>
    </row>
    <row r="3330" spans="1:13">
      <c r="A3330" s="1">
        <v>4061</v>
      </c>
      <c r="B3330" s="2" t="s">
        <v>3906</v>
      </c>
      <c r="C3330" s="2">
        <v>0</v>
      </c>
      <c r="D3330" s="2" t="s">
        <v>3907</v>
      </c>
      <c r="E3330" s="1">
        <v>59.5</v>
      </c>
      <c r="F3330" s="1">
        <v>58</v>
      </c>
      <c r="G3330" s="1">
        <v>11.5</v>
      </c>
      <c r="H3330" s="1">
        <f>G3330/16</f>
        <v>0.71875</v>
      </c>
      <c r="I3330" s="1">
        <v>235.98</v>
      </c>
      <c r="J3330" s="1">
        <v>6.96</v>
      </c>
      <c r="K3330">
        <f t="shared" ref="K3330" si="1103">G3330/E3330*36</f>
        <v>6.9579831932773111</v>
      </c>
      <c r="L3330">
        <f t="shared" ref="L3330" si="1104">K3330*33.906</f>
        <v>235.91737815126049</v>
      </c>
      <c r="M3330">
        <f>I3330-L3330</f>
        <v>6.26218487394965E-2</v>
      </c>
    </row>
    <row r="3331" spans="1:13" hidden="1">
      <c r="A3331" s="1">
        <v>4062</v>
      </c>
      <c r="B3331" s="2" t="s">
        <v>3908</v>
      </c>
      <c r="C3331" s="2">
        <v>0</v>
      </c>
      <c r="D3331" s="2" t="s">
        <v>3907</v>
      </c>
      <c r="E3331" s="1">
        <v>58</v>
      </c>
      <c r="F3331" s="1">
        <v>56</v>
      </c>
      <c r="G3331" s="1">
        <v>10.88</v>
      </c>
      <c r="H3331" s="1"/>
      <c r="I3331" s="1">
        <v>228.86</v>
      </c>
      <c r="J3331" s="1">
        <v>6.75</v>
      </c>
    </row>
    <row r="3332" spans="1:13">
      <c r="A3332" s="1">
        <v>4063</v>
      </c>
      <c r="B3332" s="2" t="s">
        <v>3774</v>
      </c>
      <c r="C3332" s="2" t="s">
        <v>3909</v>
      </c>
      <c r="D3332" s="2" t="s">
        <v>3775</v>
      </c>
      <c r="E3332" s="1">
        <v>69</v>
      </c>
      <c r="F3332" s="1">
        <v>67</v>
      </c>
      <c r="G3332" s="1">
        <v>35.06</v>
      </c>
      <c r="H3332" s="1">
        <f>G3332/16</f>
        <v>2.1912500000000001</v>
      </c>
      <c r="I3332" s="1">
        <v>620</v>
      </c>
      <c r="J3332" s="1">
        <v>18.29</v>
      </c>
      <c r="K3332">
        <f t="shared" ref="K3332" si="1105">G3332/E3332*36</f>
        <v>18.292173913043481</v>
      </c>
      <c r="L3332">
        <f t="shared" ref="L3332" si="1106">K3332*33.906</f>
        <v>620.21444869565221</v>
      </c>
      <c r="M3332">
        <f>I3332-L3332</f>
        <v>-0.2144486956522087</v>
      </c>
    </row>
    <row r="3333" spans="1:13" hidden="1">
      <c r="A3333" s="1">
        <v>4064</v>
      </c>
      <c r="B3333" s="2" t="s">
        <v>3776</v>
      </c>
      <c r="C3333" s="2" t="s">
        <v>3909</v>
      </c>
      <c r="D3333" s="2" t="s">
        <v>3777</v>
      </c>
      <c r="E3333" s="1">
        <v>64</v>
      </c>
      <c r="F3333" s="1">
        <v>63</v>
      </c>
      <c r="G3333" s="1">
        <v>33.78</v>
      </c>
      <c r="H3333" s="1"/>
      <c r="I3333" s="1">
        <v>644.21</v>
      </c>
      <c r="J3333" s="1">
        <v>19</v>
      </c>
    </row>
    <row r="3334" spans="1:13" hidden="1">
      <c r="A3334" s="1">
        <v>4065</v>
      </c>
      <c r="B3334" s="2" t="s">
        <v>3910</v>
      </c>
      <c r="C3334" s="2" t="s">
        <v>2182</v>
      </c>
      <c r="D3334" s="2" t="s">
        <v>3224</v>
      </c>
      <c r="E3334" s="1">
        <v>64</v>
      </c>
      <c r="F3334" s="1">
        <v>62</v>
      </c>
      <c r="G3334" s="1">
        <v>11.91</v>
      </c>
      <c r="H3334" s="1"/>
      <c r="I3334" s="1">
        <v>227.17</v>
      </c>
      <c r="J3334" s="1">
        <v>6.7</v>
      </c>
    </row>
    <row r="3335" spans="1:13">
      <c r="A3335" s="1">
        <v>4067</v>
      </c>
      <c r="B3335" s="2" t="s">
        <v>3911</v>
      </c>
      <c r="C3335" s="2">
        <v>0</v>
      </c>
      <c r="D3335" s="2" t="s">
        <v>106</v>
      </c>
      <c r="E3335" s="1">
        <v>90</v>
      </c>
      <c r="F3335" s="1">
        <v>88</v>
      </c>
      <c r="G3335" s="1">
        <v>32.08</v>
      </c>
      <c r="H3335" s="1">
        <f>G3335/16</f>
        <v>2.0049999999999999</v>
      </c>
      <c r="I3335" s="1">
        <v>435</v>
      </c>
      <c r="J3335" s="1">
        <v>12.83</v>
      </c>
      <c r="K3335">
        <f t="shared" ref="K3335" si="1107">G3335/E3335*36</f>
        <v>12.832000000000001</v>
      </c>
      <c r="L3335">
        <f t="shared" ref="L3335" si="1108">K3335*33.906</f>
        <v>435.08179200000001</v>
      </c>
      <c r="M3335">
        <f>I3335-L3335</f>
        <v>-8.1792000000007192E-2</v>
      </c>
    </row>
    <row r="3336" spans="1:13" hidden="1">
      <c r="A3336" s="1">
        <v>4068</v>
      </c>
      <c r="B3336" s="2" t="s">
        <v>3912</v>
      </c>
      <c r="C3336" s="2">
        <v>0</v>
      </c>
      <c r="D3336" s="2" t="s">
        <v>106</v>
      </c>
      <c r="E3336" s="1">
        <v>90</v>
      </c>
      <c r="F3336" s="1">
        <v>88</v>
      </c>
      <c r="G3336" s="1">
        <v>35.9</v>
      </c>
      <c r="H3336" s="1"/>
      <c r="I3336" s="1">
        <v>487</v>
      </c>
      <c r="J3336" s="1">
        <v>14.36</v>
      </c>
    </row>
    <row r="3337" spans="1:13" hidden="1">
      <c r="A3337" s="1">
        <v>4069</v>
      </c>
      <c r="B3337" s="2" t="s">
        <v>3784</v>
      </c>
      <c r="C3337" s="2" t="s">
        <v>3913</v>
      </c>
      <c r="D3337" s="2" t="s">
        <v>3914</v>
      </c>
      <c r="E3337" s="1">
        <v>64</v>
      </c>
      <c r="F3337" s="1">
        <v>62</v>
      </c>
      <c r="G3337" s="1">
        <v>10.130000000000001</v>
      </c>
      <c r="H3337" s="1"/>
      <c r="I3337" s="1">
        <v>193.26</v>
      </c>
      <c r="J3337" s="1">
        <v>5.7</v>
      </c>
    </row>
    <row r="3338" spans="1:13" hidden="1">
      <c r="A3338" s="1">
        <v>4070</v>
      </c>
      <c r="B3338" s="2" t="s">
        <v>3915</v>
      </c>
      <c r="C3338" s="2">
        <v>0</v>
      </c>
      <c r="D3338" s="2" t="s">
        <v>472</v>
      </c>
      <c r="E3338" s="1">
        <v>89</v>
      </c>
      <c r="F3338" s="1">
        <v>87</v>
      </c>
      <c r="G3338" s="1">
        <v>42.65</v>
      </c>
      <c r="H3338" s="1"/>
      <c r="I3338" s="1">
        <v>585</v>
      </c>
      <c r="J3338" s="1">
        <v>17.25</v>
      </c>
    </row>
    <row r="3339" spans="1:13">
      <c r="A3339" s="1">
        <v>4071</v>
      </c>
      <c r="B3339" s="2" t="s">
        <v>3916</v>
      </c>
      <c r="C3339" s="2">
        <v>0</v>
      </c>
      <c r="D3339" s="2" t="s">
        <v>472</v>
      </c>
      <c r="E3339" s="1">
        <v>92</v>
      </c>
      <c r="F3339" s="1">
        <v>90</v>
      </c>
      <c r="G3339" s="1">
        <v>32.4</v>
      </c>
      <c r="H3339" s="1">
        <f t="shared" ref="H3339:H3342" si="1109">G3339/16</f>
        <v>2.0249999999999999</v>
      </c>
      <c r="I3339" s="1">
        <v>430</v>
      </c>
      <c r="J3339" s="1">
        <v>12.68</v>
      </c>
      <c r="K3339">
        <f t="shared" ref="K3339:K3342" si="1110">G3339/E3339*36</f>
        <v>12.678260869565216</v>
      </c>
      <c r="L3339">
        <f t="shared" ref="L3339:L3342" si="1111">K3339*33.906</f>
        <v>429.86911304347819</v>
      </c>
      <c r="M3339">
        <f t="shared" ref="M3339:M3342" si="1112">I3339-L3339</f>
        <v>0.13088695652180604</v>
      </c>
    </row>
    <row r="3340" spans="1:13">
      <c r="A3340" s="1">
        <v>4072</v>
      </c>
      <c r="B3340" s="2" t="s">
        <v>3917</v>
      </c>
      <c r="C3340" s="2">
        <v>0</v>
      </c>
      <c r="D3340" s="2" t="s">
        <v>3918</v>
      </c>
      <c r="E3340" s="1">
        <v>68</v>
      </c>
      <c r="F3340" s="1">
        <v>66</v>
      </c>
      <c r="G3340" s="1">
        <v>8.35</v>
      </c>
      <c r="H3340" s="1">
        <f t="shared" si="1109"/>
        <v>0.52187499999999998</v>
      </c>
      <c r="I3340" s="1">
        <v>149.86000000000001</v>
      </c>
      <c r="J3340" s="1">
        <v>4.42</v>
      </c>
      <c r="K3340">
        <f t="shared" si="1110"/>
        <v>4.420588235294117</v>
      </c>
      <c r="L3340">
        <f t="shared" si="1111"/>
        <v>149.88446470588232</v>
      </c>
      <c r="M3340">
        <f t="shared" si="1112"/>
        <v>-2.446470588230909E-2</v>
      </c>
    </row>
    <row r="3341" spans="1:13">
      <c r="A3341" s="1">
        <v>4073</v>
      </c>
      <c r="B3341" s="2" t="s">
        <v>3919</v>
      </c>
      <c r="C3341" s="2">
        <v>0</v>
      </c>
      <c r="D3341" s="2" t="s">
        <v>3920</v>
      </c>
      <c r="E3341" s="1">
        <v>68</v>
      </c>
      <c r="F3341" s="1">
        <v>66</v>
      </c>
      <c r="G3341" s="1">
        <v>8.35</v>
      </c>
      <c r="H3341" s="1">
        <f t="shared" si="1109"/>
        <v>0.52187499999999998</v>
      </c>
      <c r="I3341" s="1">
        <v>149.86000000000001</v>
      </c>
      <c r="J3341" s="1">
        <v>4.42</v>
      </c>
      <c r="K3341">
        <f t="shared" si="1110"/>
        <v>4.420588235294117</v>
      </c>
      <c r="L3341">
        <f t="shared" si="1111"/>
        <v>149.88446470588232</v>
      </c>
      <c r="M3341">
        <f t="shared" si="1112"/>
        <v>-2.446470588230909E-2</v>
      </c>
    </row>
    <row r="3342" spans="1:13">
      <c r="A3342" s="1">
        <v>4074</v>
      </c>
      <c r="B3342" s="2" t="s">
        <v>3921</v>
      </c>
      <c r="C3342" s="2">
        <v>0</v>
      </c>
      <c r="D3342" s="2" t="s">
        <v>3922</v>
      </c>
      <c r="E3342" s="1">
        <v>68</v>
      </c>
      <c r="F3342" s="1">
        <v>66</v>
      </c>
      <c r="G3342" s="1">
        <v>8.35</v>
      </c>
      <c r="H3342" s="1">
        <f t="shared" si="1109"/>
        <v>0.52187499999999998</v>
      </c>
      <c r="I3342" s="1">
        <v>149.86000000000001</v>
      </c>
      <c r="J3342" s="1">
        <v>4.42</v>
      </c>
      <c r="K3342">
        <f t="shared" si="1110"/>
        <v>4.420588235294117</v>
      </c>
      <c r="L3342">
        <f t="shared" si="1111"/>
        <v>149.88446470588232</v>
      </c>
      <c r="M3342">
        <f t="shared" si="1112"/>
        <v>-2.446470588230909E-2</v>
      </c>
    </row>
    <row r="3343" spans="1:13" hidden="1">
      <c r="A3343" s="1">
        <v>4075</v>
      </c>
      <c r="B3343" s="2" t="s">
        <v>3923</v>
      </c>
      <c r="C3343" s="2">
        <v>0</v>
      </c>
      <c r="D3343" s="2" t="s">
        <v>3918</v>
      </c>
      <c r="E3343" s="1">
        <v>58</v>
      </c>
      <c r="F3343" s="1">
        <v>56</v>
      </c>
      <c r="G3343" s="1">
        <v>9.26</v>
      </c>
      <c r="H3343" s="1"/>
      <c r="I3343" s="1">
        <v>195</v>
      </c>
      <c r="J3343" s="1">
        <v>5.75</v>
      </c>
    </row>
    <row r="3344" spans="1:13" hidden="1">
      <c r="A3344" s="1">
        <v>4076</v>
      </c>
      <c r="B3344" s="2" t="s">
        <v>3924</v>
      </c>
      <c r="C3344" s="2">
        <v>0</v>
      </c>
      <c r="D3344" s="2" t="s">
        <v>3920</v>
      </c>
      <c r="E3344" s="1">
        <v>58</v>
      </c>
      <c r="F3344" s="1">
        <v>56</v>
      </c>
      <c r="G3344" s="1">
        <v>9.26</v>
      </c>
      <c r="H3344" s="1"/>
      <c r="I3344" s="1">
        <v>195</v>
      </c>
      <c r="J3344" s="1">
        <v>5.75</v>
      </c>
    </row>
    <row r="3345" spans="1:13" hidden="1">
      <c r="A3345" s="1">
        <v>4077</v>
      </c>
      <c r="B3345" s="2" t="s">
        <v>3925</v>
      </c>
      <c r="C3345" s="2">
        <v>0</v>
      </c>
      <c r="D3345" s="2" t="s">
        <v>3922</v>
      </c>
      <c r="E3345" s="1">
        <v>58</v>
      </c>
      <c r="F3345" s="1">
        <v>56</v>
      </c>
      <c r="G3345" s="1">
        <v>9.26</v>
      </c>
      <c r="H3345" s="1"/>
      <c r="I3345" s="1">
        <v>195</v>
      </c>
      <c r="J3345" s="1">
        <v>5.75</v>
      </c>
    </row>
    <row r="3346" spans="1:13" hidden="1">
      <c r="A3346" s="1">
        <v>4079</v>
      </c>
      <c r="B3346" s="2" t="s">
        <v>3926</v>
      </c>
      <c r="C3346" s="2">
        <v>0</v>
      </c>
      <c r="D3346" s="2" t="s">
        <v>106</v>
      </c>
      <c r="E3346" s="1">
        <v>90</v>
      </c>
      <c r="F3346" s="1">
        <v>88202</v>
      </c>
      <c r="G3346" s="1">
        <v>16.23</v>
      </c>
      <c r="H3346" s="1"/>
      <c r="I3346" s="1">
        <v>220</v>
      </c>
      <c r="J3346" s="1">
        <v>6.49</v>
      </c>
    </row>
    <row r="3347" spans="1:13">
      <c r="A3347" s="1">
        <v>4081</v>
      </c>
      <c r="B3347" s="2" t="s">
        <v>3927</v>
      </c>
      <c r="C3347" s="2">
        <v>0</v>
      </c>
      <c r="D3347" s="2" t="s">
        <v>106</v>
      </c>
      <c r="E3347" s="1">
        <v>90</v>
      </c>
      <c r="F3347" s="1">
        <v>88</v>
      </c>
      <c r="G3347" s="1">
        <v>18.43</v>
      </c>
      <c r="H3347" s="1">
        <f>G3347/16</f>
        <v>1.151875</v>
      </c>
      <c r="I3347" s="1">
        <v>250</v>
      </c>
      <c r="J3347" s="1">
        <v>7.37</v>
      </c>
      <c r="K3347">
        <f t="shared" ref="K3347" si="1113">G3347/E3347*36</f>
        <v>7.3719999999999999</v>
      </c>
      <c r="L3347">
        <f t="shared" ref="L3347" si="1114">K3347*33.906</f>
        <v>249.95503199999999</v>
      </c>
      <c r="M3347">
        <f>I3347-L3347</f>
        <v>4.4968000000011443E-2</v>
      </c>
    </row>
    <row r="3348" spans="1:13" hidden="1">
      <c r="A3348" s="1">
        <v>4082</v>
      </c>
      <c r="B3348" s="2" t="s">
        <v>3928</v>
      </c>
      <c r="C3348" s="2">
        <v>0</v>
      </c>
      <c r="D3348" s="2" t="s">
        <v>472</v>
      </c>
      <c r="E3348" s="1">
        <v>93</v>
      </c>
      <c r="F3348" s="1">
        <v>91</v>
      </c>
      <c r="G3348" s="1">
        <v>25.91</v>
      </c>
      <c r="H3348" s="1"/>
      <c r="I3348" s="1">
        <v>340</v>
      </c>
      <c r="J3348" s="1">
        <v>10.029999999999999</v>
      </c>
    </row>
    <row r="3349" spans="1:13" hidden="1">
      <c r="A3349" s="1">
        <v>4083</v>
      </c>
      <c r="B3349" s="2" t="s">
        <v>3929</v>
      </c>
      <c r="C3349" s="2">
        <v>0</v>
      </c>
      <c r="D3349" s="2" t="s">
        <v>472</v>
      </c>
      <c r="E3349" s="1">
        <v>93</v>
      </c>
      <c r="F3349" s="1">
        <v>91</v>
      </c>
      <c r="G3349" s="1">
        <v>25.14</v>
      </c>
      <c r="H3349" s="1"/>
      <c r="I3349" s="1">
        <v>330</v>
      </c>
      <c r="J3349" s="1">
        <v>9.73</v>
      </c>
    </row>
    <row r="3350" spans="1:13" hidden="1">
      <c r="A3350" s="1">
        <v>4086</v>
      </c>
      <c r="B3350" s="2" t="s">
        <v>3930</v>
      </c>
      <c r="C3350" s="2">
        <v>0</v>
      </c>
      <c r="D3350" s="2" t="s">
        <v>3931</v>
      </c>
      <c r="E3350" s="1">
        <v>84</v>
      </c>
      <c r="F3350" s="1">
        <v>83</v>
      </c>
      <c r="G3350" s="1">
        <v>6.39</v>
      </c>
      <c r="H3350" s="1"/>
      <c r="I3350" s="1">
        <v>92.9</v>
      </c>
      <c r="J3350" s="1">
        <v>2.74</v>
      </c>
    </row>
    <row r="3351" spans="1:13" hidden="1">
      <c r="A3351" s="1">
        <v>4087</v>
      </c>
      <c r="B3351" s="2" t="s">
        <v>3932</v>
      </c>
      <c r="C3351" s="2">
        <v>0</v>
      </c>
      <c r="D3351" s="2" t="s">
        <v>3931</v>
      </c>
      <c r="E3351" s="1">
        <v>86</v>
      </c>
      <c r="F3351" s="1">
        <v>84</v>
      </c>
      <c r="G3351" s="1">
        <v>7.05</v>
      </c>
      <c r="H3351" s="1"/>
      <c r="I3351" s="1">
        <v>100</v>
      </c>
      <c r="J3351" s="1">
        <v>2.95</v>
      </c>
    </row>
    <row r="3352" spans="1:13" hidden="1">
      <c r="A3352" s="1">
        <v>4088</v>
      </c>
      <c r="B3352" s="2" t="s">
        <v>3933</v>
      </c>
      <c r="C3352" s="2">
        <v>0</v>
      </c>
      <c r="D3352" s="2" t="s">
        <v>521</v>
      </c>
      <c r="E3352" s="1">
        <v>86</v>
      </c>
      <c r="F3352" s="1">
        <v>84</v>
      </c>
      <c r="G3352" s="1">
        <v>7.05</v>
      </c>
      <c r="H3352" s="1"/>
      <c r="I3352" s="1">
        <v>100</v>
      </c>
      <c r="J3352" s="1">
        <v>2.95</v>
      </c>
    </row>
    <row r="3353" spans="1:13" hidden="1">
      <c r="A3353" s="1">
        <v>4089</v>
      </c>
      <c r="B3353" s="2" t="s">
        <v>3934</v>
      </c>
      <c r="C3353" s="2">
        <v>0</v>
      </c>
      <c r="D3353" s="2" t="s">
        <v>521</v>
      </c>
      <c r="E3353" s="1">
        <v>86</v>
      </c>
      <c r="F3353" s="1">
        <v>84</v>
      </c>
      <c r="G3353" s="1">
        <v>7.05</v>
      </c>
      <c r="H3353" s="1"/>
      <c r="I3353" s="1">
        <v>100</v>
      </c>
      <c r="J3353" s="1">
        <v>2.95</v>
      </c>
    </row>
    <row r="3354" spans="1:13">
      <c r="A3354" s="1">
        <v>4090</v>
      </c>
      <c r="B3354" s="2" t="s">
        <v>3935</v>
      </c>
      <c r="C3354" s="2">
        <v>0</v>
      </c>
      <c r="D3354" s="2" t="s">
        <v>472</v>
      </c>
      <c r="E3354" s="1">
        <v>92</v>
      </c>
      <c r="F3354" s="1">
        <v>90</v>
      </c>
      <c r="G3354" s="1">
        <v>30.9</v>
      </c>
      <c r="H3354" s="1">
        <f t="shared" ref="H3354:H3355" si="1115">G3354/16</f>
        <v>1.9312499999999999</v>
      </c>
      <c r="I3354" s="1">
        <v>410</v>
      </c>
      <c r="J3354" s="1">
        <v>12.09</v>
      </c>
      <c r="K3354">
        <f t="shared" ref="K3354:K3355" si="1116">G3354/E3354*36</f>
        <v>12.091304347826087</v>
      </c>
      <c r="L3354">
        <f t="shared" ref="L3354:L3355" si="1117">K3354*33.906</f>
        <v>409.96776521739127</v>
      </c>
      <c r="M3354">
        <f t="shared" ref="M3354:M3355" si="1118">I3354-L3354</f>
        <v>3.2234782608725254E-2</v>
      </c>
    </row>
    <row r="3355" spans="1:13">
      <c r="A3355" s="1">
        <v>4091</v>
      </c>
      <c r="B3355" s="2" t="s">
        <v>3936</v>
      </c>
      <c r="C3355" s="2">
        <v>0</v>
      </c>
      <c r="D3355" s="2" t="s">
        <v>472</v>
      </c>
      <c r="E3355" s="1">
        <v>92</v>
      </c>
      <c r="F3355" s="1">
        <v>90</v>
      </c>
      <c r="G3355" s="1">
        <v>26.02</v>
      </c>
      <c r="H3355" s="1">
        <f t="shared" si="1115"/>
        <v>1.62625</v>
      </c>
      <c r="I3355" s="1">
        <v>345</v>
      </c>
      <c r="J3355" s="1">
        <v>10.18</v>
      </c>
      <c r="K3355">
        <f t="shared" si="1116"/>
        <v>10.181739130434782</v>
      </c>
      <c r="L3355">
        <f t="shared" si="1117"/>
        <v>345.22204695652169</v>
      </c>
      <c r="M3355">
        <f t="shared" si="1118"/>
        <v>-0.22204695652169448</v>
      </c>
    </row>
    <row r="3356" spans="1:13" hidden="1">
      <c r="A3356" s="1">
        <v>4092</v>
      </c>
      <c r="B3356" s="2" t="s">
        <v>3937</v>
      </c>
      <c r="C3356" s="2">
        <v>0</v>
      </c>
      <c r="D3356" s="2" t="s">
        <v>3899</v>
      </c>
      <c r="E3356" s="1">
        <v>69</v>
      </c>
      <c r="F3356" s="1">
        <v>67.5</v>
      </c>
      <c r="G3356" s="1">
        <v>7.32</v>
      </c>
      <c r="H3356" s="1"/>
      <c r="I3356" s="1">
        <v>129.52000000000001</v>
      </c>
      <c r="J3356" s="1">
        <v>3.82</v>
      </c>
    </row>
    <row r="3357" spans="1:13" hidden="1">
      <c r="A3357" s="1">
        <v>4093</v>
      </c>
      <c r="B3357" s="2" t="s">
        <v>3938</v>
      </c>
      <c r="C3357" s="2">
        <v>0</v>
      </c>
      <c r="D3357" s="2" t="s">
        <v>2682</v>
      </c>
      <c r="E3357" s="1">
        <v>75</v>
      </c>
      <c r="F3357" s="1">
        <v>73</v>
      </c>
      <c r="G3357" s="1">
        <v>49.15</v>
      </c>
      <c r="H3357" s="1"/>
      <c r="I3357" s="1">
        <v>800</v>
      </c>
      <c r="J3357" s="1">
        <v>23.59</v>
      </c>
    </row>
    <row r="3358" spans="1:13" hidden="1">
      <c r="A3358" s="1">
        <v>4094</v>
      </c>
      <c r="B3358" s="2" t="s">
        <v>3939</v>
      </c>
      <c r="C3358" s="2">
        <v>0</v>
      </c>
      <c r="D3358" s="2" t="s">
        <v>2682</v>
      </c>
      <c r="E3358" s="1">
        <v>75</v>
      </c>
      <c r="F3358" s="1">
        <v>73</v>
      </c>
      <c r="G3358" s="1">
        <v>49.15</v>
      </c>
      <c r="H3358" s="1"/>
      <c r="I3358" s="1">
        <v>800</v>
      </c>
      <c r="J3358" s="1">
        <v>23.59</v>
      </c>
    </row>
    <row r="3359" spans="1:13" hidden="1">
      <c r="A3359" s="1">
        <v>4095</v>
      </c>
      <c r="B3359" s="2" t="s">
        <v>3940</v>
      </c>
      <c r="C3359" s="2">
        <v>0</v>
      </c>
      <c r="D3359" s="2" t="s">
        <v>2682</v>
      </c>
      <c r="E3359" s="1">
        <v>75</v>
      </c>
      <c r="F3359" s="1">
        <v>73</v>
      </c>
      <c r="G3359" s="1">
        <v>49.15</v>
      </c>
      <c r="H3359" s="1"/>
      <c r="I3359" s="1">
        <v>800</v>
      </c>
      <c r="J3359" s="1">
        <v>23.59</v>
      </c>
    </row>
    <row r="3360" spans="1:13" hidden="1">
      <c r="A3360" s="1">
        <v>4096</v>
      </c>
      <c r="B3360" s="2" t="s">
        <v>3941</v>
      </c>
      <c r="C3360" s="2">
        <v>0</v>
      </c>
      <c r="D3360" s="2" t="s">
        <v>566</v>
      </c>
      <c r="E3360" s="1">
        <v>55</v>
      </c>
      <c r="F3360" s="1">
        <v>53</v>
      </c>
      <c r="G3360" s="1">
        <v>21.24</v>
      </c>
      <c r="H3360" s="1"/>
      <c r="I3360" s="1">
        <v>471.29</v>
      </c>
      <c r="J3360" s="1">
        <v>13.9</v>
      </c>
    </row>
    <row r="3361" spans="1:13" hidden="1">
      <c r="A3361" s="1">
        <v>4097</v>
      </c>
      <c r="B3361" s="2" t="s">
        <v>3942</v>
      </c>
      <c r="C3361" s="2">
        <v>0</v>
      </c>
      <c r="D3361" s="2" t="s">
        <v>578</v>
      </c>
      <c r="E3361" s="1">
        <v>64.5</v>
      </c>
      <c r="F3361" s="1">
        <v>62.5</v>
      </c>
      <c r="G3361" s="1">
        <v>5.38</v>
      </c>
      <c r="H3361" s="1"/>
      <c r="I3361" s="1">
        <v>101.72</v>
      </c>
      <c r="J3361" s="1">
        <v>3</v>
      </c>
    </row>
    <row r="3362" spans="1:13">
      <c r="A3362" s="1">
        <v>4098</v>
      </c>
      <c r="B3362" s="2" t="s">
        <v>3943</v>
      </c>
      <c r="C3362" s="2">
        <v>0</v>
      </c>
      <c r="D3362" s="2" t="s">
        <v>472</v>
      </c>
      <c r="E3362" s="1">
        <v>93</v>
      </c>
      <c r="F3362" s="1">
        <v>91</v>
      </c>
      <c r="G3362" s="1">
        <v>24.39</v>
      </c>
      <c r="H3362" s="1">
        <f>G3362/16</f>
        <v>1.524375</v>
      </c>
      <c r="I3362" s="1">
        <v>320</v>
      </c>
      <c r="J3362" s="1">
        <v>9.44</v>
      </c>
      <c r="K3362">
        <f t="shared" ref="K3362" si="1119">G3362/E3362*36</f>
        <v>9.4412903225806453</v>
      </c>
      <c r="L3362">
        <f t="shared" ref="L3362" si="1120">K3362*33.906</f>
        <v>320.11638967741936</v>
      </c>
      <c r="M3362">
        <f>I3362-L3362</f>
        <v>-0.11638967741936312</v>
      </c>
    </row>
    <row r="3363" spans="1:13" hidden="1">
      <c r="A3363" s="1">
        <v>4099</v>
      </c>
      <c r="B3363" s="2" t="s">
        <v>3944</v>
      </c>
      <c r="C3363" s="2">
        <v>0</v>
      </c>
      <c r="D3363" s="2" t="s">
        <v>472</v>
      </c>
      <c r="E3363" s="1">
        <v>93</v>
      </c>
      <c r="F3363" s="1">
        <v>91</v>
      </c>
      <c r="G3363" s="1">
        <v>25.91</v>
      </c>
      <c r="H3363" s="1"/>
      <c r="I3363" s="1">
        <v>340</v>
      </c>
      <c r="J3363" s="1">
        <v>10.029999999999999</v>
      </c>
    </row>
    <row r="3364" spans="1:13" hidden="1">
      <c r="A3364" s="1">
        <v>4100</v>
      </c>
      <c r="B3364" s="2" t="s">
        <v>3945</v>
      </c>
      <c r="C3364" s="2">
        <v>0</v>
      </c>
      <c r="D3364" s="2" t="s">
        <v>472</v>
      </c>
      <c r="E3364" s="1">
        <v>94</v>
      </c>
      <c r="F3364" s="1">
        <v>92</v>
      </c>
      <c r="G3364" s="1">
        <v>23.87</v>
      </c>
      <c r="H3364" s="1"/>
      <c r="I3364" s="1">
        <v>310</v>
      </c>
      <c r="J3364" s="1">
        <v>9.14</v>
      </c>
    </row>
    <row r="3365" spans="1:13" hidden="1">
      <c r="A3365" s="1">
        <v>4101</v>
      </c>
      <c r="B3365" s="2" t="s">
        <v>3946</v>
      </c>
      <c r="C3365" s="2">
        <v>0</v>
      </c>
      <c r="D3365" s="2" t="s">
        <v>106</v>
      </c>
      <c r="E3365" s="1">
        <v>92</v>
      </c>
      <c r="F3365" s="1">
        <v>90</v>
      </c>
      <c r="G3365" s="1">
        <v>12.45</v>
      </c>
      <c r="H3365" s="1"/>
      <c r="I3365" s="1">
        <v>165</v>
      </c>
      <c r="J3365" s="1">
        <v>4.87</v>
      </c>
    </row>
    <row r="3366" spans="1:13" hidden="1">
      <c r="A3366" s="1">
        <v>4102</v>
      </c>
      <c r="B3366" s="2" t="s">
        <v>3947</v>
      </c>
      <c r="C3366" s="2">
        <v>0</v>
      </c>
      <c r="D3366" s="2" t="s">
        <v>472</v>
      </c>
      <c r="E3366" s="1">
        <v>90</v>
      </c>
      <c r="F3366" s="1">
        <v>88</v>
      </c>
      <c r="G3366" s="1">
        <v>31.7</v>
      </c>
      <c r="H3366" s="1"/>
      <c r="I3366" s="1">
        <v>430</v>
      </c>
      <c r="J3366" s="1">
        <v>12.68</v>
      </c>
    </row>
    <row r="3367" spans="1:13" hidden="1">
      <c r="A3367" s="1">
        <v>4104</v>
      </c>
      <c r="B3367" s="2" t="s">
        <v>3948</v>
      </c>
      <c r="C3367" s="2">
        <v>0</v>
      </c>
      <c r="D3367" s="2" t="s">
        <v>1366</v>
      </c>
      <c r="E3367" s="1">
        <v>90</v>
      </c>
      <c r="F3367" s="1">
        <v>88</v>
      </c>
      <c r="G3367" s="1">
        <v>20.65</v>
      </c>
      <c r="H3367" s="1"/>
      <c r="I3367" s="1">
        <v>280</v>
      </c>
      <c r="J3367" s="1">
        <v>8.26</v>
      </c>
    </row>
    <row r="3368" spans="1:13" hidden="1">
      <c r="A3368" s="1">
        <v>4105</v>
      </c>
      <c r="B3368" s="2" t="s">
        <v>3949</v>
      </c>
      <c r="C3368" s="2">
        <v>0</v>
      </c>
      <c r="D3368" s="2" t="s">
        <v>3950</v>
      </c>
      <c r="E3368" s="1">
        <v>66</v>
      </c>
      <c r="F3368" s="1">
        <v>64</v>
      </c>
      <c r="G3368" s="1">
        <v>12.93</v>
      </c>
      <c r="H3368" s="1"/>
      <c r="I3368" s="1">
        <v>239.04</v>
      </c>
      <c r="J3368" s="1">
        <v>7.05</v>
      </c>
    </row>
    <row r="3369" spans="1:13">
      <c r="A3369" s="1">
        <v>4106</v>
      </c>
      <c r="B3369" s="2" t="s">
        <v>3951</v>
      </c>
      <c r="C3369" s="2">
        <v>0</v>
      </c>
      <c r="D3369" s="2" t="s">
        <v>3950</v>
      </c>
      <c r="E3369" s="1">
        <v>56</v>
      </c>
      <c r="F3369" s="1">
        <v>54</v>
      </c>
      <c r="G3369" s="1">
        <v>13.38</v>
      </c>
      <c r="H3369" s="1">
        <f>G3369/16</f>
        <v>0.83625000000000005</v>
      </c>
      <c r="I3369" s="1">
        <v>291.58999999999997</v>
      </c>
      <c r="J3369" s="1">
        <v>8.6</v>
      </c>
      <c r="K3369">
        <f t="shared" ref="K3369" si="1121">G3369/E3369*36</f>
        <v>8.6014285714285723</v>
      </c>
      <c r="L3369">
        <f t="shared" ref="L3369" si="1122">K3369*33.906</f>
        <v>291.64003714285718</v>
      </c>
      <c r="M3369">
        <f>I3369-L3369</f>
        <v>-5.0037142857206618E-2</v>
      </c>
    </row>
    <row r="3370" spans="1:13" hidden="1">
      <c r="A3370" s="1">
        <v>4107</v>
      </c>
      <c r="B3370" s="2" t="s">
        <v>3952</v>
      </c>
      <c r="C3370" s="2">
        <v>0</v>
      </c>
      <c r="D3370" s="2" t="s">
        <v>629</v>
      </c>
      <c r="E3370" s="1">
        <v>90</v>
      </c>
      <c r="F3370" s="1">
        <v>89</v>
      </c>
      <c r="G3370" s="1">
        <v>21.75</v>
      </c>
      <c r="H3370" s="1"/>
      <c r="I3370" s="1">
        <v>295</v>
      </c>
      <c r="J3370" s="1">
        <v>8.6999999999999993</v>
      </c>
    </row>
    <row r="3371" spans="1:13">
      <c r="A3371" s="1">
        <v>4108</v>
      </c>
      <c r="B3371" s="2" t="s">
        <v>3953</v>
      </c>
      <c r="C3371" s="2">
        <v>0</v>
      </c>
      <c r="D3371" s="2" t="s">
        <v>3954</v>
      </c>
      <c r="E3371" s="1">
        <v>61</v>
      </c>
      <c r="F3371" s="1">
        <v>60</v>
      </c>
      <c r="G3371" s="1">
        <v>12.49</v>
      </c>
      <c r="H3371" s="1">
        <f>G3371/16</f>
        <v>0.78062500000000001</v>
      </c>
      <c r="I3371" s="1">
        <v>250</v>
      </c>
      <c r="J3371" s="1">
        <v>7.37</v>
      </c>
      <c r="K3371">
        <f t="shared" ref="K3371" si="1123">G3371/E3371*36</f>
        <v>7.3711475409836069</v>
      </c>
      <c r="L3371">
        <f t="shared" ref="L3371" si="1124">K3371*33.906</f>
        <v>249.92612852459015</v>
      </c>
      <c r="M3371">
        <f>I3371-L3371</f>
        <v>7.3871475409845289E-2</v>
      </c>
    </row>
    <row r="3372" spans="1:13" hidden="1">
      <c r="A3372" s="1">
        <v>4110</v>
      </c>
      <c r="B3372" s="2" t="s">
        <v>3955</v>
      </c>
      <c r="C3372" s="2" t="s">
        <v>3713</v>
      </c>
      <c r="D3372" s="2" t="s">
        <v>3714</v>
      </c>
      <c r="E3372" s="1">
        <v>60</v>
      </c>
      <c r="F3372" s="1">
        <v>58</v>
      </c>
      <c r="G3372" s="1">
        <v>8.67</v>
      </c>
      <c r="H3372" s="1"/>
      <c r="I3372" s="1">
        <v>176.31</v>
      </c>
      <c r="J3372" s="1">
        <v>5.2</v>
      </c>
    </row>
    <row r="3373" spans="1:13" hidden="1">
      <c r="A3373" s="1">
        <v>4111</v>
      </c>
      <c r="B3373" s="2" t="s">
        <v>3956</v>
      </c>
      <c r="C3373" s="2" t="s">
        <v>3713</v>
      </c>
      <c r="D3373" s="2" t="s">
        <v>3716</v>
      </c>
      <c r="E3373" s="1">
        <v>62</v>
      </c>
      <c r="F3373" s="1">
        <v>60</v>
      </c>
      <c r="G3373" s="1">
        <v>11.19</v>
      </c>
      <c r="H3373" s="1"/>
      <c r="I3373" s="1">
        <v>220.39</v>
      </c>
      <c r="J3373" s="1">
        <v>6.5</v>
      </c>
    </row>
    <row r="3374" spans="1:13">
      <c r="A3374" s="1">
        <v>4112</v>
      </c>
      <c r="B3374" s="2" t="s">
        <v>3957</v>
      </c>
      <c r="C3374" s="2">
        <v>0</v>
      </c>
      <c r="D3374" s="2" t="s">
        <v>3958</v>
      </c>
      <c r="E3374" s="1">
        <v>21</v>
      </c>
      <c r="F3374" s="1">
        <v>21</v>
      </c>
      <c r="G3374" s="1">
        <v>11.2</v>
      </c>
      <c r="H3374" s="1">
        <f>G3374/16</f>
        <v>0.7</v>
      </c>
      <c r="I3374" s="1">
        <v>325.49</v>
      </c>
      <c r="J3374" s="1">
        <v>9.6</v>
      </c>
      <c r="K3374">
        <f t="shared" ref="K3374" si="1125">G3374/E3374*36</f>
        <v>19.2</v>
      </c>
      <c r="L3374">
        <f t="shared" ref="L3374" si="1126">K3374*33.906</f>
        <v>650.99519999999995</v>
      </c>
      <c r="M3374">
        <f>I3374-L3374</f>
        <v>-325.50519999999995</v>
      </c>
    </row>
    <row r="3375" spans="1:13" hidden="1">
      <c r="A3375" s="1">
        <v>4113</v>
      </c>
      <c r="B3375" s="2" t="s">
        <v>3959</v>
      </c>
      <c r="C3375" s="2">
        <v>0</v>
      </c>
      <c r="D3375" s="2" t="s">
        <v>472</v>
      </c>
      <c r="E3375" s="1">
        <v>91</v>
      </c>
      <c r="F3375" s="1">
        <v>89</v>
      </c>
      <c r="G3375" s="1">
        <v>27.22</v>
      </c>
      <c r="H3375" s="1"/>
      <c r="I3375" s="1">
        <v>365</v>
      </c>
      <c r="J3375" s="1">
        <v>10.77</v>
      </c>
    </row>
    <row r="3376" spans="1:13" hidden="1">
      <c r="A3376" s="1">
        <v>4114</v>
      </c>
      <c r="B3376" s="2" t="s">
        <v>3960</v>
      </c>
      <c r="C3376" s="2">
        <v>0</v>
      </c>
      <c r="D3376" s="2" t="s">
        <v>106</v>
      </c>
      <c r="E3376" s="1">
        <v>92</v>
      </c>
      <c r="F3376" s="1">
        <v>90</v>
      </c>
      <c r="G3376" s="1">
        <v>27.52</v>
      </c>
      <c r="H3376" s="1"/>
      <c r="I3376" s="1">
        <v>365</v>
      </c>
      <c r="J3376" s="1">
        <v>10.77</v>
      </c>
    </row>
    <row r="3377" spans="1:13">
      <c r="A3377" s="1">
        <v>4115</v>
      </c>
      <c r="B3377" s="2" t="s">
        <v>3961</v>
      </c>
      <c r="C3377" s="2">
        <v>0</v>
      </c>
      <c r="D3377" s="2" t="s">
        <v>106</v>
      </c>
      <c r="E3377" s="1">
        <v>94</v>
      </c>
      <c r="F3377" s="1">
        <v>92</v>
      </c>
      <c r="G3377" s="1">
        <v>17.34</v>
      </c>
      <c r="H3377" s="1">
        <f>G3377/16</f>
        <v>1.08375</v>
      </c>
      <c r="I3377" s="1">
        <v>225</v>
      </c>
      <c r="J3377" s="1">
        <v>6.64</v>
      </c>
      <c r="K3377">
        <f t="shared" ref="K3377" si="1127">G3377/E3377*36</f>
        <v>6.6408510638297873</v>
      </c>
      <c r="L3377">
        <f t="shared" ref="L3377" si="1128">K3377*33.906</f>
        <v>225.16469617021275</v>
      </c>
      <c r="M3377">
        <f>I3377-L3377</f>
        <v>-0.16469617021274985</v>
      </c>
    </row>
    <row r="3378" spans="1:13" hidden="1">
      <c r="A3378" s="1">
        <v>4116</v>
      </c>
      <c r="B3378" s="2" t="s">
        <v>3962</v>
      </c>
      <c r="C3378" s="2">
        <v>0</v>
      </c>
      <c r="D3378" s="2" t="s">
        <v>106</v>
      </c>
      <c r="E3378" s="1">
        <v>91</v>
      </c>
      <c r="F3378" s="1">
        <v>89</v>
      </c>
      <c r="G3378" s="1">
        <v>25.35</v>
      </c>
      <c r="H3378" s="1"/>
      <c r="I3378" s="1">
        <v>340</v>
      </c>
      <c r="J3378" s="1">
        <v>10.029999999999999</v>
      </c>
    </row>
    <row r="3379" spans="1:13" hidden="1">
      <c r="A3379" s="1">
        <v>4117</v>
      </c>
      <c r="B3379" s="2" t="s">
        <v>3963</v>
      </c>
      <c r="C3379" s="2">
        <v>0</v>
      </c>
      <c r="D3379" s="2" t="s">
        <v>106</v>
      </c>
      <c r="E3379" s="1">
        <v>91</v>
      </c>
      <c r="F3379" s="1">
        <v>89</v>
      </c>
      <c r="G3379" s="1">
        <v>25.35</v>
      </c>
      <c r="H3379" s="1"/>
      <c r="I3379" s="1">
        <v>340</v>
      </c>
      <c r="J3379" s="1">
        <v>10.029999999999999</v>
      </c>
    </row>
    <row r="3380" spans="1:13" hidden="1">
      <c r="A3380" s="1">
        <v>4118</v>
      </c>
      <c r="B3380" s="2" t="s">
        <v>3964</v>
      </c>
      <c r="C3380" s="2">
        <v>0</v>
      </c>
      <c r="D3380" s="2" t="s">
        <v>106</v>
      </c>
      <c r="E3380" s="1">
        <v>91</v>
      </c>
      <c r="F3380" s="1">
        <v>89</v>
      </c>
      <c r="G3380" s="1">
        <v>25.35</v>
      </c>
      <c r="H3380" s="1"/>
      <c r="I3380" s="1">
        <v>340</v>
      </c>
      <c r="J3380" s="1">
        <v>10.029999999999999</v>
      </c>
    </row>
    <row r="3381" spans="1:13" hidden="1">
      <c r="A3381" s="1">
        <v>4119</v>
      </c>
      <c r="B3381" s="2" t="s">
        <v>3965</v>
      </c>
      <c r="C3381" s="2">
        <v>0</v>
      </c>
      <c r="D3381" s="2" t="s">
        <v>106</v>
      </c>
      <c r="E3381" s="1">
        <v>92</v>
      </c>
      <c r="F3381" s="1">
        <v>90</v>
      </c>
      <c r="G3381" s="1">
        <v>18.09</v>
      </c>
      <c r="H3381" s="1"/>
      <c r="I3381" s="1">
        <v>240</v>
      </c>
      <c r="J3381" s="1">
        <v>7.08</v>
      </c>
    </row>
    <row r="3382" spans="1:13" hidden="1">
      <c r="A3382" s="1">
        <v>4120</v>
      </c>
      <c r="B3382" s="2" t="s">
        <v>3966</v>
      </c>
      <c r="C3382" s="2">
        <v>0</v>
      </c>
      <c r="D3382" s="2" t="s">
        <v>3579</v>
      </c>
      <c r="E3382" s="1">
        <v>63</v>
      </c>
      <c r="F3382" s="1">
        <v>61</v>
      </c>
      <c r="G3382" s="1">
        <v>25.81</v>
      </c>
      <c r="H3382" s="1"/>
      <c r="I3382" s="1">
        <v>500</v>
      </c>
      <c r="J3382" s="1">
        <v>14.75</v>
      </c>
    </row>
    <row r="3383" spans="1:13">
      <c r="A3383" s="1">
        <v>4121</v>
      </c>
      <c r="B3383" s="2" t="s">
        <v>3967</v>
      </c>
      <c r="C3383" s="2">
        <v>0</v>
      </c>
      <c r="D3383" s="2" t="s">
        <v>3581</v>
      </c>
      <c r="E3383" s="1">
        <v>62</v>
      </c>
      <c r="F3383" s="1">
        <v>60</v>
      </c>
      <c r="G3383" s="1">
        <v>26.42</v>
      </c>
      <c r="H3383" s="1">
        <f>G3383/16</f>
        <v>1.6512500000000001</v>
      </c>
      <c r="I3383" s="1">
        <v>520</v>
      </c>
      <c r="J3383" s="1">
        <v>15.34</v>
      </c>
      <c r="K3383">
        <f t="shared" ref="K3383" si="1129">G3383/E3383*36</f>
        <v>15.340645161290324</v>
      </c>
      <c r="L3383">
        <f t="shared" ref="L3383" si="1130">K3383*33.906</f>
        <v>520.13991483870973</v>
      </c>
      <c r="M3383">
        <f>I3383-L3383</f>
        <v>-0.13991483870972843</v>
      </c>
    </row>
    <row r="3384" spans="1:13" hidden="1">
      <c r="A3384" s="1">
        <v>4122</v>
      </c>
      <c r="B3384" s="2" t="s">
        <v>3968</v>
      </c>
      <c r="C3384" s="2">
        <v>0</v>
      </c>
      <c r="D3384" s="2" t="s">
        <v>106</v>
      </c>
      <c r="E3384" s="1">
        <v>92</v>
      </c>
      <c r="F3384" s="1">
        <v>90</v>
      </c>
      <c r="G3384" s="1">
        <v>27.52</v>
      </c>
      <c r="H3384" s="1"/>
      <c r="I3384" s="1">
        <v>365</v>
      </c>
      <c r="J3384" s="1">
        <v>10.77</v>
      </c>
    </row>
    <row r="3385" spans="1:13" hidden="1">
      <c r="A3385" s="1">
        <v>4123</v>
      </c>
      <c r="B3385" s="2" t="s">
        <v>3969</v>
      </c>
      <c r="C3385" s="2">
        <v>0</v>
      </c>
      <c r="D3385" s="2" t="s">
        <v>3970</v>
      </c>
      <c r="E3385" s="1">
        <v>56</v>
      </c>
      <c r="F3385" s="1">
        <v>54</v>
      </c>
      <c r="G3385" s="1">
        <v>8.7100000000000009</v>
      </c>
      <c r="H3385" s="1"/>
      <c r="I3385" s="1">
        <v>190</v>
      </c>
      <c r="J3385" s="1">
        <v>5.6</v>
      </c>
    </row>
    <row r="3386" spans="1:13" hidden="1">
      <c r="A3386" s="1">
        <v>4124</v>
      </c>
      <c r="B3386" s="2" t="s">
        <v>3971</v>
      </c>
      <c r="C3386" s="2">
        <v>0</v>
      </c>
      <c r="D3386" s="2" t="s">
        <v>106</v>
      </c>
      <c r="E3386" s="1">
        <v>90</v>
      </c>
      <c r="F3386" s="1">
        <v>88</v>
      </c>
      <c r="G3386" s="1">
        <v>26.98</v>
      </c>
      <c r="H3386" s="1"/>
      <c r="I3386" s="1">
        <v>366</v>
      </c>
      <c r="J3386" s="1">
        <v>10.79</v>
      </c>
    </row>
    <row r="3387" spans="1:13">
      <c r="A3387" s="1">
        <v>4125</v>
      </c>
      <c r="B3387" s="2" t="s">
        <v>3972</v>
      </c>
      <c r="C3387" s="2">
        <v>0</v>
      </c>
      <c r="D3387" s="2" t="s">
        <v>472</v>
      </c>
      <c r="E3387" s="1">
        <v>92</v>
      </c>
      <c r="F3387" s="1">
        <v>90</v>
      </c>
      <c r="G3387" s="1">
        <v>32.4</v>
      </c>
      <c r="H3387" s="1">
        <f>G3387/16</f>
        <v>2.0249999999999999</v>
      </c>
      <c r="I3387" s="1">
        <v>430</v>
      </c>
      <c r="J3387" s="1">
        <v>12.68</v>
      </c>
      <c r="K3387">
        <f t="shared" ref="K3387" si="1131">G3387/E3387*36</f>
        <v>12.678260869565216</v>
      </c>
      <c r="L3387">
        <f t="shared" ref="L3387" si="1132">K3387*33.906</f>
        <v>429.86911304347819</v>
      </c>
      <c r="M3387">
        <f>I3387-L3387</f>
        <v>0.13088695652180604</v>
      </c>
    </row>
    <row r="3388" spans="1:13" hidden="1">
      <c r="A3388" s="1">
        <v>4126</v>
      </c>
      <c r="B3388" s="2" t="s">
        <v>3973</v>
      </c>
      <c r="C3388" s="2">
        <v>0</v>
      </c>
      <c r="D3388" s="2" t="s">
        <v>106</v>
      </c>
      <c r="E3388" s="1">
        <v>90</v>
      </c>
      <c r="F3388" s="1">
        <v>88</v>
      </c>
      <c r="G3388" s="1">
        <v>16.23</v>
      </c>
      <c r="H3388" s="1"/>
      <c r="I3388" s="1">
        <v>220</v>
      </c>
      <c r="J3388" s="1">
        <v>6.49</v>
      </c>
    </row>
    <row r="3389" spans="1:13" hidden="1">
      <c r="A3389" s="1">
        <v>4128</v>
      </c>
      <c r="B3389" s="2" t="s">
        <v>3974</v>
      </c>
      <c r="C3389" s="2">
        <v>0</v>
      </c>
      <c r="D3389" s="2" t="s">
        <v>106</v>
      </c>
      <c r="E3389" s="1">
        <v>90</v>
      </c>
      <c r="F3389" s="1">
        <v>88</v>
      </c>
      <c r="G3389" s="1">
        <v>16.23</v>
      </c>
      <c r="H3389" s="1"/>
      <c r="I3389" s="1">
        <v>220</v>
      </c>
      <c r="J3389" s="1">
        <v>6.49</v>
      </c>
    </row>
    <row r="3390" spans="1:13" hidden="1">
      <c r="A3390" s="1">
        <v>4129</v>
      </c>
      <c r="B3390" s="2" t="s">
        <v>3975</v>
      </c>
      <c r="C3390" s="2">
        <v>0</v>
      </c>
      <c r="D3390" s="2" t="s">
        <v>106</v>
      </c>
      <c r="E3390" s="1">
        <v>90</v>
      </c>
      <c r="F3390" s="1">
        <v>88</v>
      </c>
      <c r="G3390" s="1">
        <v>16.23</v>
      </c>
      <c r="H3390" s="1"/>
      <c r="I3390" s="1">
        <v>220</v>
      </c>
      <c r="J3390" s="1">
        <v>6.49</v>
      </c>
    </row>
    <row r="3391" spans="1:13" hidden="1">
      <c r="A3391" s="1">
        <v>4131</v>
      </c>
      <c r="B3391" s="2" t="s">
        <v>3976</v>
      </c>
      <c r="C3391" s="2">
        <v>0</v>
      </c>
      <c r="D3391" s="2" t="s">
        <v>3977</v>
      </c>
      <c r="E3391" s="1">
        <v>60</v>
      </c>
      <c r="F3391" s="1">
        <v>58</v>
      </c>
      <c r="G3391" s="1">
        <v>13.27</v>
      </c>
      <c r="H3391" s="1"/>
      <c r="I3391" s="1">
        <v>270</v>
      </c>
      <c r="J3391" s="1">
        <v>7.96</v>
      </c>
    </row>
    <row r="3392" spans="1:13" hidden="1">
      <c r="A3392" s="1">
        <v>4132</v>
      </c>
      <c r="B3392" s="2" t="s">
        <v>3978</v>
      </c>
      <c r="C3392" s="2">
        <v>0</v>
      </c>
      <c r="D3392" s="2" t="s">
        <v>472</v>
      </c>
      <c r="E3392" s="1">
        <v>90</v>
      </c>
      <c r="F3392" s="1">
        <v>88</v>
      </c>
      <c r="G3392" s="1">
        <v>28.53</v>
      </c>
      <c r="H3392" s="1"/>
      <c r="I3392" s="1">
        <v>387</v>
      </c>
      <c r="J3392" s="1">
        <v>11.41</v>
      </c>
    </row>
    <row r="3393" spans="1:13">
      <c r="A3393" s="1">
        <v>4133</v>
      </c>
      <c r="B3393" s="2" t="s">
        <v>3979</v>
      </c>
      <c r="C3393" s="2">
        <v>0</v>
      </c>
      <c r="D3393" s="2" t="s">
        <v>106</v>
      </c>
      <c r="E3393" s="1">
        <v>90</v>
      </c>
      <c r="F3393" s="1">
        <v>80</v>
      </c>
      <c r="G3393" s="1">
        <v>18.43</v>
      </c>
      <c r="H3393" s="1">
        <f t="shared" ref="H3393:H3396" si="1133">G3393/16</f>
        <v>1.151875</v>
      </c>
      <c r="I3393" s="1">
        <v>250</v>
      </c>
      <c r="J3393" s="1">
        <v>7.37</v>
      </c>
      <c r="K3393">
        <f t="shared" ref="K3393:K3396" si="1134">G3393/E3393*36</f>
        <v>7.3719999999999999</v>
      </c>
      <c r="L3393">
        <f t="shared" ref="L3393:L3396" si="1135">K3393*33.906</f>
        <v>249.95503199999999</v>
      </c>
      <c r="M3393">
        <f t="shared" ref="M3393:M3396" si="1136">I3393-L3393</f>
        <v>4.4968000000011443E-2</v>
      </c>
    </row>
    <row r="3394" spans="1:13">
      <c r="A3394" s="1">
        <v>4134</v>
      </c>
      <c r="B3394" s="2" t="s">
        <v>3980</v>
      </c>
      <c r="C3394" s="2">
        <v>0</v>
      </c>
      <c r="D3394" s="2" t="s">
        <v>106</v>
      </c>
      <c r="E3394" s="1">
        <v>90</v>
      </c>
      <c r="F3394" s="1">
        <v>88</v>
      </c>
      <c r="G3394" s="1">
        <v>29.85</v>
      </c>
      <c r="H3394" s="1">
        <f t="shared" si="1133"/>
        <v>1.8656250000000001</v>
      </c>
      <c r="I3394" s="1">
        <v>405</v>
      </c>
      <c r="J3394" s="1">
        <v>11.94</v>
      </c>
      <c r="K3394">
        <f t="shared" si="1134"/>
        <v>11.94</v>
      </c>
      <c r="L3394">
        <f t="shared" si="1135"/>
        <v>404.83763999999996</v>
      </c>
      <c r="M3394">
        <f t="shared" si="1136"/>
        <v>0.16236000000003514</v>
      </c>
    </row>
    <row r="3395" spans="1:13">
      <c r="A3395" s="1">
        <v>4135</v>
      </c>
      <c r="B3395" s="2" t="s">
        <v>3981</v>
      </c>
      <c r="C3395" s="2" t="s">
        <v>2182</v>
      </c>
      <c r="D3395" s="2" t="s">
        <v>3982</v>
      </c>
      <c r="E3395" s="1">
        <v>53</v>
      </c>
      <c r="F3395" s="1">
        <v>51</v>
      </c>
      <c r="G3395" s="1">
        <v>7.95</v>
      </c>
      <c r="H3395" s="1">
        <f t="shared" si="1133"/>
        <v>0.49687500000000001</v>
      </c>
      <c r="I3395" s="1">
        <v>183.09</v>
      </c>
      <c r="J3395" s="1">
        <v>5.4</v>
      </c>
      <c r="K3395">
        <f t="shared" si="1134"/>
        <v>5.3999999999999995</v>
      </c>
      <c r="L3395">
        <f t="shared" si="1135"/>
        <v>183.09239999999997</v>
      </c>
      <c r="M3395">
        <f t="shared" si="1136"/>
        <v>-2.3999999999659849E-3</v>
      </c>
    </row>
    <row r="3396" spans="1:13">
      <c r="A3396" s="1">
        <v>4136</v>
      </c>
      <c r="B3396" s="2" t="s">
        <v>3983</v>
      </c>
      <c r="C3396" s="2" t="s">
        <v>2182</v>
      </c>
      <c r="D3396" s="2" t="s">
        <v>3984</v>
      </c>
      <c r="E3396" s="1">
        <v>8</v>
      </c>
      <c r="F3396" s="1">
        <v>8</v>
      </c>
      <c r="G3396" s="1">
        <v>3.33</v>
      </c>
      <c r="H3396" s="1">
        <f t="shared" si="1133"/>
        <v>0.208125</v>
      </c>
      <c r="I3396" s="1">
        <v>254.29</v>
      </c>
      <c r="J3396" s="1">
        <v>7.5</v>
      </c>
      <c r="K3396">
        <f t="shared" si="1134"/>
        <v>14.984999999999999</v>
      </c>
      <c r="L3396">
        <f t="shared" si="1135"/>
        <v>508.08140999999995</v>
      </c>
      <c r="M3396">
        <f t="shared" si="1136"/>
        <v>-253.79140999999996</v>
      </c>
    </row>
    <row r="3397" spans="1:13" hidden="1">
      <c r="A3397" s="1">
        <v>4137</v>
      </c>
      <c r="B3397" s="2" t="s">
        <v>3985</v>
      </c>
      <c r="C3397" s="2">
        <v>0</v>
      </c>
      <c r="D3397" s="2" t="s">
        <v>472</v>
      </c>
      <c r="E3397" s="1">
        <v>91</v>
      </c>
      <c r="F3397" s="1">
        <v>89</v>
      </c>
      <c r="G3397" s="1">
        <v>26.47</v>
      </c>
      <c r="H3397" s="1"/>
      <c r="I3397" s="1">
        <v>355</v>
      </c>
      <c r="J3397" s="1">
        <v>10.47</v>
      </c>
    </row>
    <row r="3398" spans="1:13" hidden="1">
      <c r="A3398" s="1">
        <v>4138</v>
      </c>
      <c r="B3398" s="2" t="s">
        <v>3986</v>
      </c>
      <c r="C3398" s="2">
        <v>0</v>
      </c>
      <c r="D3398" s="2" t="s">
        <v>472</v>
      </c>
      <c r="E3398" s="1">
        <v>89</v>
      </c>
      <c r="F3398" s="1">
        <v>87</v>
      </c>
      <c r="G3398" s="1">
        <v>32.51</v>
      </c>
      <c r="H3398" s="1"/>
      <c r="I3398" s="1">
        <v>446</v>
      </c>
      <c r="J3398" s="1">
        <v>13.15</v>
      </c>
    </row>
    <row r="3399" spans="1:13" hidden="1">
      <c r="A3399" s="1">
        <v>4139</v>
      </c>
      <c r="B3399" s="2" t="s">
        <v>3620</v>
      </c>
      <c r="C3399" s="2" t="s">
        <v>342</v>
      </c>
      <c r="D3399" s="2" t="s">
        <v>3914</v>
      </c>
      <c r="E3399" s="1">
        <v>62</v>
      </c>
      <c r="F3399" s="1">
        <v>60</v>
      </c>
      <c r="G3399" s="1">
        <v>9.82</v>
      </c>
      <c r="H3399" s="1"/>
      <c r="I3399" s="1">
        <v>193.26</v>
      </c>
      <c r="J3399" s="1">
        <v>5.7</v>
      </c>
    </row>
    <row r="3400" spans="1:13" hidden="1">
      <c r="A3400" s="1">
        <v>4140</v>
      </c>
      <c r="B3400" s="2" t="s">
        <v>3987</v>
      </c>
      <c r="C3400" s="2">
        <v>0</v>
      </c>
      <c r="D3400" s="2" t="s">
        <v>45</v>
      </c>
      <c r="E3400" s="1">
        <v>66</v>
      </c>
      <c r="F3400" s="1">
        <v>66</v>
      </c>
      <c r="G3400" s="1">
        <v>13.31</v>
      </c>
      <c r="H3400" s="1"/>
      <c r="I3400" s="1">
        <v>246.16</v>
      </c>
      <c r="J3400" s="1">
        <v>7.26</v>
      </c>
    </row>
    <row r="3401" spans="1:13" hidden="1">
      <c r="A3401" s="1">
        <v>4141</v>
      </c>
      <c r="B3401" s="2" t="s">
        <v>3988</v>
      </c>
      <c r="C3401" s="2">
        <v>0</v>
      </c>
      <c r="D3401" s="2" t="s">
        <v>472</v>
      </c>
      <c r="E3401" s="1">
        <v>92</v>
      </c>
      <c r="F3401" s="1">
        <v>90</v>
      </c>
      <c r="G3401" s="1">
        <v>26.76</v>
      </c>
      <c r="H3401" s="1"/>
      <c r="I3401" s="1">
        <v>355</v>
      </c>
      <c r="J3401" s="1">
        <v>10.47</v>
      </c>
    </row>
    <row r="3402" spans="1:13" hidden="1">
      <c r="A3402" s="1">
        <v>4142</v>
      </c>
      <c r="B3402" s="2" t="s">
        <v>3989</v>
      </c>
      <c r="C3402" s="2">
        <v>0</v>
      </c>
      <c r="D3402" s="2" t="s">
        <v>472</v>
      </c>
      <c r="E3402" s="1">
        <v>89</v>
      </c>
      <c r="F3402" s="1">
        <v>87</v>
      </c>
      <c r="G3402" s="1">
        <v>32.729999999999997</v>
      </c>
      <c r="H3402" s="1"/>
      <c r="I3402" s="1">
        <v>449</v>
      </c>
      <c r="J3402" s="1">
        <v>13.24</v>
      </c>
    </row>
    <row r="3403" spans="1:13" hidden="1">
      <c r="A3403" s="1">
        <v>4143</v>
      </c>
      <c r="B3403" s="2" t="s">
        <v>3990</v>
      </c>
      <c r="C3403" s="2">
        <v>0</v>
      </c>
      <c r="D3403" s="2" t="s">
        <v>755</v>
      </c>
      <c r="E3403" s="1">
        <v>65.5</v>
      </c>
      <c r="F3403" s="1">
        <v>65.5</v>
      </c>
      <c r="G3403" s="1">
        <v>7.79</v>
      </c>
      <c r="H3403" s="1"/>
      <c r="I3403" s="1">
        <v>145</v>
      </c>
      <c r="J3403" s="1">
        <v>4.28</v>
      </c>
    </row>
    <row r="3404" spans="1:13" hidden="1">
      <c r="A3404" s="1">
        <v>4144</v>
      </c>
      <c r="B3404" s="2" t="s">
        <v>3991</v>
      </c>
      <c r="C3404" s="2">
        <v>0</v>
      </c>
      <c r="D3404" s="2" t="s">
        <v>472</v>
      </c>
      <c r="E3404" s="1">
        <v>90</v>
      </c>
      <c r="F3404" s="1">
        <v>88</v>
      </c>
      <c r="G3404" s="1">
        <v>34.28</v>
      </c>
      <c r="H3404" s="1"/>
      <c r="I3404" s="1">
        <v>465</v>
      </c>
      <c r="J3404" s="1">
        <v>13.71</v>
      </c>
    </row>
    <row r="3405" spans="1:13" hidden="1">
      <c r="A3405" s="1">
        <v>4145</v>
      </c>
      <c r="B3405" s="2" t="s">
        <v>3992</v>
      </c>
      <c r="C3405" s="2">
        <v>0</v>
      </c>
      <c r="D3405" s="2" t="s">
        <v>472</v>
      </c>
      <c r="E3405" s="1">
        <v>91</v>
      </c>
      <c r="F3405" s="1">
        <v>89</v>
      </c>
      <c r="G3405" s="1">
        <v>26.84</v>
      </c>
      <c r="H3405" s="1"/>
      <c r="I3405" s="1">
        <v>360</v>
      </c>
      <c r="J3405" s="1">
        <v>10.62</v>
      </c>
    </row>
    <row r="3406" spans="1:13" hidden="1">
      <c r="A3406" s="1">
        <v>4146</v>
      </c>
      <c r="B3406" s="2" t="s">
        <v>3643</v>
      </c>
      <c r="C3406" s="2" t="s">
        <v>3993</v>
      </c>
      <c r="D3406" s="2" t="s">
        <v>3994</v>
      </c>
      <c r="E3406" s="1">
        <v>58.5</v>
      </c>
      <c r="F3406" s="1">
        <v>56.5</v>
      </c>
      <c r="G3406" s="1">
        <v>12.19</v>
      </c>
      <c r="H3406" s="1"/>
      <c r="I3406" s="1">
        <v>254.29</v>
      </c>
      <c r="J3406" s="1">
        <v>7.5</v>
      </c>
    </row>
    <row r="3407" spans="1:13" hidden="1">
      <c r="A3407" s="1">
        <v>4147</v>
      </c>
      <c r="B3407" s="2" t="s">
        <v>3643</v>
      </c>
      <c r="C3407" s="2" t="s">
        <v>3995</v>
      </c>
      <c r="D3407" s="2" t="s">
        <v>3996</v>
      </c>
      <c r="E3407" s="1">
        <v>58.5</v>
      </c>
      <c r="F3407" s="1">
        <v>56.5</v>
      </c>
      <c r="G3407" s="1">
        <v>12.19</v>
      </c>
      <c r="H3407" s="1"/>
      <c r="I3407" s="1">
        <v>254.29</v>
      </c>
      <c r="J3407" s="1">
        <v>7.5</v>
      </c>
    </row>
    <row r="3408" spans="1:13" hidden="1">
      <c r="A3408" s="1">
        <v>4148</v>
      </c>
      <c r="B3408" s="2" t="s">
        <v>3688</v>
      </c>
      <c r="C3408" s="2" t="s">
        <v>3993</v>
      </c>
      <c r="D3408" s="2" t="s">
        <v>3994</v>
      </c>
      <c r="E3408" s="1">
        <v>58.5</v>
      </c>
      <c r="F3408" s="1">
        <v>56.5</v>
      </c>
      <c r="G3408" s="1">
        <v>12.19</v>
      </c>
      <c r="H3408" s="1"/>
      <c r="I3408" s="1">
        <v>254.29</v>
      </c>
      <c r="J3408" s="1">
        <v>7.5</v>
      </c>
    </row>
    <row r="3409" spans="1:13" hidden="1">
      <c r="A3409" s="1">
        <v>4149</v>
      </c>
      <c r="B3409" s="2" t="s">
        <v>3688</v>
      </c>
      <c r="C3409" s="2" t="s">
        <v>3995</v>
      </c>
      <c r="D3409" s="2" t="s">
        <v>3994</v>
      </c>
      <c r="E3409" s="1">
        <v>58.5</v>
      </c>
      <c r="F3409" s="1">
        <v>56.5</v>
      </c>
      <c r="G3409" s="1">
        <v>12.19</v>
      </c>
      <c r="H3409" s="1"/>
      <c r="I3409" s="1">
        <v>254.29</v>
      </c>
      <c r="J3409" s="1">
        <v>7.5</v>
      </c>
    </row>
    <row r="3410" spans="1:13" hidden="1">
      <c r="A3410" s="1">
        <v>4150</v>
      </c>
      <c r="B3410" s="2" t="s">
        <v>3997</v>
      </c>
      <c r="C3410" s="2">
        <v>0</v>
      </c>
      <c r="D3410" s="2" t="s">
        <v>3768</v>
      </c>
      <c r="E3410" s="1">
        <v>69.75</v>
      </c>
      <c r="F3410" s="1">
        <v>68</v>
      </c>
      <c r="G3410" s="1">
        <v>26.93</v>
      </c>
      <c r="H3410" s="1"/>
      <c r="I3410" s="1">
        <v>471.29</v>
      </c>
      <c r="J3410" s="1">
        <v>13.9</v>
      </c>
    </row>
    <row r="3411" spans="1:13" hidden="1">
      <c r="A3411" s="1">
        <v>4151</v>
      </c>
      <c r="B3411" s="2" t="s">
        <v>3998</v>
      </c>
      <c r="C3411" s="2">
        <v>0</v>
      </c>
      <c r="D3411" s="2" t="s">
        <v>3765</v>
      </c>
      <c r="E3411" s="1">
        <v>58</v>
      </c>
      <c r="F3411" s="1">
        <v>58</v>
      </c>
      <c r="G3411" s="1">
        <v>18.53</v>
      </c>
      <c r="H3411" s="1"/>
      <c r="I3411" s="1">
        <v>389.92</v>
      </c>
      <c r="J3411" s="1">
        <v>11.5</v>
      </c>
    </row>
    <row r="3412" spans="1:13" hidden="1">
      <c r="A3412" s="1">
        <v>4152</v>
      </c>
      <c r="B3412" s="2" t="s">
        <v>3877</v>
      </c>
      <c r="C3412" s="2" t="s">
        <v>342</v>
      </c>
      <c r="D3412" s="2" t="s">
        <v>3914</v>
      </c>
      <c r="E3412" s="1">
        <v>60</v>
      </c>
      <c r="F3412" s="1">
        <v>58</v>
      </c>
      <c r="G3412" s="1">
        <v>8.5</v>
      </c>
      <c r="H3412" s="1"/>
      <c r="I3412" s="1">
        <v>172.92</v>
      </c>
      <c r="J3412" s="1">
        <v>5.0999999999999996</v>
      </c>
    </row>
    <row r="3413" spans="1:13" hidden="1">
      <c r="A3413" s="1">
        <v>4153</v>
      </c>
      <c r="B3413" s="2" t="s">
        <v>3746</v>
      </c>
      <c r="C3413" s="2" t="s">
        <v>342</v>
      </c>
      <c r="D3413" s="2" t="s">
        <v>3914</v>
      </c>
      <c r="E3413" s="1">
        <v>60</v>
      </c>
      <c r="F3413" s="1">
        <v>58</v>
      </c>
      <c r="G3413" s="1">
        <v>8.5</v>
      </c>
      <c r="H3413" s="1"/>
      <c r="I3413" s="1">
        <v>172.92</v>
      </c>
      <c r="J3413" s="1">
        <v>5.0999999999999996</v>
      </c>
    </row>
    <row r="3414" spans="1:13" hidden="1">
      <c r="A3414" s="1">
        <v>4154</v>
      </c>
      <c r="B3414" s="2" t="s">
        <v>3748</v>
      </c>
      <c r="C3414" s="2" t="s">
        <v>342</v>
      </c>
      <c r="D3414" s="2" t="s">
        <v>3914</v>
      </c>
      <c r="E3414" s="1">
        <v>60</v>
      </c>
      <c r="F3414" s="1">
        <v>58</v>
      </c>
      <c r="G3414" s="1">
        <v>8.33</v>
      </c>
      <c r="H3414" s="1"/>
      <c r="I3414" s="1">
        <v>169.53</v>
      </c>
      <c r="J3414" s="1">
        <v>5</v>
      </c>
    </row>
    <row r="3415" spans="1:13" hidden="1">
      <c r="A3415" s="1">
        <v>4155</v>
      </c>
      <c r="B3415" s="2" t="s">
        <v>3999</v>
      </c>
      <c r="C3415" s="2">
        <v>0</v>
      </c>
      <c r="D3415" s="2" t="s">
        <v>4000</v>
      </c>
      <c r="E3415" s="1">
        <v>96</v>
      </c>
      <c r="F3415" s="1">
        <v>96</v>
      </c>
      <c r="G3415" s="1">
        <v>8.9600000000000009</v>
      </c>
      <c r="H3415" s="1"/>
      <c r="I3415" s="1">
        <v>114</v>
      </c>
      <c r="J3415" s="1">
        <v>3.36</v>
      </c>
    </row>
    <row r="3416" spans="1:13" hidden="1">
      <c r="A3416" s="1">
        <v>4156</v>
      </c>
      <c r="B3416" s="2" t="s">
        <v>4001</v>
      </c>
      <c r="C3416" s="2">
        <v>0</v>
      </c>
      <c r="D3416" s="2" t="s">
        <v>4002</v>
      </c>
      <c r="E3416" s="1">
        <v>96.5</v>
      </c>
      <c r="F3416" s="1">
        <v>94</v>
      </c>
      <c r="G3416" s="1">
        <v>11.85</v>
      </c>
      <c r="H3416" s="1"/>
      <c r="I3416" s="1">
        <v>150</v>
      </c>
      <c r="J3416" s="1">
        <v>4.42</v>
      </c>
    </row>
    <row r="3417" spans="1:13">
      <c r="A3417" s="1">
        <v>4157</v>
      </c>
      <c r="B3417" s="2" t="s">
        <v>4003</v>
      </c>
      <c r="C3417" s="2">
        <v>0</v>
      </c>
      <c r="D3417" s="2" t="s">
        <v>472</v>
      </c>
      <c r="E3417" s="1">
        <v>90</v>
      </c>
      <c r="F3417" s="1">
        <v>88</v>
      </c>
      <c r="G3417" s="1">
        <v>26.55</v>
      </c>
      <c r="H3417" s="1">
        <f>G3417/16</f>
        <v>1.659375</v>
      </c>
      <c r="I3417" s="1">
        <v>360</v>
      </c>
      <c r="J3417" s="1">
        <v>10.62</v>
      </c>
      <c r="K3417">
        <f t="shared" ref="K3417" si="1137">G3417/E3417*36</f>
        <v>10.62</v>
      </c>
      <c r="L3417">
        <f t="shared" ref="L3417" si="1138">K3417*33.906</f>
        <v>360.08171999999996</v>
      </c>
      <c r="M3417">
        <f>I3417-L3417</f>
        <v>-8.1719999999961601E-2</v>
      </c>
    </row>
    <row r="3418" spans="1:13" hidden="1">
      <c r="A3418" s="1">
        <v>4158</v>
      </c>
      <c r="B3418" s="2" t="s">
        <v>4004</v>
      </c>
      <c r="C3418" s="2" t="s">
        <v>3713</v>
      </c>
      <c r="D3418" s="2" t="s">
        <v>4005</v>
      </c>
      <c r="E3418" s="1">
        <v>62</v>
      </c>
      <c r="F3418" s="1">
        <v>60</v>
      </c>
      <c r="G3418" s="1">
        <v>24.13</v>
      </c>
      <c r="H3418" s="1"/>
      <c r="I3418" s="1">
        <v>475</v>
      </c>
      <c r="J3418" s="1">
        <v>14.01</v>
      </c>
    </row>
    <row r="3419" spans="1:13" hidden="1">
      <c r="A3419" s="1">
        <v>4159</v>
      </c>
      <c r="B3419" s="2" t="s">
        <v>4006</v>
      </c>
      <c r="C3419" s="2" t="s">
        <v>4007</v>
      </c>
      <c r="D3419" s="2" t="s">
        <v>4008</v>
      </c>
      <c r="E3419" s="1">
        <v>56</v>
      </c>
      <c r="F3419" s="1">
        <v>56</v>
      </c>
      <c r="G3419" s="1">
        <v>22.94</v>
      </c>
      <c r="H3419" s="1"/>
      <c r="I3419" s="1">
        <v>500</v>
      </c>
      <c r="J3419" s="1">
        <v>14.75</v>
      </c>
    </row>
    <row r="3420" spans="1:13">
      <c r="A3420" s="1">
        <v>4160</v>
      </c>
      <c r="B3420" s="2" t="s">
        <v>4009</v>
      </c>
      <c r="C3420" s="2">
        <v>0</v>
      </c>
      <c r="D3420" s="2" t="s">
        <v>472</v>
      </c>
      <c r="E3420" s="1">
        <v>89</v>
      </c>
      <c r="F3420" s="1">
        <v>87</v>
      </c>
      <c r="G3420" s="1">
        <v>28.8</v>
      </c>
      <c r="H3420" s="1">
        <f t="shared" ref="H3420:H3421" si="1139">G3420/16</f>
        <v>1.8</v>
      </c>
      <c r="I3420" s="1">
        <v>395</v>
      </c>
      <c r="J3420" s="1">
        <v>11.65</v>
      </c>
      <c r="K3420">
        <f t="shared" ref="K3420:K3421" si="1140">G3420/E3420*36</f>
        <v>11.649438202247193</v>
      </c>
      <c r="L3420">
        <f t="shared" ref="L3420:L3421" si="1141">K3420*33.906</f>
        <v>394.9858516853933</v>
      </c>
      <c r="M3420">
        <f t="shared" ref="M3420:M3421" si="1142">I3420-L3420</f>
        <v>1.4148314606700296E-2</v>
      </c>
    </row>
    <row r="3421" spans="1:13">
      <c r="A3421" s="1">
        <v>4161</v>
      </c>
      <c r="B3421" s="2" t="s">
        <v>3941</v>
      </c>
      <c r="C3421" s="2" t="s">
        <v>342</v>
      </c>
      <c r="D3421" s="2" t="s">
        <v>3914</v>
      </c>
      <c r="E3421" s="1">
        <v>56.5</v>
      </c>
      <c r="F3421" s="1">
        <v>54.5</v>
      </c>
      <c r="G3421" s="1">
        <v>23.23</v>
      </c>
      <c r="H3421" s="1">
        <f t="shared" si="1139"/>
        <v>1.451875</v>
      </c>
      <c r="I3421" s="1">
        <v>501.8</v>
      </c>
      <c r="J3421" s="1">
        <v>14.8</v>
      </c>
      <c r="K3421">
        <f t="shared" si="1140"/>
        <v>14.801415929203541</v>
      </c>
      <c r="L3421">
        <f t="shared" si="1141"/>
        <v>501.85680849557525</v>
      </c>
      <c r="M3421">
        <f t="shared" si="1142"/>
        <v>-5.6808495575239704E-2</v>
      </c>
    </row>
    <row r="3422" spans="1:13" hidden="1">
      <c r="A3422" s="1">
        <v>4162</v>
      </c>
      <c r="B3422" s="2" t="s">
        <v>4010</v>
      </c>
      <c r="C3422" s="2">
        <v>0</v>
      </c>
      <c r="D3422" s="2" t="s">
        <v>755</v>
      </c>
      <c r="E3422" s="1">
        <v>65.5</v>
      </c>
      <c r="F3422" s="1">
        <v>65.5</v>
      </c>
      <c r="G3422" s="1">
        <v>7.24</v>
      </c>
      <c r="H3422" s="1"/>
      <c r="I3422" s="1">
        <v>135</v>
      </c>
      <c r="J3422" s="1">
        <v>3.98</v>
      </c>
    </row>
    <row r="3423" spans="1:13" hidden="1">
      <c r="A3423" s="1">
        <v>4163</v>
      </c>
      <c r="B3423" s="2" t="s">
        <v>4011</v>
      </c>
      <c r="C3423" s="2">
        <v>0</v>
      </c>
      <c r="D3423" s="2" t="s">
        <v>472</v>
      </c>
      <c r="E3423" s="1">
        <v>90</v>
      </c>
      <c r="F3423" s="1">
        <v>88</v>
      </c>
      <c r="G3423" s="1">
        <v>31.33</v>
      </c>
      <c r="H3423" s="1"/>
      <c r="I3423" s="1">
        <v>425</v>
      </c>
      <c r="J3423" s="1">
        <v>12.53</v>
      </c>
    </row>
    <row r="3424" spans="1:13" hidden="1">
      <c r="A3424" s="1">
        <v>4164</v>
      </c>
      <c r="B3424" s="2" t="s">
        <v>4012</v>
      </c>
      <c r="C3424" s="2">
        <v>0</v>
      </c>
      <c r="D3424" s="2" t="s">
        <v>472</v>
      </c>
      <c r="E3424" s="1">
        <v>90</v>
      </c>
      <c r="F3424" s="1">
        <v>88</v>
      </c>
      <c r="G3424" s="1">
        <v>28.68</v>
      </c>
      <c r="H3424" s="1"/>
      <c r="I3424" s="1">
        <v>389</v>
      </c>
      <c r="J3424" s="1">
        <v>11.47</v>
      </c>
    </row>
    <row r="3425" spans="1:13">
      <c r="A3425" s="1">
        <v>4166</v>
      </c>
      <c r="B3425" s="2" t="s">
        <v>3849</v>
      </c>
      <c r="C3425" s="2" t="s">
        <v>4013</v>
      </c>
      <c r="D3425" s="2" t="s">
        <v>4014</v>
      </c>
      <c r="E3425" s="1">
        <v>88</v>
      </c>
      <c r="F3425" s="1">
        <v>86</v>
      </c>
      <c r="G3425" s="1">
        <v>31</v>
      </c>
      <c r="H3425" s="1">
        <f t="shared" ref="H3425:H3426" si="1143">G3425/16</f>
        <v>1.9375</v>
      </c>
      <c r="I3425" s="1">
        <v>430</v>
      </c>
      <c r="J3425" s="1">
        <v>12.68</v>
      </c>
      <c r="K3425">
        <f t="shared" ref="K3425:K3426" si="1144">G3425/E3425*36</f>
        <v>12.681818181818183</v>
      </c>
      <c r="L3425">
        <f t="shared" ref="L3425:L3426" si="1145">K3425*33.906</f>
        <v>429.98972727272729</v>
      </c>
      <c r="M3425">
        <f t="shared" ref="M3425:M3426" si="1146">I3425-L3425</f>
        <v>1.0272727272706561E-2</v>
      </c>
    </row>
    <row r="3426" spans="1:13">
      <c r="A3426" s="1">
        <v>4167</v>
      </c>
      <c r="B3426" s="2" t="s">
        <v>4015</v>
      </c>
      <c r="C3426" s="2">
        <v>4760</v>
      </c>
      <c r="D3426" s="2" t="s">
        <v>106</v>
      </c>
      <c r="E3426" s="1">
        <v>91</v>
      </c>
      <c r="F3426" s="1">
        <v>89</v>
      </c>
      <c r="G3426" s="1">
        <v>27.58</v>
      </c>
      <c r="H3426" s="1">
        <f t="shared" si="1143"/>
        <v>1.7237499999999999</v>
      </c>
      <c r="I3426" s="1">
        <v>370</v>
      </c>
      <c r="J3426" s="1">
        <v>10.91</v>
      </c>
      <c r="K3426">
        <f t="shared" si="1144"/>
        <v>10.910769230769231</v>
      </c>
      <c r="L3426">
        <f t="shared" si="1145"/>
        <v>369.94054153846156</v>
      </c>
      <c r="M3426">
        <f t="shared" si="1146"/>
        <v>5.9458461538440588E-2</v>
      </c>
    </row>
    <row r="3427" spans="1:13" hidden="1">
      <c r="A3427" s="1">
        <v>4168</v>
      </c>
      <c r="B3427" s="2" t="s">
        <v>4016</v>
      </c>
      <c r="C3427" s="2">
        <v>0</v>
      </c>
      <c r="D3427" s="2" t="s">
        <v>106</v>
      </c>
      <c r="E3427" s="1">
        <v>0</v>
      </c>
      <c r="F3427" s="1">
        <v>0</v>
      </c>
      <c r="G3427" s="1">
        <v>0</v>
      </c>
      <c r="H3427" s="1"/>
      <c r="I3427" s="1">
        <v>0</v>
      </c>
      <c r="J3427" s="1">
        <v>0</v>
      </c>
    </row>
    <row r="3428" spans="1:13" hidden="1">
      <c r="A3428" s="1">
        <v>4169</v>
      </c>
      <c r="B3428" s="2" t="s">
        <v>4017</v>
      </c>
      <c r="C3428" s="2">
        <v>0</v>
      </c>
      <c r="D3428" s="2" t="s">
        <v>2183</v>
      </c>
      <c r="E3428" s="1">
        <v>8</v>
      </c>
      <c r="F3428" s="1">
        <v>8</v>
      </c>
      <c r="G3428" s="1">
        <v>1.67</v>
      </c>
      <c r="H3428" s="1"/>
      <c r="I3428" s="1">
        <v>254.29</v>
      </c>
      <c r="J3428" s="1">
        <v>7.5</v>
      </c>
    </row>
    <row r="3429" spans="1:13">
      <c r="A3429" s="1">
        <v>4170</v>
      </c>
      <c r="B3429" s="2" t="s">
        <v>4018</v>
      </c>
      <c r="C3429" s="2">
        <v>0</v>
      </c>
      <c r="D3429" s="2" t="s">
        <v>2344</v>
      </c>
      <c r="E3429" s="1">
        <v>53</v>
      </c>
      <c r="F3429" s="1">
        <v>51</v>
      </c>
      <c r="G3429" s="1">
        <v>7.95</v>
      </c>
      <c r="H3429" s="1">
        <f t="shared" ref="H3429:H3431" si="1147">G3429/16</f>
        <v>0.49687500000000001</v>
      </c>
      <c r="I3429" s="1">
        <v>183.09</v>
      </c>
      <c r="J3429" s="1">
        <v>5.4</v>
      </c>
      <c r="K3429">
        <f t="shared" ref="K3429:K3431" si="1148">G3429/E3429*36</f>
        <v>5.3999999999999995</v>
      </c>
      <c r="L3429">
        <f t="shared" ref="L3429:L3431" si="1149">K3429*33.906</f>
        <v>183.09239999999997</v>
      </c>
      <c r="M3429">
        <f t="shared" ref="M3429:M3431" si="1150">I3429-L3429</f>
        <v>-2.3999999999659849E-3</v>
      </c>
    </row>
    <row r="3430" spans="1:13">
      <c r="A3430" s="1">
        <v>4171</v>
      </c>
      <c r="B3430" s="2" t="s">
        <v>4019</v>
      </c>
      <c r="C3430" s="2">
        <v>0</v>
      </c>
      <c r="D3430" s="2" t="s">
        <v>1782</v>
      </c>
      <c r="E3430" s="1">
        <v>90</v>
      </c>
      <c r="F3430" s="1">
        <v>88</v>
      </c>
      <c r="G3430" s="1">
        <v>28.75</v>
      </c>
      <c r="H3430" s="1">
        <f t="shared" si="1147"/>
        <v>1.796875</v>
      </c>
      <c r="I3430" s="1">
        <v>390</v>
      </c>
      <c r="J3430" s="1">
        <v>11.5</v>
      </c>
      <c r="K3430">
        <f t="shared" si="1148"/>
        <v>11.5</v>
      </c>
      <c r="L3430">
        <f t="shared" si="1149"/>
        <v>389.91899999999998</v>
      </c>
      <c r="M3430">
        <f t="shared" si="1150"/>
        <v>8.100000000001728E-2</v>
      </c>
    </row>
    <row r="3431" spans="1:13">
      <c r="A3431" s="1">
        <v>4172</v>
      </c>
      <c r="B3431" s="2" t="s">
        <v>4020</v>
      </c>
      <c r="C3431" s="2">
        <v>0</v>
      </c>
      <c r="D3431" s="2" t="s">
        <v>472</v>
      </c>
      <c r="E3431" s="1">
        <v>90</v>
      </c>
      <c r="F3431" s="1">
        <v>88</v>
      </c>
      <c r="G3431" s="1">
        <v>23.23</v>
      </c>
      <c r="H3431" s="1">
        <f t="shared" si="1147"/>
        <v>1.451875</v>
      </c>
      <c r="I3431" s="1">
        <v>315</v>
      </c>
      <c r="J3431" s="1">
        <v>9.2899999999999991</v>
      </c>
      <c r="K3431">
        <f t="shared" si="1148"/>
        <v>9.2919999999999998</v>
      </c>
      <c r="L3431">
        <f t="shared" si="1149"/>
        <v>315.054552</v>
      </c>
      <c r="M3431">
        <f t="shared" si="1150"/>
        <v>-5.4552000000001044E-2</v>
      </c>
    </row>
    <row r="3432" spans="1:13" hidden="1">
      <c r="A3432" s="1">
        <v>4173</v>
      </c>
      <c r="B3432" s="2" t="s">
        <v>4021</v>
      </c>
      <c r="C3432" s="2">
        <v>0</v>
      </c>
      <c r="D3432" s="2" t="s">
        <v>106</v>
      </c>
      <c r="E3432" s="1">
        <v>0</v>
      </c>
      <c r="F3432" s="1">
        <v>0</v>
      </c>
      <c r="G3432" s="1">
        <v>0</v>
      </c>
      <c r="H3432" s="1"/>
      <c r="I3432" s="1">
        <v>0</v>
      </c>
      <c r="J3432" s="1">
        <v>0</v>
      </c>
    </row>
    <row r="3433" spans="1:13" hidden="1">
      <c r="A3433" s="1">
        <v>4174</v>
      </c>
      <c r="B3433" s="2" t="s">
        <v>4022</v>
      </c>
      <c r="C3433" s="2">
        <v>0</v>
      </c>
      <c r="D3433" s="2" t="s">
        <v>106</v>
      </c>
      <c r="E3433" s="1">
        <v>93.5</v>
      </c>
      <c r="F3433" s="1">
        <v>91.5</v>
      </c>
      <c r="G3433" s="1">
        <v>18.78</v>
      </c>
      <c r="H3433" s="1"/>
      <c r="I3433" s="1">
        <v>245</v>
      </c>
      <c r="J3433" s="1">
        <v>7.23</v>
      </c>
    </row>
    <row r="3434" spans="1:13" hidden="1">
      <c r="A3434" s="1">
        <v>4175</v>
      </c>
      <c r="B3434" s="2" t="s">
        <v>4023</v>
      </c>
      <c r="C3434" s="2">
        <v>0</v>
      </c>
      <c r="D3434" s="2" t="s">
        <v>4024</v>
      </c>
      <c r="E3434" s="1">
        <v>68</v>
      </c>
      <c r="F3434" s="1">
        <v>66</v>
      </c>
      <c r="G3434" s="1">
        <v>7.52</v>
      </c>
      <c r="H3434" s="1"/>
      <c r="I3434" s="1">
        <v>135</v>
      </c>
      <c r="J3434" s="1">
        <v>3.98</v>
      </c>
    </row>
    <row r="3435" spans="1:13" hidden="1">
      <c r="A3435" s="1">
        <v>4176</v>
      </c>
      <c r="B3435" s="2" t="s">
        <v>4025</v>
      </c>
      <c r="C3435" s="2">
        <v>0</v>
      </c>
      <c r="D3435" s="2" t="s">
        <v>4026</v>
      </c>
      <c r="E3435" s="1">
        <v>73</v>
      </c>
      <c r="F3435" s="1">
        <v>72</v>
      </c>
      <c r="G3435" s="1">
        <v>17.36</v>
      </c>
      <c r="H3435" s="1"/>
      <c r="I3435" s="1">
        <v>290.23</v>
      </c>
      <c r="J3435" s="1">
        <v>8.56</v>
      </c>
    </row>
    <row r="3436" spans="1:13" hidden="1">
      <c r="A3436" s="1">
        <v>4177</v>
      </c>
      <c r="B3436" s="2" t="s">
        <v>4027</v>
      </c>
      <c r="C3436" s="2">
        <v>0</v>
      </c>
      <c r="D3436" s="2" t="s">
        <v>1872</v>
      </c>
      <c r="E3436" s="1">
        <v>54</v>
      </c>
      <c r="F3436" s="1">
        <v>52</v>
      </c>
      <c r="G3436" s="1">
        <v>7.52</v>
      </c>
      <c r="H3436" s="1"/>
      <c r="I3436" s="1">
        <v>170</v>
      </c>
      <c r="J3436" s="1">
        <v>5.01</v>
      </c>
    </row>
    <row r="3437" spans="1:13">
      <c r="A3437" s="1">
        <v>4178</v>
      </c>
      <c r="B3437" s="2" t="s">
        <v>3680</v>
      </c>
      <c r="C3437" s="2">
        <v>2.5</v>
      </c>
      <c r="D3437" s="2" t="s">
        <v>3681</v>
      </c>
      <c r="E3437" s="1">
        <v>66</v>
      </c>
      <c r="F3437" s="1">
        <v>64</v>
      </c>
      <c r="G3437" s="1">
        <v>15.68</v>
      </c>
      <c r="H3437" s="1">
        <f>G3437/16</f>
        <v>0.98</v>
      </c>
      <c r="I3437" s="1">
        <v>290</v>
      </c>
      <c r="J3437" s="1">
        <v>8.5500000000000007</v>
      </c>
      <c r="K3437">
        <f t="shared" ref="K3437" si="1151">G3437/E3437*36</f>
        <v>8.5527272727272727</v>
      </c>
      <c r="L3437">
        <f t="shared" ref="L3437" si="1152">K3437*33.906</f>
        <v>289.98877090909087</v>
      </c>
      <c r="M3437">
        <f>I3437-L3437</f>
        <v>1.1229090909125716E-2</v>
      </c>
    </row>
    <row r="3438" spans="1:13" hidden="1">
      <c r="A3438" s="1">
        <v>4179</v>
      </c>
      <c r="B3438" s="2" t="s">
        <v>4028</v>
      </c>
      <c r="C3438" s="2">
        <v>0</v>
      </c>
      <c r="D3438" s="2" t="s">
        <v>472</v>
      </c>
      <c r="E3438" s="1">
        <v>90</v>
      </c>
      <c r="F3438" s="1">
        <v>88</v>
      </c>
      <c r="G3438" s="1">
        <v>26.92</v>
      </c>
      <c r="H3438" s="1"/>
      <c r="I3438" s="1">
        <v>365</v>
      </c>
      <c r="J3438" s="1">
        <v>10.77</v>
      </c>
    </row>
    <row r="3439" spans="1:13" hidden="1">
      <c r="A3439" s="1">
        <v>4180</v>
      </c>
      <c r="B3439" s="2" t="s">
        <v>3989</v>
      </c>
      <c r="C3439" s="2" t="s">
        <v>4029</v>
      </c>
      <c r="D3439" s="2" t="s">
        <v>4030</v>
      </c>
      <c r="E3439" s="1">
        <v>89</v>
      </c>
      <c r="F3439" s="1">
        <v>87</v>
      </c>
      <c r="G3439" s="1">
        <v>32.729999999999997</v>
      </c>
      <c r="H3439" s="1"/>
      <c r="I3439" s="1">
        <v>449</v>
      </c>
      <c r="J3439" s="1">
        <v>13.24</v>
      </c>
    </row>
    <row r="3440" spans="1:13">
      <c r="A3440" s="1">
        <v>4182</v>
      </c>
      <c r="B3440" s="2" t="s">
        <v>4031</v>
      </c>
      <c r="C3440" s="2">
        <v>0</v>
      </c>
      <c r="D3440" s="2" t="s">
        <v>106</v>
      </c>
      <c r="E3440" s="1">
        <v>90</v>
      </c>
      <c r="F3440" s="1">
        <v>88</v>
      </c>
      <c r="G3440" s="1">
        <v>23.98</v>
      </c>
      <c r="H3440" s="1">
        <f t="shared" ref="H3440:H3441" si="1153">G3440/16</f>
        <v>1.49875</v>
      </c>
      <c r="I3440" s="1">
        <v>325</v>
      </c>
      <c r="J3440" s="1">
        <v>9.59</v>
      </c>
      <c r="K3440">
        <f t="shared" ref="K3440:K3441" si="1154">G3440/E3440*36</f>
        <v>9.5919999999999987</v>
      </c>
      <c r="L3440">
        <f t="shared" ref="L3440:L3441" si="1155">K3440*33.906</f>
        <v>325.22635199999996</v>
      </c>
      <c r="M3440">
        <f t="shared" ref="M3440:M3441" si="1156">I3440-L3440</f>
        <v>-0.22635199999996303</v>
      </c>
    </row>
    <row r="3441" spans="1:13">
      <c r="A3441" s="1">
        <v>4183</v>
      </c>
      <c r="B3441" s="2" t="s">
        <v>4032</v>
      </c>
      <c r="C3441" s="2">
        <v>0</v>
      </c>
      <c r="D3441" s="2" t="s">
        <v>106</v>
      </c>
      <c r="E3441" s="1">
        <v>90</v>
      </c>
      <c r="F3441" s="1">
        <v>88</v>
      </c>
      <c r="G3441" s="1">
        <v>17.7</v>
      </c>
      <c r="H3441" s="1">
        <f t="shared" si="1153"/>
        <v>1.10625</v>
      </c>
      <c r="I3441" s="1">
        <v>240</v>
      </c>
      <c r="J3441" s="1">
        <v>7.08</v>
      </c>
      <c r="K3441">
        <f t="shared" si="1154"/>
        <v>7.08</v>
      </c>
      <c r="L3441">
        <f t="shared" si="1155"/>
        <v>240.05447999999998</v>
      </c>
      <c r="M3441">
        <f t="shared" si="1156"/>
        <v>-5.4479999999983875E-2</v>
      </c>
    </row>
    <row r="3442" spans="1:13" hidden="1">
      <c r="A3442" s="1">
        <v>4184</v>
      </c>
      <c r="B3442" s="2" t="s">
        <v>4033</v>
      </c>
      <c r="C3442" s="2">
        <v>0</v>
      </c>
      <c r="D3442" s="2" t="s">
        <v>472</v>
      </c>
      <c r="E3442" s="1">
        <v>90</v>
      </c>
      <c r="F3442" s="1">
        <v>88</v>
      </c>
      <c r="G3442" s="1">
        <v>37.229999999999997</v>
      </c>
      <c r="H3442" s="1"/>
      <c r="I3442" s="1">
        <v>505</v>
      </c>
      <c r="J3442" s="1">
        <v>14.89</v>
      </c>
    </row>
    <row r="3443" spans="1:13">
      <c r="A3443" s="1">
        <v>4185</v>
      </c>
      <c r="B3443" s="2" t="s">
        <v>4034</v>
      </c>
      <c r="C3443" s="2">
        <v>0</v>
      </c>
      <c r="D3443" s="2" t="s">
        <v>472</v>
      </c>
      <c r="E3443" s="1">
        <v>90</v>
      </c>
      <c r="F3443" s="1">
        <v>88</v>
      </c>
      <c r="G3443" s="1">
        <v>28.03</v>
      </c>
      <c r="H3443" s="1">
        <f t="shared" ref="H3443:H3445" si="1157">G3443/16</f>
        <v>1.7518750000000001</v>
      </c>
      <c r="I3443" s="1">
        <v>380</v>
      </c>
      <c r="J3443" s="1">
        <v>11.21</v>
      </c>
      <c r="K3443">
        <f t="shared" ref="K3443:K3445" si="1158">G3443/E3443*36</f>
        <v>11.212000000000002</v>
      </c>
      <c r="L3443">
        <f t="shared" ref="L3443:L3445" si="1159">K3443*33.906</f>
        <v>380.15407200000004</v>
      </c>
      <c r="M3443">
        <f t="shared" ref="M3443:M3445" si="1160">I3443-L3443</f>
        <v>-0.15407200000004195</v>
      </c>
    </row>
    <row r="3444" spans="1:13">
      <c r="A3444" s="1">
        <v>4186</v>
      </c>
      <c r="B3444" s="2" t="s">
        <v>4035</v>
      </c>
      <c r="C3444" s="2">
        <v>0</v>
      </c>
      <c r="D3444" s="2" t="s">
        <v>472</v>
      </c>
      <c r="E3444" s="1">
        <v>90</v>
      </c>
      <c r="F3444" s="1">
        <v>88</v>
      </c>
      <c r="G3444" s="1">
        <v>28.75</v>
      </c>
      <c r="H3444" s="1">
        <f t="shared" si="1157"/>
        <v>1.796875</v>
      </c>
      <c r="I3444" s="1">
        <v>390</v>
      </c>
      <c r="J3444" s="1">
        <v>11.5</v>
      </c>
      <c r="K3444">
        <f t="shared" si="1158"/>
        <v>11.5</v>
      </c>
      <c r="L3444">
        <f t="shared" si="1159"/>
        <v>389.91899999999998</v>
      </c>
      <c r="M3444">
        <f t="shared" si="1160"/>
        <v>8.100000000001728E-2</v>
      </c>
    </row>
    <row r="3445" spans="1:13">
      <c r="A3445" s="1">
        <v>4187</v>
      </c>
      <c r="B3445" s="2" t="s">
        <v>4036</v>
      </c>
      <c r="C3445" s="2">
        <v>0</v>
      </c>
      <c r="D3445" s="2" t="s">
        <v>472</v>
      </c>
      <c r="E3445" s="1">
        <v>90</v>
      </c>
      <c r="F3445" s="1">
        <v>88</v>
      </c>
      <c r="G3445" s="1">
        <v>34.5</v>
      </c>
      <c r="H3445" s="1">
        <f t="shared" si="1157"/>
        <v>2.15625</v>
      </c>
      <c r="I3445" s="1">
        <v>468</v>
      </c>
      <c r="J3445" s="1">
        <v>13.8</v>
      </c>
      <c r="K3445">
        <f t="shared" si="1158"/>
        <v>13.8</v>
      </c>
      <c r="L3445">
        <f t="shared" si="1159"/>
        <v>467.90280000000001</v>
      </c>
      <c r="M3445">
        <f t="shared" si="1160"/>
        <v>9.719999999998663E-2</v>
      </c>
    </row>
    <row r="3446" spans="1:13" hidden="1">
      <c r="A3446" s="1">
        <v>4188</v>
      </c>
      <c r="B3446" s="2" t="s">
        <v>4037</v>
      </c>
      <c r="C3446" s="2">
        <v>0</v>
      </c>
      <c r="D3446" s="2" t="s">
        <v>755</v>
      </c>
      <c r="E3446" s="1">
        <v>65.5</v>
      </c>
      <c r="F3446" s="1">
        <v>65.5</v>
      </c>
      <c r="G3446" s="1">
        <v>7.79</v>
      </c>
      <c r="H3446" s="1"/>
      <c r="I3446" s="1">
        <v>145</v>
      </c>
      <c r="J3446" s="1">
        <v>4.28</v>
      </c>
    </row>
    <row r="3447" spans="1:13">
      <c r="A3447" s="1">
        <v>4189</v>
      </c>
      <c r="B3447" s="2" t="s">
        <v>4038</v>
      </c>
      <c r="C3447" s="2">
        <v>0</v>
      </c>
      <c r="D3447" s="2" t="s">
        <v>4039</v>
      </c>
      <c r="E3447" s="1">
        <v>64.5</v>
      </c>
      <c r="F3447" s="1">
        <v>62.5</v>
      </c>
      <c r="G3447" s="1">
        <v>10.75</v>
      </c>
      <c r="H3447" s="1">
        <f t="shared" ref="H3447:H3450" si="1161">G3447/16</f>
        <v>0.671875</v>
      </c>
      <c r="I3447" s="1">
        <v>203.43</v>
      </c>
      <c r="J3447" s="1">
        <v>6</v>
      </c>
      <c r="K3447">
        <f t="shared" ref="K3447:K3450" si="1162">G3447/E3447*36</f>
        <v>6</v>
      </c>
      <c r="L3447">
        <f t="shared" ref="L3447:L3450" si="1163">K3447*33.906</f>
        <v>203.43599999999998</v>
      </c>
      <c r="M3447">
        <f t="shared" ref="M3447:M3450" si="1164">I3447-L3447</f>
        <v>-5.9999999999718057E-3</v>
      </c>
    </row>
    <row r="3448" spans="1:13">
      <c r="A3448" s="1">
        <v>4190</v>
      </c>
      <c r="B3448" s="2" t="s">
        <v>4040</v>
      </c>
      <c r="C3448" s="2">
        <v>0</v>
      </c>
      <c r="D3448" s="2" t="s">
        <v>106</v>
      </c>
      <c r="E3448" s="1">
        <v>90</v>
      </c>
      <c r="F3448" s="1">
        <v>88</v>
      </c>
      <c r="G3448" s="1">
        <v>23.98</v>
      </c>
      <c r="H3448" s="1">
        <f t="shared" si="1161"/>
        <v>1.49875</v>
      </c>
      <c r="I3448" s="1">
        <v>325</v>
      </c>
      <c r="J3448" s="1">
        <v>9.59</v>
      </c>
      <c r="K3448">
        <f t="shared" si="1162"/>
        <v>9.5919999999999987</v>
      </c>
      <c r="L3448">
        <f t="shared" si="1163"/>
        <v>325.22635199999996</v>
      </c>
      <c r="M3448">
        <f t="shared" si="1164"/>
        <v>-0.22635199999996303</v>
      </c>
    </row>
    <row r="3449" spans="1:13">
      <c r="A3449" s="1">
        <v>4191</v>
      </c>
      <c r="B3449" s="2" t="s">
        <v>4041</v>
      </c>
      <c r="C3449" s="2">
        <v>0</v>
      </c>
      <c r="D3449" s="2" t="s">
        <v>106</v>
      </c>
      <c r="E3449" s="1">
        <v>90</v>
      </c>
      <c r="F3449" s="1">
        <v>88</v>
      </c>
      <c r="G3449" s="1">
        <v>23.98</v>
      </c>
      <c r="H3449" s="1">
        <f t="shared" si="1161"/>
        <v>1.49875</v>
      </c>
      <c r="I3449" s="1">
        <v>325</v>
      </c>
      <c r="J3449" s="1">
        <v>9.59</v>
      </c>
      <c r="K3449">
        <f t="shared" si="1162"/>
        <v>9.5919999999999987</v>
      </c>
      <c r="L3449">
        <f t="shared" si="1163"/>
        <v>325.22635199999996</v>
      </c>
      <c r="M3449">
        <f t="shared" si="1164"/>
        <v>-0.22635199999996303</v>
      </c>
    </row>
    <row r="3450" spans="1:13">
      <c r="A3450" s="1">
        <v>4192</v>
      </c>
      <c r="B3450" s="2" t="s">
        <v>4042</v>
      </c>
      <c r="C3450" s="2">
        <v>0</v>
      </c>
      <c r="D3450" s="2" t="s">
        <v>472</v>
      </c>
      <c r="E3450" s="1">
        <v>92</v>
      </c>
      <c r="F3450" s="1">
        <v>90</v>
      </c>
      <c r="G3450" s="1">
        <v>26.02</v>
      </c>
      <c r="H3450" s="1">
        <f t="shared" si="1161"/>
        <v>1.62625</v>
      </c>
      <c r="I3450" s="1">
        <v>345</v>
      </c>
      <c r="J3450" s="1">
        <v>10.18</v>
      </c>
      <c r="K3450">
        <f t="shared" si="1162"/>
        <v>10.181739130434782</v>
      </c>
      <c r="L3450">
        <f t="shared" si="1163"/>
        <v>345.22204695652169</v>
      </c>
      <c r="M3450">
        <f t="shared" si="1164"/>
        <v>-0.22204695652169448</v>
      </c>
    </row>
    <row r="3451" spans="1:13" hidden="1">
      <c r="A3451" s="1">
        <v>4193</v>
      </c>
      <c r="B3451" s="2">
        <v>9900000119</v>
      </c>
      <c r="C3451" s="2">
        <v>0</v>
      </c>
      <c r="D3451" s="2" t="s">
        <v>166</v>
      </c>
      <c r="E3451" s="1">
        <v>80</v>
      </c>
      <c r="F3451" s="1">
        <v>80</v>
      </c>
      <c r="G3451" s="1">
        <v>4.2</v>
      </c>
      <c r="H3451" s="1"/>
      <c r="I3451" s="1">
        <v>64</v>
      </c>
      <c r="J3451" s="1">
        <v>1.89</v>
      </c>
    </row>
    <row r="3452" spans="1:13" hidden="1">
      <c r="A3452" s="1">
        <v>4194</v>
      </c>
      <c r="B3452" s="2">
        <v>9900000120</v>
      </c>
      <c r="C3452" s="2">
        <v>0</v>
      </c>
      <c r="D3452" s="2" t="s">
        <v>166</v>
      </c>
      <c r="E3452" s="1">
        <v>84</v>
      </c>
      <c r="F3452" s="1">
        <v>84</v>
      </c>
      <c r="G3452" s="1">
        <v>4.41</v>
      </c>
      <c r="H3452" s="1"/>
      <c r="I3452" s="1">
        <v>64</v>
      </c>
      <c r="J3452" s="1">
        <v>1.89</v>
      </c>
    </row>
    <row r="3453" spans="1:13" hidden="1">
      <c r="A3453" s="1">
        <v>4195</v>
      </c>
      <c r="B3453" s="2" t="s">
        <v>4043</v>
      </c>
      <c r="C3453" s="2">
        <v>0</v>
      </c>
      <c r="D3453" s="2" t="s">
        <v>4044</v>
      </c>
      <c r="E3453" s="1">
        <v>68</v>
      </c>
      <c r="F3453" s="1">
        <v>66</v>
      </c>
      <c r="G3453" s="1">
        <v>7.52</v>
      </c>
      <c r="H3453" s="1"/>
      <c r="I3453" s="1">
        <v>135</v>
      </c>
      <c r="J3453" s="1">
        <v>3.98</v>
      </c>
    </row>
    <row r="3454" spans="1:13" hidden="1">
      <c r="A3454" s="1">
        <v>4196</v>
      </c>
      <c r="B3454" s="2" t="s">
        <v>4045</v>
      </c>
      <c r="C3454" s="2">
        <v>0</v>
      </c>
      <c r="D3454" s="2" t="s">
        <v>4046</v>
      </c>
      <c r="E3454" s="1">
        <v>92.5</v>
      </c>
      <c r="F3454" s="1">
        <v>90.5</v>
      </c>
      <c r="G3454" s="1">
        <v>6.06</v>
      </c>
      <c r="H3454" s="1"/>
      <c r="I3454" s="1">
        <v>80</v>
      </c>
      <c r="J3454" s="1">
        <v>2.36</v>
      </c>
    </row>
    <row r="3455" spans="1:13" hidden="1">
      <c r="A3455" s="1">
        <v>4198</v>
      </c>
      <c r="B3455" s="2" t="s">
        <v>4047</v>
      </c>
      <c r="C3455" s="2">
        <v>0</v>
      </c>
      <c r="D3455" s="2" t="s">
        <v>2348</v>
      </c>
      <c r="E3455" s="1">
        <v>31</v>
      </c>
      <c r="F3455" s="1">
        <v>31</v>
      </c>
      <c r="G3455" s="1">
        <v>14.23</v>
      </c>
      <c r="H3455" s="1"/>
      <c r="I3455" s="1">
        <v>280</v>
      </c>
      <c r="J3455" s="1">
        <v>8.26</v>
      </c>
    </row>
    <row r="3456" spans="1:13" hidden="1">
      <c r="A3456" s="1">
        <v>4199</v>
      </c>
      <c r="B3456" s="2" t="s">
        <v>4048</v>
      </c>
      <c r="C3456" s="2">
        <v>0</v>
      </c>
      <c r="D3456" s="2" t="s">
        <v>4049</v>
      </c>
      <c r="E3456" s="1">
        <v>31</v>
      </c>
      <c r="F3456" s="1">
        <v>31</v>
      </c>
      <c r="G3456" s="1">
        <v>14.23</v>
      </c>
      <c r="H3456" s="1"/>
      <c r="I3456" s="1">
        <v>280</v>
      </c>
      <c r="J3456" s="1">
        <v>8.26</v>
      </c>
    </row>
    <row r="3457" spans="1:13">
      <c r="A3457" s="1">
        <v>4200</v>
      </c>
      <c r="B3457" s="2" t="s">
        <v>4050</v>
      </c>
      <c r="C3457" s="2">
        <v>0</v>
      </c>
      <c r="D3457" s="2" t="s">
        <v>2342</v>
      </c>
      <c r="E3457" s="1">
        <v>64</v>
      </c>
      <c r="F3457" s="1">
        <v>62</v>
      </c>
      <c r="G3457" s="1">
        <v>12.05</v>
      </c>
      <c r="H3457" s="1">
        <f>G3457/16</f>
        <v>0.75312500000000004</v>
      </c>
      <c r="I3457" s="1">
        <v>230</v>
      </c>
      <c r="J3457" s="1">
        <v>6.78</v>
      </c>
      <c r="K3457">
        <f t="shared" ref="K3457" si="1165">G3457/E3457*36</f>
        <v>6.7781250000000002</v>
      </c>
      <c r="L3457">
        <f t="shared" ref="L3457" si="1166">K3457*33.906</f>
        <v>229.81910625</v>
      </c>
      <c r="M3457">
        <f>I3457-L3457</f>
        <v>0.18089374999999563</v>
      </c>
    </row>
    <row r="3458" spans="1:13" hidden="1">
      <c r="A3458" s="1">
        <v>4201</v>
      </c>
      <c r="B3458" s="2" t="s">
        <v>4051</v>
      </c>
      <c r="C3458" s="2">
        <v>0</v>
      </c>
      <c r="D3458" s="2" t="s">
        <v>4052</v>
      </c>
      <c r="E3458" s="1">
        <v>68</v>
      </c>
      <c r="F3458" s="1">
        <v>66</v>
      </c>
      <c r="G3458" s="1">
        <v>14.77</v>
      </c>
      <c r="H3458" s="1"/>
      <c r="I3458" s="1">
        <v>265</v>
      </c>
      <c r="J3458" s="1">
        <v>7.82</v>
      </c>
    </row>
    <row r="3459" spans="1:13">
      <c r="A3459" s="1">
        <v>4202</v>
      </c>
      <c r="B3459" s="2" t="s">
        <v>4053</v>
      </c>
      <c r="C3459" s="2">
        <v>0</v>
      </c>
      <c r="D3459" s="2" t="s">
        <v>472</v>
      </c>
      <c r="E3459" s="1">
        <v>90</v>
      </c>
      <c r="F3459" s="1">
        <v>88</v>
      </c>
      <c r="G3459" s="1">
        <v>28.03</v>
      </c>
      <c r="H3459" s="1">
        <f>G3459/16</f>
        <v>1.7518750000000001</v>
      </c>
      <c r="I3459" s="1">
        <v>380</v>
      </c>
      <c r="J3459" s="1">
        <v>11.21</v>
      </c>
      <c r="K3459">
        <f t="shared" ref="K3459" si="1167">G3459/E3459*36</f>
        <v>11.212000000000002</v>
      </c>
      <c r="L3459">
        <f t="shared" ref="L3459" si="1168">K3459*33.906</f>
        <v>380.15407200000004</v>
      </c>
      <c r="M3459">
        <f>I3459-L3459</f>
        <v>-0.15407200000004195</v>
      </c>
    </row>
    <row r="3460" spans="1:13" hidden="1">
      <c r="A3460" s="1">
        <v>4203</v>
      </c>
      <c r="B3460" s="2" t="s">
        <v>2399</v>
      </c>
      <c r="C3460" s="2" t="s">
        <v>3280</v>
      </c>
      <c r="D3460" s="2" t="s">
        <v>472</v>
      </c>
      <c r="E3460" s="1">
        <v>90</v>
      </c>
      <c r="F3460" s="1">
        <v>88</v>
      </c>
      <c r="G3460" s="1">
        <v>25.38</v>
      </c>
      <c r="H3460" s="1"/>
      <c r="I3460" s="1">
        <v>344</v>
      </c>
      <c r="J3460" s="1">
        <v>10.15</v>
      </c>
    </row>
    <row r="3461" spans="1:13">
      <c r="A3461" s="1">
        <v>4204</v>
      </c>
      <c r="B3461" s="2" t="s">
        <v>4054</v>
      </c>
      <c r="C3461" s="2">
        <v>0</v>
      </c>
      <c r="D3461" s="2" t="s">
        <v>106</v>
      </c>
      <c r="E3461" s="1">
        <v>90</v>
      </c>
      <c r="F3461" s="1">
        <v>90</v>
      </c>
      <c r="G3461" s="1">
        <v>23.6</v>
      </c>
      <c r="H3461" s="1">
        <f>G3461/16</f>
        <v>1.4750000000000001</v>
      </c>
      <c r="I3461" s="1">
        <v>320</v>
      </c>
      <c r="J3461" s="1">
        <v>9.44</v>
      </c>
      <c r="K3461">
        <f t="shared" ref="K3461" si="1169">G3461/E3461*36</f>
        <v>9.4400000000000013</v>
      </c>
      <c r="L3461">
        <f t="shared" ref="L3461" si="1170">K3461*33.906</f>
        <v>320.07264000000004</v>
      </c>
      <c r="M3461">
        <f>I3461-L3461</f>
        <v>-7.2640000000035343E-2</v>
      </c>
    </row>
    <row r="3462" spans="1:13" hidden="1">
      <c r="A3462" s="1">
        <v>4205</v>
      </c>
      <c r="B3462" s="2" t="s">
        <v>4055</v>
      </c>
      <c r="C3462" s="2">
        <v>0</v>
      </c>
      <c r="D3462" s="2" t="s">
        <v>472</v>
      </c>
      <c r="E3462" s="1">
        <v>90</v>
      </c>
      <c r="F3462" s="1">
        <v>88</v>
      </c>
      <c r="G3462" s="1">
        <v>33.549999999999997</v>
      </c>
      <c r="H3462" s="1"/>
      <c r="I3462" s="1">
        <v>455</v>
      </c>
      <c r="J3462" s="1">
        <v>13.42</v>
      </c>
    </row>
    <row r="3463" spans="1:13">
      <c r="A3463" s="1">
        <v>4206</v>
      </c>
      <c r="B3463" s="2" t="s">
        <v>4056</v>
      </c>
      <c r="C3463" s="2">
        <v>0</v>
      </c>
      <c r="D3463" s="2" t="s">
        <v>472</v>
      </c>
      <c r="E3463" s="1">
        <v>90</v>
      </c>
      <c r="F3463" s="1">
        <v>88</v>
      </c>
      <c r="G3463" s="1">
        <v>33.18</v>
      </c>
      <c r="H3463" s="1">
        <f t="shared" ref="H3463:H3464" si="1171">G3463/16</f>
        <v>2.07375</v>
      </c>
      <c r="I3463" s="1">
        <v>450</v>
      </c>
      <c r="J3463" s="1">
        <v>13.27</v>
      </c>
      <c r="K3463">
        <f t="shared" ref="K3463:K3464" si="1172">G3463/E3463*36</f>
        <v>13.271999999999998</v>
      </c>
      <c r="L3463">
        <f t="shared" ref="L3463:L3464" si="1173">K3463*33.906</f>
        <v>450.00043199999993</v>
      </c>
      <c r="M3463">
        <f t="shared" ref="M3463:M3464" si="1174">I3463-L3463</f>
        <v>-4.3199999993248639E-4</v>
      </c>
    </row>
    <row r="3464" spans="1:13">
      <c r="A3464" s="1">
        <v>4207</v>
      </c>
      <c r="B3464" s="2" t="s">
        <v>3884</v>
      </c>
      <c r="C3464" s="2" t="s">
        <v>4013</v>
      </c>
      <c r="D3464" s="2" t="s">
        <v>4057</v>
      </c>
      <c r="E3464" s="1">
        <v>90</v>
      </c>
      <c r="F3464" s="1">
        <v>88</v>
      </c>
      <c r="G3464" s="1">
        <v>28.75</v>
      </c>
      <c r="H3464" s="1">
        <f t="shared" si="1171"/>
        <v>1.796875</v>
      </c>
      <c r="I3464" s="1">
        <v>390</v>
      </c>
      <c r="J3464" s="1">
        <v>11.5</v>
      </c>
      <c r="K3464">
        <f t="shared" si="1172"/>
        <v>11.5</v>
      </c>
      <c r="L3464">
        <f t="shared" si="1173"/>
        <v>389.91899999999998</v>
      </c>
      <c r="M3464">
        <f t="shared" si="1174"/>
        <v>8.100000000001728E-2</v>
      </c>
    </row>
    <row r="3465" spans="1:13" hidden="1">
      <c r="A3465" s="1">
        <v>4208</v>
      </c>
      <c r="B3465" s="2" t="s">
        <v>3901</v>
      </c>
      <c r="C3465" s="2" t="s">
        <v>4013</v>
      </c>
      <c r="D3465" s="2" t="s">
        <v>4058</v>
      </c>
      <c r="E3465" s="1">
        <v>118</v>
      </c>
      <c r="F3465" s="1">
        <v>116</v>
      </c>
      <c r="G3465" s="1">
        <v>45.43</v>
      </c>
      <c r="H3465" s="1"/>
      <c r="I3465" s="1">
        <v>470</v>
      </c>
      <c r="J3465" s="1">
        <v>13.86</v>
      </c>
    </row>
    <row r="3466" spans="1:13" hidden="1">
      <c r="A3466" s="1">
        <v>4209</v>
      </c>
      <c r="B3466" s="2" t="s">
        <v>4059</v>
      </c>
      <c r="C3466" s="2">
        <v>0</v>
      </c>
      <c r="D3466" s="2" t="s">
        <v>4060</v>
      </c>
      <c r="E3466" s="1">
        <v>66</v>
      </c>
      <c r="F3466" s="1">
        <v>64</v>
      </c>
      <c r="G3466" s="1">
        <v>9.17</v>
      </c>
      <c r="H3466" s="1"/>
      <c r="I3466" s="1">
        <v>169.53</v>
      </c>
      <c r="J3466" s="1">
        <v>5</v>
      </c>
    </row>
    <row r="3467" spans="1:13">
      <c r="A3467" s="1">
        <v>4210</v>
      </c>
      <c r="B3467" s="2" t="s">
        <v>4061</v>
      </c>
      <c r="C3467" s="2">
        <v>0</v>
      </c>
      <c r="D3467" s="2" t="s">
        <v>472</v>
      </c>
      <c r="E3467" s="1">
        <v>92</v>
      </c>
      <c r="F3467" s="1">
        <v>90</v>
      </c>
      <c r="G3467" s="1">
        <v>32.4</v>
      </c>
      <c r="H3467" s="1">
        <f t="shared" ref="H3467:H3468" si="1175">G3467/16</f>
        <v>2.0249999999999999</v>
      </c>
      <c r="I3467" s="1">
        <v>430</v>
      </c>
      <c r="J3467" s="1">
        <v>12.68</v>
      </c>
      <c r="K3467">
        <f t="shared" ref="K3467:K3468" si="1176">G3467/E3467*36</f>
        <v>12.678260869565216</v>
      </c>
      <c r="L3467">
        <f t="shared" ref="L3467:L3468" si="1177">K3467*33.906</f>
        <v>429.86911304347819</v>
      </c>
      <c r="M3467">
        <f t="shared" ref="M3467:M3468" si="1178">I3467-L3467</f>
        <v>0.13088695652180604</v>
      </c>
    </row>
    <row r="3468" spans="1:13">
      <c r="A3468" s="1">
        <v>4211</v>
      </c>
      <c r="B3468" s="2" t="s">
        <v>4062</v>
      </c>
      <c r="C3468" s="2">
        <v>0</v>
      </c>
      <c r="D3468" s="2" t="s">
        <v>472</v>
      </c>
      <c r="E3468" s="1">
        <v>92</v>
      </c>
      <c r="F3468" s="1">
        <v>90</v>
      </c>
      <c r="G3468" s="1">
        <v>32.4</v>
      </c>
      <c r="H3468" s="1">
        <f t="shared" si="1175"/>
        <v>2.0249999999999999</v>
      </c>
      <c r="I3468" s="1">
        <v>430</v>
      </c>
      <c r="J3468" s="1">
        <v>12.68</v>
      </c>
      <c r="K3468">
        <f t="shared" si="1176"/>
        <v>12.678260869565216</v>
      </c>
      <c r="L3468">
        <f t="shared" si="1177"/>
        <v>429.86911304347819</v>
      </c>
      <c r="M3468">
        <f t="shared" si="1178"/>
        <v>0.13088695652180604</v>
      </c>
    </row>
    <row r="3469" spans="1:13" hidden="1">
      <c r="A3469" s="1">
        <v>4212</v>
      </c>
      <c r="B3469" s="2" t="s">
        <v>4063</v>
      </c>
      <c r="C3469" s="2">
        <v>0</v>
      </c>
      <c r="D3469" s="2" t="s">
        <v>472</v>
      </c>
      <c r="E3469" s="1">
        <v>90</v>
      </c>
      <c r="F3469" s="1">
        <v>88</v>
      </c>
      <c r="G3469" s="1">
        <v>31.33</v>
      </c>
      <c r="H3469" s="1"/>
      <c r="I3469" s="1">
        <v>425</v>
      </c>
      <c r="J3469" s="1">
        <v>12.53</v>
      </c>
    </row>
    <row r="3470" spans="1:13" hidden="1">
      <c r="A3470" s="1">
        <v>4213</v>
      </c>
      <c r="B3470" s="2" t="s">
        <v>4064</v>
      </c>
      <c r="C3470" s="2">
        <v>0</v>
      </c>
      <c r="D3470" s="2" t="s">
        <v>472</v>
      </c>
      <c r="E3470" s="1">
        <v>90</v>
      </c>
      <c r="F3470" s="1">
        <v>88</v>
      </c>
      <c r="G3470" s="1">
        <v>28.53</v>
      </c>
      <c r="H3470" s="1"/>
      <c r="I3470" s="1">
        <v>387</v>
      </c>
      <c r="J3470" s="1">
        <v>11.41</v>
      </c>
    </row>
    <row r="3471" spans="1:13" hidden="1">
      <c r="A3471" s="1">
        <v>4214</v>
      </c>
      <c r="B3471" s="2" t="s">
        <v>4065</v>
      </c>
      <c r="C3471" s="2">
        <v>0</v>
      </c>
      <c r="D3471" s="2" t="s">
        <v>472</v>
      </c>
      <c r="E3471" s="1">
        <v>90</v>
      </c>
      <c r="F3471" s="1">
        <v>88</v>
      </c>
      <c r="G3471" s="1">
        <v>36.880000000000003</v>
      </c>
      <c r="H3471" s="1"/>
      <c r="I3471" s="1">
        <v>500</v>
      </c>
      <c r="J3471" s="1">
        <v>14.75</v>
      </c>
    </row>
    <row r="3472" spans="1:13" hidden="1">
      <c r="A3472" s="1">
        <v>4215</v>
      </c>
      <c r="B3472" s="2" t="s">
        <v>4066</v>
      </c>
      <c r="C3472" s="2">
        <v>0</v>
      </c>
      <c r="D3472" s="2" t="s">
        <v>4067</v>
      </c>
      <c r="E3472" s="1">
        <v>64</v>
      </c>
      <c r="F3472" s="1">
        <v>62</v>
      </c>
      <c r="G3472" s="1">
        <v>16.89</v>
      </c>
      <c r="H3472" s="1"/>
      <c r="I3472" s="1">
        <v>322.10000000000002</v>
      </c>
      <c r="J3472" s="1">
        <v>9.5</v>
      </c>
    </row>
    <row r="3473" spans="1:13">
      <c r="A3473" s="1">
        <v>4216</v>
      </c>
      <c r="B3473" s="2" t="s">
        <v>4068</v>
      </c>
      <c r="C3473" s="2">
        <v>0</v>
      </c>
      <c r="D3473" s="2" t="s">
        <v>4052</v>
      </c>
      <c r="E3473" s="1">
        <v>64</v>
      </c>
      <c r="F3473" s="1">
        <v>62</v>
      </c>
      <c r="G3473" s="1">
        <v>12.05</v>
      </c>
      <c r="H3473" s="1">
        <f t="shared" ref="H3473:H3474" si="1179">G3473/16</f>
        <v>0.75312500000000004</v>
      </c>
      <c r="I3473" s="1">
        <v>230</v>
      </c>
      <c r="J3473" s="1">
        <v>6.78</v>
      </c>
      <c r="K3473">
        <f t="shared" ref="K3473:K3474" si="1180">G3473/E3473*36</f>
        <v>6.7781250000000002</v>
      </c>
      <c r="L3473">
        <f t="shared" ref="L3473:L3474" si="1181">K3473*33.906</f>
        <v>229.81910625</v>
      </c>
      <c r="M3473">
        <f t="shared" ref="M3473:M3474" si="1182">I3473-L3473</f>
        <v>0.18089374999999563</v>
      </c>
    </row>
    <row r="3474" spans="1:13">
      <c r="A3474" s="1">
        <v>4217</v>
      </c>
      <c r="B3474" s="2" t="s">
        <v>4069</v>
      </c>
      <c r="C3474" s="2">
        <v>0</v>
      </c>
      <c r="D3474" s="2" t="s">
        <v>4070</v>
      </c>
      <c r="E3474" s="1">
        <v>90</v>
      </c>
      <c r="F3474" s="1">
        <v>88</v>
      </c>
      <c r="G3474" s="1">
        <v>23.98</v>
      </c>
      <c r="H3474" s="1">
        <f t="shared" si="1179"/>
        <v>1.49875</v>
      </c>
      <c r="I3474" s="1">
        <v>325</v>
      </c>
      <c r="J3474" s="1">
        <v>9.59</v>
      </c>
      <c r="K3474">
        <f t="shared" si="1180"/>
        <v>9.5919999999999987</v>
      </c>
      <c r="L3474">
        <f t="shared" si="1181"/>
        <v>325.22635199999996</v>
      </c>
      <c r="M3474">
        <f t="shared" si="1182"/>
        <v>-0.22635199999996303</v>
      </c>
    </row>
    <row r="3475" spans="1:13" hidden="1">
      <c r="A3475" s="1">
        <v>4218</v>
      </c>
      <c r="B3475" s="2" t="s">
        <v>4071</v>
      </c>
      <c r="C3475" s="2">
        <v>0</v>
      </c>
      <c r="D3475" s="2" t="s">
        <v>472</v>
      </c>
      <c r="E3475" s="1">
        <v>90</v>
      </c>
      <c r="F3475" s="1">
        <v>88</v>
      </c>
      <c r="G3475" s="1">
        <v>28.53</v>
      </c>
      <c r="H3475" s="1"/>
      <c r="I3475" s="1">
        <v>387</v>
      </c>
      <c r="J3475" s="1">
        <v>11.41</v>
      </c>
    </row>
    <row r="3476" spans="1:13">
      <c r="A3476" s="1">
        <v>4219</v>
      </c>
      <c r="B3476" s="2" t="s">
        <v>4072</v>
      </c>
      <c r="C3476" s="2" t="s">
        <v>4013</v>
      </c>
      <c r="D3476" s="2" t="s">
        <v>4073</v>
      </c>
      <c r="E3476" s="1">
        <v>67</v>
      </c>
      <c r="F3476" s="1">
        <v>66.5</v>
      </c>
      <c r="G3476" s="1">
        <v>25.8</v>
      </c>
      <c r="H3476" s="1">
        <f t="shared" ref="H3476:H3479" si="1183">G3476/16</f>
        <v>1.6125</v>
      </c>
      <c r="I3476" s="1">
        <v>470</v>
      </c>
      <c r="J3476" s="1">
        <v>13.86</v>
      </c>
      <c r="K3476">
        <f t="shared" ref="K3476:K3479" si="1184">G3476/E3476*36</f>
        <v>13.862686567164181</v>
      </c>
      <c r="L3476">
        <f t="shared" ref="L3476:L3479" si="1185">K3476*33.906</f>
        <v>470.02825074626867</v>
      </c>
      <c r="M3476">
        <f t="shared" ref="M3476:M3479" si="1186">I3476-L3476</f>
        <v>-2.8250746268668081E-2</v>
      </c>
    </row>
    <row r="3477" spans="1:13">
      <c r="A3477" s="1">
        <v>4220</v>
      </c>
      <c r="B3477" s="2" t="s">
        <v>4074</v>
      </c>
      <c r="C3477" s="2" t="s">
        <v>4013</v>
      </c>
      <c r="D3477" s="2" t="s">
        <v>4073</v>
      </c>
      <c r="E3477" s="1">
        <v>67</v>
      </c>
      <c r="F3477" s="1">
        <v>66.5</v>
      </c>
      <c r="G3477" s="1">
        <v>25.8</v>
      </c>
      <c r="H3477" s="1">
        <f t="shared" si="1183"/>
        <v>1.6125</v>
      </c>
      <c r="I3477" s="1">
        <v>470</v>
      </c>
      <c r="J3477" s="1">
        <v>13.86</v>
      </c>
      <c r="K3477">
        <f t="shared" si="1184"/>
        <v>13.862686567164181</v>
      </c>
      <c r="L3477">
        <f t="shared" si="1185"/>
        <v>470.02825074626867</v>
      </c>
      <c r="M3477">
        <f t="shared" si="1186"/>
        <v>-2.8250746268668081E-2</v>
      </c>
    </row>
    <row r="3478" spans="1:13">
      <c r="A3478" s="1">
        <v>4221</v>
      </c>
      <c r="B3478" s="2" t="s">
        <v>4075</v>
      </c>
      <c r="C3478" s="2" t="s">
        <v>4013</v>
      </c>
      <c r="D3478" s="2" t="s">
        <v>4073</v>
      </c>
      <c r="E3478" s="1">
        <v>67</v>
      </c>
      <c r="F3478" s="1">
        <v>66.5</v>
      </c>
      <c r="G3478" s="1">
        <v>25.8</v>
      </c>
      <c r="H3478" s="1">
        <f t="shared" si="1183"/>
        <v>1.6125</v>
      </c>
      <c r="I3478" s="1">
        <v>470</v>
      </c>
      <c r="J3478" s="1">
        <v>13.86</v>
      </c>
      <c r="K3478">
        <f t="shared" si="1184"/>
        <v>13.862686567164181</v>
      </c>
      <c r="L3478">
        <f t="shared" si="1185"/>
        <v>470.02825074626867</v>
      </c>
      <c r="M3478">
        <f t="shared" si="1186"/>
        <v>-2.8250746268668081E-2</v>
      </c>
    </row>
    <row r="3479" spans="1:13">
      <c r="A3479" s="1">
        <v>4222</v>
      </c>
      <c r="B3479" s="2" t="s">
        <v>4076</v>
      </c>
      <c r="C3479" s="2" t="s">
        <v>4013</v>
      </c>
      <c r="D3479" s="2" t="s">
        <v>4073</v>
      </c>
      <c r="E3479" s="1">
        <v>67</v>
      </c>
      <c r="F3479" s="1">
        <v>66.5</v>
      </c>
      <c r="G3479" s="1">
        <v>25.8</v>
      </c>
      <c r="H3479" s="1">
        <f t="shared" si="1183"/>
        <v>1.6125</v>
      </c>
      <c r="I3479" s="1">
        <v>470</v>
      </c>
      <c r="J3479" s="1">
        <v>13.86</v>
      </c>
      <c r="K3479">
        <f t="shared" si="1184"/>
        <v>13.862686567164181</v>
      </c>
      <c r="L3479">
        <f t="shared" si="1185"/>
        <v>470.02825074626867</v>
      </c>
      <c r="M3479">
        <f t="shared" si="1186"/>
        <v>-2.8250746268668081E-2</v>
      </c>
    </row>
    <row r="3480" spans="1:13" hidden="1">
      <c r="A3480" s="1">
        <v>4224</v>
      </c>
      <c r="B3480" s="2" t="s">
        <v>4077</v>
      </c>
      <c r="C3480" s="2">
        <v>0</v>
      </c>
      <c r="D3480" s="2" t="s">
        <v>106</v>
      </c>
      <c r="E3480" s="1">
        <v>90</v>
      </c>
      <c r="F3480" s="1">
        <v>88</v>
      </c>
      <c r="G3480" s="1">
        <v>19.18</v>
      </c>
      <c r="H3480" s="1"/>
      <c r="I3480" s="1">
        <v>260</v>
      </c>
      <c r="J3480" s="1">
        <v>7.67</v>
      </c>
    </row>
    <row r="3481" spans="1:13" hidden="1">
      <c r="A3481" s="1">
        <v>4225</v>
      </c>
      <c r="B3481" s="2" t="s">
        <v>4078</v>
      </c>
      <c r="C3481" s="2">
        <v>0</v>
      </c>
      <c r="D3481" s="2" t="s">
        <v>106</v>
      </c>
      <c r="E3481" s="1">
        <v>90</v>
      </c>
      <c r="F3481" s="1">
        <v>88</v>
      </c>
      <c r="G3481" s="1">
        <v>19.18</v>
      </c>
      <c r="H3481" s="1"/>
      <c r="I3481" s="1">
        <v>260</v>
      </c>
      <c r="J3481" s="1">
        <v>7.67</v>
      </c>
    </row>
    <row r="3482" spans="1:13" hidden="1">
      <c r="A3482" s="1">
        <v>4226</v>
      </c>
      <c r="B3482" s="2" t="s">
        <v>4079</v>
      </c>
      <c r="C3482" s="2">
        <v>0</v>
      </c>
      <c r="D3482" s="2" t="s">
        <v>4080</v>
      </c>
      <c r="E3482" s="1">
        <v>71</v>
      </c>
      <c r="F3482" s="1">
        <v>71</v>
      </c>
      <c r="G3482" s="1">
        <v>2.0299999999999998</v>
      </c>
      <c r="H3482" s="1"/>
      <c r="I3482" s="1">
        <v>35</v>
      </c>
      <c r="J3482" s="1">
        <v>1.03</v>
      </c>
    </row>
  </sheetData>
  <autoFilter ref="A1:J3482" xr:uid="{00000000-0001-0000-0000-000000000000}">
    <filterColumn colId="6">
      <filters>
        <filter val="10"/>
        <filter val="10.02"/>
        <filter val="10.03"/>
        <filter val="10.04"/>
        <filter val="10.05"/>
        <filter val="10.08"/>
        <filter val="10.11"/>
        <filter val="10.12"/>
        <filter val="10.25"/>
        <filter val="10.26"/>
        <filter val="10.3"/>
        <filter val="10.35"/>
        <filter val="10.36"/>
        <filter val="10.37"/>
        <filter val="10.38"/>
        <filter val="10.4"/>
        <filter val="10.45"/>
        <filter val="10.5"/>
        <filter val="10.58"/>
        <filter val="10.59"/>
        <filter val="10.6"/>
        <filter val="10.64"/>
        <filter val="10.65"/>
        <filter val="10.67"/>
        <filter val="10.7"/>
        <filter val="10.72"/>
        <filter val="10.73"/>
        <filter val="10.75"/>
        <filter val="10.76"/>
        <filter val="10.79"/>
        <filter val="10.8"/>
        <filter val="10.83"/>
        <filter val="10.85"/>
        <filter val="10.86"/>
        <filter val="10.87"/>
        <filter val="10.9"/>
        <filter val="10.95"/>
        <filter val="11"/>
        <filter val="11.05"/>
        <filter val="11.2"/>
        <filter val="11.24"/>
        <filter val="11.25"/>
        <filter val="11.285"/>
        <filter val="11.3"/>
        <filter val="11.35"/>
        <filter val="11.36"/>
        <filter val="11.37"/>
        <filter val="11.38"/>
        <filter val="11.4"/>
        <filter val="11.41"/>
        <filter val="11.5"/>
        <filter val="11.51"/>
        <filter val="11.52"/>
        <filter val="11.54"/>
        <filter val="11.57"/>
        <filter val="11.62"/>
        <filter val="11.625"/>
        <filter val="11.64"/>
        <filter val="11.65"/>
        <filter val="11.67"/>
        <filter val="11.68"/>
        <filter val="11.69"/>
        <filter val="11.73"/>
        <filter val="11.75"/>
        <filter val="11.77"/>
        <filter val="11.84"/>
        <filter val="11.88"/>
        <filter val="11.93"/>
        <filter val="11.97"/>
        <filter val="12"/>
        <filter val="12.05"/>
        <filter val="12.1"/>
        <filter val="12.13"/>
        <filter val="12.14"/>
        <filter val="12.15"/>
        <filter val="12.2"/>
        <filter val="12.22"/>
        <filter val="12.23"/>
        <filter val="12.25"/>
        <filter val="12.26"/>
        <filter val="12.27"/>
        <filter val="12.35"/>
        <filter val="12.4"/>
        <filter val="12.48"/>
        <filter val="12.49"/>
        <filter val="12.5"/>
        <filter val="12.59"/>
        <filter val="12.6"/>
        <filter val="12.61"/>
        <filter val="12.63"/>
        <filter val="12.67"/>
        <filter val="12.68"/>
        <filter val="12.72"/>
        <filter val="12.75"/>
        <filter val="12.76"/>
        <filter val="12.78"/>
        <filter val="12.8"/>
        <filter val="12.82"/>
        <filter val="12.85"/>
        <filter val="12.88"/>
        <filter val="12.9"/>
        <filter val="12.92"/>
        <filter val="12.925"/>
        <filter val="12.94"/>
        <filter val="12.95"/>
        <filter val="12.96"/>
        <filter val="12.97"/>
        <filter val="13"/>
        <filter val="13.1"/>
        <filter val="13.12"/>
        <filter val="13.14"/>
        <filter val="13.21"/>
        <filter val="13.22"/>
        <filter val="13.3"/>
        <filter val="13.33"/>
        <filter val="13.38"/>
        <filter val="13.43"/>
        <filter val="13.45"/>
        <filter val="13.46"/>
        <filter val="13.5"/>
        <filter val="13.53"/>
        <filter val="13.55"/>
        <filter val="13.58"/>
        <filter val="13.6"/>
        <filter val="13.64"/>
        <filter val="13.65"/>
        <filter val="13.69"/>
        <filter val="13.72"/>
        <filter val="13.76"/>
        <filter val="13.79"/>
        <filter val="13.84"/>
        <filter val="13.85"/>
        <filter val="13.87"/>
        <filter val="13.96"/>
        <filter val="14"/>
        <filter val="14.06"/>
        <filter val="14.2"/>
        <filter val="14.22"/>
        <filter val="14.25"/>
        <filter val="14.26"/>
        <filter val="14.3"/>
        <filter val="14.39"/>
        <filter val="14.4"/>
        <filter val="14.5"/>
        <filter val="14.55"/>
        <filter val="14.6"/>
        <filter val="14.63"/>
        <filter val="14.65"/>
        <filter val="14.7"/>
        <filter val="14.75"/>
        <filter val="14.79"/>
        <filter val="14.8"/>
        <filter val="14.85"/>
        <filter val="14.87"/>
        <filter val="14.91"/>
        <filter val="14.93"/>
        <filter val="14.96"/>
        <filter val="14.98"/>
        <filter val="15"/>
        <filter val="15.06"/>
        <filter val="15.1"/>
        <filter val="15.11"/>
        <filter val="15.25"/>
        <filter val="15.3"/>
        <filter val="15.31"/>
        <filter val="15.34"/>
        <filter val="15.38"/>
        <filter val="15.42"/>
        <filter val="15.44"/>
        <filter val="15.5"/>
        <filter val="15.62"/>
        <filter val="15.65"/>
        <filter val="15.67"/>
        <filter val="15.68"/>
        <filter val="15.69"/>
        <filter val="15.76"/>
        <filter val="15.77"/>
        <filter val="15.79"/>
        <filter val="15.83"/>
        <filter val="15.84"/>
        <filter val="15.85"/>
        <filter val="15.9"/>
        <filter val="15.92"/>
        <filter val="15.95"/>
        <filter val="16"/>
        <filter val="16.18"/>
        <filter val="16.19"/>
        <filter val="16.2"/>
        <filter val="16.21"/>
        <filter val="16.25"/>
        <filter val="16.29"/>
        <filter val="16.3"/>
        <filter val="16.5"/>
        <filter val="16.52"/>
        <filter val="16.6"/>
        <filter val="16.68"/>
        <filter val="16.71"/>
        <filter val="16.73"/>
        <filter val="16.79"/>
        <filter val="16.83"/>
        <filter val="16.85"/>
        <filter val="16.97"/>
        <filter val="17"/>
        <filter val="17.03"/>
        <filter val="17.1"/>
        <filter val="17.2"/>
        <filter val="17.25"/>
        <filter val="17.29"/>
        <filter val="17.3"/>
        <filter val="17.33"/>
        <filter val="17.34"/>
        <filter val="17.37"/>
        <filter val="17.4"/>
        <filter val="17.48"/>
        <filter val="17.5"/>
        <filter val="17.54"/>
        <filter val="17.57"/>
        <filter val="17.6"/>
        <filter val="17.61"/>
        <filter val="17.65"/>
        <filter val="17.67"/>
        <filter val="17.7"/>
        <filter val="17.75"/>
        <filter val="17.82"/>
        <filter val="17.84"/>
        <filter val="17.85"/>
        <filter val="17.88"/>
        <filter val="17.95"/>
        <filter val="17.995"/>
        <filter val="18.05"/>
        <filter val="18.08"/>
        <filter val="18.1"/>
        <filter val="18.16"/>
        <filter val="18.2"/>
        <filter val="18.22"/>
        <filter val="18.23"/>
        <filter val="18.25"/>
        <filter val="18.27"/>
        <filter val="18.29"/>
        <filter val="18.3"/>
        <filter val="18.37"/>
        <filter val="18.41"/>
        <filter val="18.43"/>
        <filter val="18.44"/>
        <filter val="18.45"/>
        <filter val="18.47"/>
        <filter val="18.48"/>
        <filter val="18.49"/>
        <filter val="18.5"/>
        <filter val="18.56"/>
        <filter val="18.61"/>
        <filter val="18.62"/>
        <filter val="18.86"/>
        <filter val="18.91"/>
        <filter val="18.96"/>
        <filter val="18.97"/>
        <filter val="19.05"/>
        <filter val="19.08"/>
        <filter val="19.1"/>
        <filter val="19.14"/>
        <filter val="19.15"/>
        <filter val="19.175"/>
        <filter val="19.2"/>
        <filter val="19.22"/>
        <filter val="19.25"/>
        <filter val="19.28"/>
        <filter val="19.31"/>
        <filter val="19.33"/>
        <filter val="19.35"/>
        <filter val="19.44"/>
        <filter val="19.57"/>
        <filter val="19.58"/>
        <filter val="19.6"/>
        <filter val="19.62"/>
        <filter val="19.68"/>
        <filter val="19.75"/>
        <filter val="19.76"/>
        <filter val="19.77"/>
        <filter val="19.79"/>
        <filter val="19.83"/>
        <filter val="19.88"/>
        <filter val="19.9"/>
        <filter val="19.96"/>
        <filter val="19.97"/>
        <filter val="2.23"/>
        <filter val="2.27"/>
        <filter val="2.45"/>
        <filter val="20"/>
        <filter val="20.04"/>
        <filter val="20.07"/>
        <filter val="20.1"/>
        <filter val="20.15"/>
        <filter val="20.16"/>
        <filter val="20.2"/>
        <filter val="20.25"/>
        <filter val="20.3"/>
        <filter val="20.31"/>
        <filter val="20.47"/>
        <filter val="20.49"/>
        <filter val="20.55"/>
        <filter val="20.56"/>
        <filter val="20.6"/>
        <filter val="20.61"/>
        <filter val="20.69"/>
        <filter val="20.76"/>
        <filter val="20.77"/>
        <filter val="20.8"/>
        <filter val="20.89"/>
        <filter val="20.94"/>
        <filter val="20.97"/>
        <filter val="20.98"/>
        <filter val="21"/>
        <filter val="21.01"/>
        <filter val="21.1"/>
        <filter val="21.11"/>
        <filter val="21.15"/>
        <filter val="21.2"/>
        <filter val="21.25"/>
        <filter val="21.26"/>
        <filter val="21.27"/>
        <filter val="21.29"/>
        <filter val="21.3"/>
        <filter val="21.36"/>
        <filter val="21.39"/>
        <filter val="21.49"/>
        <filter val="21.5"/>
        <filter val="21.51"/>
        <filter val="21.53"/>
        <filter val="21.61"/>
        <filter val="21.64"/>
        <filter val="21.67"/>
        <filter val="21.68"/>
        <filter val="21.69"/>
        <filter val="21.71"/>
        <filter val="21.76"/>
        <filter val="21.78"/>
        <filter val="21.8"/>
        <filter val="21.81"/>
        <filter val="21.84"/>
        <filter val="21.85"/>
        <filter val="21.88"/>
        <filter val="21.96"/>
        <filter val="21.98"/>
        <filter val="21.99"/>
        <filter val="22"/>
        <filter val="22.01"/>
        <filter val="22.03"/>
        <filter val="22.12"/>
        <filter val="22.125"/>
        <filter val="22.15"/>
        <filter val="22.16"/>
        <filter val="22.19"/>
        <filter val="22.22"/>
        <filter val="22.31"/>
        <filter val="22.33"/>
        <filter val="22.35"/>
        <filter val="22.36"/>
        <filter val="22.37"/>
        <filter val="22.38"/>
        <filter val="22.4"/>
        <filter val="22.54"/>
        <filter val="22.58"/>
        <filter val="22.6"/>
        <filter val="22.63"/>
        <filter val="22.64"/>
        <filter val="22.67"/>
        <filter val="22.69"/>
        <filter val="22.7"/>
        <filter val="22.75"/>
        <filter val="22.78"/>
        <filter val="22.8"/>
        <filter val="22.86"/>
        <filter val="22.89"/>
        <filter val="22.93"/>
        <filter val="22.95"/>
        <filter val="22.97"/>
        <filter val="22.98"/>
        <filter val="23"/>
        <filter val="23.01"/>
        <filter val="23.06"/>
        <filter val="23.08"/>
        <filter val="23.11"/>
        <filter val="23.12"/>
        <filter val="23.14"/>
        <filter val="23.15"/>
        <filter val="23.16"/>
        <filter val="23.17"/>
        <filter val="23.18"/>
        <filter val="23.19"/>
        <filter val="23.2"/>
        <filter val="23.21"/>
        <filter val="23.23"/>
        <filter val="23.24"/>
        <filter val="23.25"/>
        <filter val="23.28"/>
        <filter val="23.31"/>
        <filter val="23.38"/>
        <filter val="23.39"/>
        <filter val="23.4"/>
        <filter val="23.41"/>
        <filter val="23.42"/>
        <filter val="23.46"/>
        <filter val="23.47"/>
        <filter val="23.5"/>
        <filter val="23.55"/>
        <filter val="23.6"/>
        <filter val="23.64"/>
        <filter val="23.65"/>
        <filter val="23.67"/>
        <filter val="23.7"/>
        <filter val="23.77"/>
        <filter val="23.8"/>
        <filter val="23.88"/>
        <filter val="23.92"/>
        <filter val="23.98"/>
        <filter val="24"/>
        <filter val="24.06"/>
        <filter val="24.08"/>
        <filter val="24.1"/>
        <filter val="24.15"/>
        <filter val="24.19"/>
        <filter val="24.21"/>
        <filter val="24.24"/>
        <filter val="24.25"/>
        <filter val="24.3"/>
        <filter val="24.325"/>
        <filter val="24.33"/>
        <filter val="24.36"/>
        <filter val="24.37"/>
        <filter val="24.39"/>
        <filter val="24.4"/>
        <filter val="24.41"/>
        <filter val="24.5"/>
        <filter val="24.51"/>
        <filter val="24.53"/>
        <filter val="24.54"/>
        <filter val="24.56"/>
        <filter val="24.59"/>
        <filter val="24.67"/>
        <filter val="24.72"/>
        <filter val="24.73"/>
        <filter val="24.77"/>
        <filter val="24.79"/>
        <filter val="24.84"/>
        <filter val="24.85"/>
        <filter val="24.86"/>
        <filter val="24.92"/>
        <filter val="25"/>
        <filter val="25.04"/>
        <filter val="25.06"/>
        <filter val="25.075"/>
        <filter val="25.085"/>
        <filter val="25.21"/>
        <filter val="25.27"/>
        <filter val="25.3"/>
        <filter val="25.31"/>
        <filter val="25.32"/>
        <filter val="25.33"/>
        <filter val="25.34"/>
        <filter val="25.36"/>
        <filter val="25.37"/>
        <filter val="25.375"/>
        <filter val="25.39"/>
        <filter val="25.4"/>
        <filter val="25.48"/>
        <filter val="25.6"/>
        <filter val="25.65"/>
        <filter val="25.67"/>
        <filter val="25.8"/>
        <filter val="25.83"/>
        <filter val="25.9"/>
        <filter val="26"/>
        <filter val="26.02"/>
        <filter val="26.05"/>
        <filter val="26.1"/>
        <filter val="26.12"/>
        <filter val="26.13"/>
        <filter val="26.15"/>
        <filter val="26.19"/>
        <filter val="26.22"/>
        <filter val="26.3"/>
        <filter val="26.32"/>
        <filter val="26.34"/>
        <filter val="26.37"/>
        <filter val="26.4"/>
        <filter val="26.41"/>
        <filter val="26.42"/>
        <filter val="26.45"/>
        <filter val="26.46"/>
        <filter val="26.5"/>
        <filter val="26.53"/>
        <filter val="26.54"/>
        <filter val="26.55"/>
        <filter val="26.56"/>
        <filter val="26.59"/>
        <filter val="26.6"/>
        <filter val="26.67"/>
        <filter val="26.69"/>
        <filter val="26.7"/>
        <filter val="26.74"/>
        <filter val="26.75"/>
        <filter val="26.78"/>
        <filter val="26.85"/>
        <filter val="26.89"/>
        <filter val="26.9"/>
        <filter val="26.95"/>
        <filter val="27.09"/>
        <filter val="27.125"/>
        <filter val="27.14"/>
        <filter val="27.18"/>
        <filter val="27.2"/>
        <filter val="27.28"/>
        <filter val="27.3"/>
        <filter val="27.39"/>
        <filter val="27.4"/>
        <filter val="27.47"/>
        <filter val="27.5"/>
        <filter val="27.56"/>
        <filter val="27.57"/>
        <filter val="27.58"/>
        <filter val="27.59"/>
        <filter val="27.6"/>
        <filter val="27.62"/>
        <filter val="27.65"/>
        <filter val="27.69"/>
        <filter val="27.7"/>
        <filter val="27.71"/>
        <filter val="27.73"/>
        <filter val="27.74"/>
        <filter val="27.75"/>
        <filter val="27.78"/>
        <filter val="27.8"/>
        <filter val="27.83"/>
        <filter val="27.86"/>
        <filter val="27.9"/>
        <filter val="27.97"/>
        <filter val="28"/>
        <filter val="28.025"/>
        <filter val="28.03"/>
        <filter val="28.06"/>
        <filter val="28.07"/>
        <filter val="28.08"/>
        <filter val="28.12"/>
        <filter val="28.15"/>
        <filter val="28.19"/>
        <filter val="28.2"/>
        <filter val="28.22"/>
        <filter val="28.24"/>
        <filter val="28.26"/>
        <filter val="28.29"/>
        <filter val="28.3"/>
        <filter val="28.375"/>
        <filter val="28.38"/>
        <filter val="28.49"/>
        <filter val="28.54"/>
        <filter val="28.57"/>
        <filter val="28.59"/>
        <filter val="28.61"/>
        <filter val="28.62"/>
        <filter val="28.63"/>
        <filter val="28.7"/>
        <filter val="28.72"/>
        <filter val="28.74"/>
        <filter val="28.75"/>
        <filter val="28.77"/>
        <filter val="28.8"/>
        <filter val="28.9"/>
        <filter val="28.92"/>
        <filter val="28.95"/>
        <filter val="28.97"/>
        <filter val="29.05"/>
        <filter val="29.06"/>
        <filter val="29.07"/>
        <filter val="29.1"/>
        <filter val="29.11"/>
        <filter val="29.12"/>
        <filter val="29.14"/>
        <filter val="29.15"/>
        <filter val="29.24"/>
        <filter val="29.25"/>
        <filter val="29.27"/>
        <filter val="29.28"/>
        <filter val="29.34"/>
        <filter val="29.36"/>
        <filter val="29.4"/>
        <filter val="29.5"/>
        <filter val="29.52"/>
        <filter val="29.57"/>
        <filter val="29.6"/>
        <filter val="29.62"/>
        <filter val="29.63"/>
        <filter val="29.65"/>
        <filter val="29.67"/>
        <filter val="29.69"/>
        <filter val="29.71"/>
        <filter val="29.72"/>
        <filter val="29.74"/>
        <filter val="29.78"/>
        <filter val="29.79"/>
        <filter val="29.84"/>
        <filter val="29.85"/>
        <filter val="29.9"/>
        <filter val="29.94"/>
        <filter val="29.98"/>
        <filter val="3.15"/>
        <filter val="3.3"/>
        <filter val="3.33"/>
        <filter val="3.78"/>
        <filter val="3.83"/>
        <filter val="3.92"/>
        <filter val="30"/>
        <filter val="30.14"/>
        <filter val="30.15"/>
        <filter val="30.16"/>
        <filter val="30.17"/>
        <filter val="30.2"/>
        <filter val="30.22"/>
        <filter val="30.23"/>
        <filter val="30.24"/>
        <filter val="30.3"/>
        <filter val="30.36"/>
        <filter val="30.37"/>
        <filter val="30.39"/>
        <filter val="30.4"/>
        <filter val="30.43"/>
        <filter val="30.45"/>
        <filter val="30.48"/>
        <filter val="30.5"/>
        <filter val="30.51"/>
        <filter val="30.53"/>
        <filter val="30.6"/>
        <filter val="30.67"/>
        <filter val="30.7"/>
        <filter val="30.75"/>
        <filter val="30.81"/>
        <filter val="30.86"/>
        <filter val="30.87"/>
        <filter val="30.88"/>
        <filter val="30.9"/>
        <filter val="30.94"/>
        <filter val="30.97"/>
        <filter val="31"/>
        <filter val="31.05"/>
        <filter val="31.06"/>
        <filter val="31.13"/>
        <filter val="31.17"/>
        <filter val="31.22"/>
        <filter val="31.3"/>
        <filter val="31.325"/>
        <filter val="31.36"/>
        <filter val="31.37"/>
        <filter val="31.4"/>
        <filter val="31.44"/>
        <filter val="31.5"/>
        <filter val="31.51"/>
        <filter val="31.54"/>
        <filter val="31.6"/>
        <filter val="31.62"/>
        <filter val="31.63"/>
        <filter val="31.65"/>
        <filter val="31.66"/>
        <filter val="31.67"/>
        <filter val="31.68"/>
        <filter val="31.78"/>
        <filter val="31.79"/>
        <filter val="31.8"/>
        <filter val="31.83"/>
        <filter val="31.97"/>
        <filter val="32"/>
        <filter val="32.03"/>
        <filter val="32.07"/>
        <filter val="32.08"/>
        <filter val="32.13"/>
        <filter val="32.14"/>
        <filter val="32.28"/>
        <filter val="32.29"/>
        <filter val="32.4"/>
        <filter val="32.43"/>
        <filter val="32.54"/>
        <filter val="32.57"/>
        <filter val="32.64"/>
        <filter val="32.67"/>
        <filter val="32.72"/>
        <filter val="32.8"/>
        <filter val="32.81"/>
        <filter val="32.82"/>
        <filter val="32.85"/>
        <filter val="32.88"/>
        <filter val="32.9"/>
        <filter val="32.93"/>
        <filter val="32.94"/>
        <filter val="32.95"/>
        <filter val="32.96"/>
        <filter val="32.97"/>
        <filter val="33"/>
        <filter val="33.04"/>
        <filter val="33.1"/>
        <filter val="33.14"/>
        <filter val="33.15"/>
        <filter val="33.175"/>
        <filter val="33.18"/>
        <filter val="33.2"/>
        <filter val="33.24"/>
        <filter val="33.26"/>
        <filter val="33.3"/>
        <filter val="33.36"/>
        <filter val="33.41"/>
        <filter val="33.49"/>
        <filter val="33.5"/>
        <filter val="33.51"/>
        <filter val="33.52"/>
        <filter val="33.53"/>
        <filter val="33.6"/>
        <filter val="33.67"/>
        <filter val="33.68"/>
        <filter val="33.71"/>
        <filter val="33.76"/>
        <filter val="33.83"/>
        <filter val="33.85"/>
        <filter val="33.89"/>
        <filter val="33.9"/>
        <filter val="33.98"/>
        <filter val="34.05"/>
        <filter val="34.15"/>
        <filter val="34.29"/>
        <filter val="34.3"/>
        <filter val="34.39"/>
        <filter val="34.5"/>
        <filter val="34.53"/>
        <filter val="34.59"/>
        <filter val="34.6"/>
        <filter val="34.62"/>
        <filter val="34.65"/>
        <filter val="34.66"/>
        <filter val="34.67"/>
        <filter val="34.68"/>
        <filter val="34.72"/>
        <filter val="34.73"/>
        <filter val="34.83"/>
        <filter val="34.89"/>
        <filter val="34.95"/>
        <filter val="35"/>
        <filter val="35.025"/>
        <filter val="35.03"/>
        <filter val="35.06"/>
        <filter val="35.15"/>
        <filter val="35.24"/>
        <filter val="35.33"/>
        <filter val="35.35"/>
        <filter val="35.39"/>
        <filter val="35.4"/>
        <filter val="35.42"/>
        <filter val="35.47"/>
        <filter val="35.59"/>
        <filter val="35.77"/>
        <filter val="35.8"/>
        <filter val="35.95"/>
        <filter val="35.96"/>
        <filter val="36"/>
        <filter val="36.03"/>
        <filter val="36.11"/>
        <filter val="36.15"/>
        <filter val="36.16"/>
        <filter val="36.2"/>
        <filter val="36.3"/>
        <filter val="36.31"/>
        <filter val="36.38"/>
        <filter val="36.4"/>
        <filter val="36.41"/>
        <filter val="36.45"/>
        <filter val="36.47"/>
        <filter val="36.52"/>
        <filter val="36.53"/>
        <filter val="36.56"/>
        <filter val="36.58"/>
        <filter val="36.6"/>
        <filter val="36.62"/>
        <filter val="36.63"/>
        <filter val="36.68"/>
        <filter val="36.71"/>
        <filter val="36.8"/>
        <filter val="36.85"/>
        <filter val="36.9"/>
        <filter val="37.03"/>
        <filter val="37.26"/>
        <filter val="37.33"/>
        <filter val="37.35"/>
        <filter val="37.37"/>
        <filter val="37.44"/>
        <filter val="37.47"/>
        <filter val="37.54"/>
        <filter val="37.632"/>
        <filter val="37.69"/>
        <filter val="37.7"/>
        <filter val="37.72"/>
        <filter val="37.76"/>
        <filter val="37.77"/>
        <filter val="37.78"/>
        <filter val="37.8"/>
        <filter val="37.87"/>
        <filter val="38"/>
        <filter val="38.01"/>
        <filter val="38.05"/>
        <filter val="38.08"/>
        <filter val="38.16"/>
        <filter val="38.2"/>
        <filter val="38.4"/>
        <filter val="38.52"/>
        <filter val="38.61"/>
        <filter val="38.89"/>
        <filter val="38.9"/>
        <filter val="39.2"/>
        <filter val="39.28"/>
        <filter val="39.29"/>
        <filter val="39.5"/>
        <filter val="39.88"/>
        <filter val="4.11"/>
        <filter val="4.3"/>
        <filter val="4.44"/>
        <filter val="4.6"/>
        <filter val="4.68"/>
        <filter val="4.72"/>
        <filter val="40.12"/>
        <filter val="40.4"/>
        <filter val="40.5"/>
        <filter val="40.52"/>
        <filter val="40.8"/>
        <filter val="40.82"/>
        <filter val="40.85"/>
        <filter val="40.91"/>
        <filter val="40.96"/>
        <filter val="41"/>
        <filter val="41.04"/>
        <filter val="41.1"/>
        <filter val="41.2"/>
        <filter val="41.28"/>
        <filter val="41.29"/>
        <filter val="41.3"/>
        <filter val="41.5"/>
        <filter val="41.58"/>
        <filter val="41.95"/>
        <filter val="42"/>
        <filter val="42.02"/>
        <filter val="42.16"/>
        <filter val="42.3"/>
        <filter val="42.7"/>
        <filter val="42.71"/>
        <filter val="42.82"/>
        <filter val="42.88"/>
        <filter val="43.16"/>
        <filter val="43.2"/>
        <filter val="43.38"/>
        <filter val="43.55"/>
        <filter val="43.62"/>
        <filter val="43.75"/>
        <filter val="44.52"/>
        <filter val="44.96"/>
        <filter val="44.98"/>
        <filter val="45"/>
        <filter val="46"/>
        <filter val="46.36"/>
        <filter val="46.55"/>
        <filter val="46.79"/>
        <filter val="47.17"/>
        <filter val="47.34"/>
        <filter val="47.6"/>
        <filter val="47.65"/>
        <filter val="47.82"/>
        <filter val="47.93"/>
        <filter val="48"/>
        <filter val="48.59"/>
        <filter val="48.6"/>
        <filter val="49"/>
        <filter val="49.1"/>
        <filter val="49.28"/>
        <filter val="49.8"/>
        <filter val="49.94"/>
        <filter val="5"/>
        <filter val="5.04"/>
        <filter val="5.25"/>
        <filter val="5.35"/>
        <filter val="5.49"/>
        <filter val="5.5"/>
        <filter val="5.65"/>
        <filter val="5.67"/>
        <filter val="5.74"/>
        <filter val="5.77"/>
        <filter val="5.93"/>
        <filter val="50.38"/>
        <filter val="50.52"/>
        <filter val="50.75"/>
        <filter val="51.96"/>
        <filter val="52.48"/>
        <filter val="53.54"/>
        <filter val="53.63"/>
        <filter val="55.21"/>
        <filter val="56.1"/>
        <filter val="58.7"/>
        <filter val="6"/>
        <filter val="6.03"/>
        <filter val="6.1"/>
        <filter val="6.14"/>
        <filter val="6.27"/>
        <filter val="6.41"/>
        <filter val="6.42"/>
        <filter val="6.44"/>
        <filter val="6.46"/>
        <filter val="6.5"/>
        <filter val="6.6"/>
        <filter val="6.71"/>
        <filter val="6.75"/>
        <filter val="6.78"/>
        <filter val="6.86"/>
        <filter val="6.88"/>
        <filter val="6.92"/>
        <filter val="6.93"/>
        <filter val="6.99"/>
        <filter val="7"/>
        <filter val="7.11"/>
        <filter val="7.15"/>
        <filter val="7.19"/>
        <filter val="7.2"/>
        <filter val="7.3"/>
        <filter val="7.33"/>
        <filter val="7.4"/>
        <filter val="7.46"/>
        <filter val="7.5"/>
        <filter val="7.53"/>
        <filter val="7.55"/>
        <filter val="7.57"/>
        <filter val="7.6"/>
        <filter val="7.62"/>
        <filter val="7.69"/>
        <filter val="7.7"/>
        <filter val="7.76"/>
        <filter val="7.77"/>
        <filter val="7.85"/>
        <filter val="7.87"/>
        <filter val="7.9"/>
        <filter val="7.91"/>
        <filter val="7.95"/>
        <filter val="7.96"/>
        <filter val="8"/>
        <filter val="8.02"/>
        <filter val="8.08"/>
        <filter val="8.09"/>
        <filter val="8.1"/>
        <filter val="8.12"/>
        <filter val="8.13"/>
        <filter val="8.15"/>
        <filter val="8.16"/>
        <filter val="8.2"/>
        <filter val="8.24"/>
        <filter val="8.27"/>
        <filter val="8.3"/>
        <filter val="8.31"/>
        <filter val="8.35"/>
        <filter val="8.36"/>
        <filter val="8.38"/>
        <filter val="8.42"/>
        <filter val="8.44"/>
        <filter val="8.51"/>
        <filter val="8.52"/>
        <filter val="8.54"/>
        <filter val="8.59"/>
        <filter val="8.6"/>
        <filter val="8.61"/>
        <filter val="8.66"/>
        <filter val="8.75"/>
        <filter val="8.77"/>
        <filter val="8.8"/>
        <filter val="8.81"/>
        <filter val="8.85"/>
        <filter val="8.88"/>
        <filter val="8.9"/>
        <filter val="8.94"/>
        <filter val="9"/>
        <filter val="9.1"/>
        <filter val="9.14"/>
        <filter val="9.19"/>
        <filter val="9.2"/>
        <filter val="9.28"/>
        <filter val="9.3"/>
        <filter val="9.42"/>
        <filter val="9.44"/>
        <filter val="9.48"/>
        <filter val="9.49"/>
        <filter val="9.5"/>
        <filter val="9.53"/>
        <filter val="9.6"/>
        <filter val="9.625"/>
        <filter val="9.65"/>
        <filter val="9.66"/>
        <filter val="9.68"/>
        <filter val="9.7"/>
        <filter val="9.8"/>
        <filter val="9.83"/>
        <filter val="9.91"/>
      </filters>
    </filterColumn>
    <sortState xmlns:xlrd2="http://schemas.microsoft.com/office/spreadsheetml/2017/richdata2" ref="A2:J3482">
      <sortCondition ref="A1"/>
    </sortState>
  </autoFilter>
  <pageMargins left="0" right="0" top="0" bottom="0" header="0" footer="0"/>
  <ignoredErrors>
    <ignoredError sqref="I1:J1 A1 D1:F1 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2025-08-08T03:19:51Z</dcterms:created>
  <dcterms:modified xsi:type="dcterms:W3CDTF">2025-08-08T03:22:38Z</dcterms:modified>
  <cp:category/>
  <cp:contentStatus/>
</cp:coreProperties>
</file>