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Recap" sheetId="1" r:id="rId4"/>
    <sheet state="visible" name="Daftar Istilah" sheetId="2" r:id="rId5"/>
    <sheet state="visible" name="Bug List (Dev)" sheetId="3" r:id="rId6"/>
    <sheet state="visible" name="Catatan PG" sheetId="4" r:id="rId7"/>
    <sheet state="hidden" name="Bugs Test Internal - 25 sep 23" sheetId="5" r:id="rId8"/>
    <sheet state="hidden" name="tesinternal" sheetId="6" r:id="rId9"/>
    <sheet state="hidden" name="Self Test Lena" sheetId="7" r:id="rId10"/>
    <sheet state="hidden" name="Styling &amp; UX Bugs" sheetId="8" r:id="rId11"/>
    <sheet state="hidden" name="Sheet19" sheetId="9" r:id="rId12"/>
  </sheets>
  <definedNames>
    <definedName hidden="1" localSheetId="2" name="Z_018CE135_3B21_441E_81C9_3CE5A30E0741_.wvu.FilterData">'Bug List (Dev)'!$A$2:$U$14</definedName>
    <definedName hidden="1" localSheetId="2" name="Z_10020736_738F_4E4F_8AF3_2B4A30935B6F_.wvu.FilterData">'Bug List (Dev)'!$A$2:$U$14</definedName>
    <definedName hidden="1" localSheetId="2" name="Z_D997A92B_CFCC_4C66_8249_5E0352BA3FA0_.wvu.FilterData">'Bug List (Dev)'!$A$2:$U$14</definedName>
    <definedName hidden="1" localSheetId="2" name="Z_A60761CB_7E56_428F_8396_57000748DFAB_.wvu.FilterData">'Bug List (Dev)'!$A$2:$U$14</definedName>
    <definedName hidden="1" localSheetId="2" name="Z_A7168823_DA19_47C4_A7A1_81999B3DD534_.wvu.FilterData">'Bug List (Dev)'!$A$2:$U$14</definedName>
    <definedName hidden="1" localSheetId="2" name="Z_35970D93_779A_469D_9BBA_6A9E27FFA1E9_.wvu.FilterData">'Bug List (Dev)'!$A$2:$U$14</definedName>
    <definedName hidden="1" localSheetId="2" name="Z_0EAC4A65_C512_48CD_923B_9AD2EC0298D0_.wvu.FilterData">'Bug List (Dev)'!$A$1:$U$14</definedName>
    <definedName hidden="1" localSheetId="2" name="Z_302600BD_E545_4F60_8F3B_3C66313BB434_.wvu.FilterData">'Bug List (Dev)'!$A$2:$U$14</definedName>
  </definedNames>
  <calcPr/>
  <customWorkbookViews>
    <customWorkbookView activeSheetId="0" maximized="1" windowHeight="0" windowWidth="0" guid="{A7168823-DA19-47C4-A7A1-81999B3DD534}" name="Filter 6"/>
    <customWorkbookView activeSheetId="0" maximized="1" windowHeight="0" windowWidth="0" guid="{35970D93-779A-469D-9BBA-6A9E27FFA1E9}" name="Filter 7"/>
    <customWorkbookView activeSheetId="0" maximized="1" windowHeight="0" windowWidth="0" guid="{D997A92B-CFCC-4C66-8249-5E0352BA3FA0}" name="Filter 4"/>
    <customWorkbookView activeSheetId="0" maximized="1" windowHeight="0" windowWidth="0" guid="{A60761CB-7E56-428F-8396-57000748DFAB}" name="Filter 5"/>
    <customWorkbookView activeSheetId="0" maximized="1" windowHeight="0" windowWidth="0" guid="{0EAC4A65-C512-48CD-923B-9AD2EC0298D0}" name="Filter 2"/>
    <customWorkbookView activeSheetId="0" maximized="1" windowHeight="0" windowWidth="0" guid="{018CE135-3B21-441E-81C9-3CE5A30E0741}" name="Tayo"/>
    <customWorkbookView activeSheetId="0" maximized="1" windowHeight="0" windowWidth="0" guid="{302600BD-E545-4F60-8F3B-3C66313BB434}" name="Filter 3"/>
    <customWorkbookView activeSheetId="0" maximized="1" windowHeight="0" windowWidth="0" guid="{10020736-738F-4E4F-8AF3-2B4A30935B6F}" name="Filter 1"/>
  </customWorkbookViews>
  <extLst>
    <ext uri="GoogleSheetsCustomDataVersion2">
      <go:sheetsCustomData xmlns:go="http://customooxmlschemas.google.com/" r:id="rId13" roundtripDataChecksum="uEiCqcbDxyizvDBZdVeOoLrmhDwUihJo79YX7ECY6Y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
ID#AAABltYsd4E
    (2025-06-16 07:44:09)
catatan lena
- [Anomali, Abaikan] ketika save as draf saat pilih jenis kerusakan,  malah ke create 2 wo service &amp; body repair.</t>
      </text>
    </comment>
  </commentList>
  <extLst>
    <ext uri="GoogleSheetsCustomDataVersion2">
      <go:sheetsCustomData xmlns:go="http://customooxmlschemas.google.com/" r:id="rId1" roundtripDataSignature="AMtx7mjgtstRrGT63UKPVi1IxVsYSjpjVA=="/>
    </ext>
  </extLst>
</comments>
</file>

<file path=xl/sharedStrings.xml><?xml version="1.0" encoding="utf-8"?>
<sst xmlns="http://schemas.openxmlformats.org/spreadsheetml/2006/main" count="784" uniqueCount="436">
  <si>
    <t>Rekap jumlah bug per status</t>
  </si>
  <si>
    <t>Rekap jumlah bug berdasarkan severity</t>
  </si>
  <si>
    <t>Rekap jumlah bug berdasarkan priority</t>
  </si>
  <si>
    <t>Status</t>
  </si>
  <si>
    <t>Bugs</t>
  </si>
  <si>
    <t>Severity</t>
  </si>
  <si>
    <t>Priority</t>
  </si>
  <si>
    <t>Open</t>
  </si>
  <si>
    <t>Critical</t>
  </si>
  <si>
    <t>High</t>
  </si>
  <si>
    <t>In progress</t>
  </si>
  <si>
    <t>Major</t>
  </si>
  <si>
    <t>Medium</t>
  </si>
  <si>
    <t>Fixed</t>
  </si>
  <si>
    <t>Moderate</t>
  </si>
  <si>
    <t>Low</t>
  </si>
  <si>
    <t>Retest</t>
  </si>
  <si>
    <t>TOTAL</t>
  </si>
  <si>
    <t>Close</t>
  </si>
  <si>
    <t>ReOpen</t>
  </si>
  <si>
    <t xml:space="preserve">Piority </t>
  </si>
  <si>
    <t>High
Medium
Low</t>
  </si>
  <si>
    <t>Critical 
Major
Moderate
Low</t>
  </si>
  <si>
    <r>
      <rPr>
        <rFont val="Calibri"/>
        <b/>
        <color theme="1"/>
        <sz val="11.0"/>
      </rPr>
      <t>Open</t>
    </r>
    <r>
      <rPr>
        <rFont val="Calibri"/>
        <color theme="1"/>
        <sz val="11.0"/>
      </rPr>
      <t xml:space="preserve"> : Ketika bug baru di tambahkan dan bug belum dikerjakan
</t>
    </r>
    <r>
      <rPr>
        <rFont val="Calibri"/>
        <b/>
        <color theme="1"/>
        <sz val="11.0"/>
      </rPr>
      <t>In progress</t>
    </r>
    <r>
      <rPr>
        <rFont val="Calibri"/>
        <color theme="1"/>
        <sz val="11.0"/>
      </rPr>
      <t xml:space="preserve"> : Bug dalam pengerjaan oleh Developer
</t>
    </r>
    <r>
      <rPr>
        <rFont val="Calibri"/>
        <b/>
        <color theme="1"/>
        <sz val="11.0"/>
      </rPr>
      <t xml:space="preserve">Fixed </t>
    </r>
    <r>
      <rPr>
        <rFont val="Calibri"/>
        <color theme="1"/>
        <sz val="11.0"/>
      </rPr>
      <t xml:space="preserve">: Bug telah di fixed oleh developer, selesai di deploy &amp; siap di test oleh QA
</t>
    </r>
    <r>
      <rPr>
        <rFont val="Calibri"/>
        <b/>
        <color theme="1"/>
        <sz val="11.0"/>
      </rPr>
      <t xml:space="preserve">Retest </t>
    </r>
    <r>
      <rPr>
        <rFont val="Calibri"/>
        <color theme="1"/>
        <sz val="11.0"/>
      </rPr>
      <t xml:space="preserve">: Status diubah oleh QA di bug mana aja yang akan di test dengan status bug telah fixed
</t>
    </r>
    <r>
      <rPr>
        <rFont val="Calibri"/>
        <b/>
        <color theme="1"/>
        <sz val="11.0"/>
      </rPr>
      <t xml:space="preserve">Close </t>
    </r>
    <r>
      <rPr>
        <rFont val="Calibri"/>
        <color theme="1"/>
        <sz val="11.0"/>
      </rPr>
      <t xml:space="preserve">: Bug selesai di retest oleh QA dan sudah tidak mengalami bug lagi
</t>
    </r>
    <r>
      <rPr>
        <rFont val="Calibri"/>
        <b/>
        <color theme="1"/>
        <sz val="11.0"/>
      </rPr>
      <t xml:space="preserve">ReOpen </t>
    </r>
    <r>
      <rPr>
        <rFont val="Calibri"/>
        <color theme="1"/>
        <sz val="11.0"/>
      </rPr>
      <t>: Ketika bug yang telah di fixed dan pada saat di retest masih mengalami bug</t>
    </r>
  </si>
  <si>
    <t xml:space="preserve"> </t>
  </si>
  <si>
    <t>Code Bug</t>
  </si>
  <si>
    <t>Platform</t>
  </si>
  <si>
    <t>Role</t>
  </si>
  <si>
    <t>Modul</t>
  </si>
  <si>
    <t>Menu/Screen</t>
  </si>
  <si>
    <t>PIC</t>
  </si>
  <si>
    <t>Feature</t>
  </si>
  <si>
    <t>Bugs Title</t>
  </si>
  <si>
    <t>Issue Description</t>
  </si>
  <si>
    <t>Step To Reproduces</t>
  </si>
  <si>
    <t>Evidence</t>
  </si>
  <si>
    <t>Actual Result</t>
  </si>
  <si>
    <t>Expected Result</t>
  </si>
  <si>
    <t>Status of Issue</t>
  </si>
  <si>
    <t>Reported/Traced By</t>
  </si>
  <si>
    <t>Date Raised</t>
  </si>
  <si>
    <t>Date Closed</t>
  </si>
  <si>
    <t>Notes from/for PG</t>
  </si>
  <si>
    <t>DST-BUG-TLN-AUT-LIN-001</t>
  </si>
  <si>
    <t>Desktop</t>
  </si>
  <si>
    <t>Talent</t>
  </si>
  <si>
    <t>Auth</t>
  </si>
  <si>
    <t>Login</t>
  </si>
  <si>
    <t>judul title</t>
  </si>
  <si>
    <t>blm ada judul Login di halaman login</t>
  </si>
  <si>
    <t>1. Akses web tms
2. Berada di halaman login</t>
  </si>
  <si>
    <t>DST-BUG-TLN-AUT-LIN-001.png</t>
  </si>
  <si>
    <t>seharusnya ada judul Login di halaman login</t>
  </si>
  <si>
    <t>DST-BUG-TLN-AUT-LIN-002</t>
  </si>
  <si>
    <t>tombol Login</t>
  </si>
  <si>
    <t>tombol Login belum ada dan didefaultnya disable sebelum field mandatory terisi</t>
  </si>
  <si>
    <t>tombol Continue seharusnya tombol Login dan defaultnya disable</t>
  </si>
  <si>
    <t>DST-BUG-TLN-AUT-LIN-002.png</t>
  </si>
  <si>
    <t>tombol Login blm ada dan belum disable</t>
  </si>
  <si>
    <t>tombol Continue seharusnya tombol Login dan sebelum terisi seharusnya disable seperti di figma</t>
  </si>
  <si>
    <t>DST-BUG-TLN-AUT-LIN-011</t>
  </si>
  <si>
    <t>field Login dan Password</t>
  </si>
  <si>
    <t>blm ada tanda mandatory di field login dan password</t>
  </si>
  <si>
    <t>DST-BUG-TLN-AUT-LIN-011.png</t>
  </si>
  <si>
    <t>seharusnya ada tanda mandatory di field login dan password</t>
  </si>
  <si>
    <t>DST-BUG-TLN-AUT-LIN-003</t>
  </si>
  <si>
    <t>tampilan pesan error pada field email dan password saat kosong</t>
  </si>
  <si>
    <t>saat field Email atau field Password kosong, pesan error yang tampil tidak sesuai seharusnya tampil "Colomn Email cannot be empty" dan "Colomn Password cannot be empty" serta ketika tampil pesan error tombol Login masih enable seharusnya disable</t>
  </si>
  <si>
    <t>1. Akses web tms
2. Kosongkan field email dan password
3. Arahkan kursor ke tombol Login</t>
  </si>
  <si>
    <t>DST-BUG-TLN-AUT-LIN-003.png</t>
  </si>
  <si>
    <t>tampilan pesan error saat field email dan password kosong belum sesuai dan tombol login masih enable</t>
  </si>
  <si>
    <t>tampilan pesan error yang tampil adalah "Colomn Email cannot be empty" dan "Colomn Password cannot be empty" di bawah field terkait dan seharusnya tombol Login disable</t>
  </si>
  <si>
    <t>DST-BUG-TLN-AUT-LIN-004</t>
  </si>
  <si>
    <t>tampilan pesan error pada field saat email terisi dan password kosong</t>
  </si>
  <si>
    <t>saat field Email terisi dan field Password kosong, pesan error yang tampil tidak sesuai seharusnya "Colomn Password cannot be empty" serta ketika tampil pesan error tombol Login masih enable seharusnya disable</t>
  </si>
  <si>
    <t>1. Akses web tms
2. Isi field email dan password kosong
3. Arahkan kursor ke tombol Login</t>
  </si>
  <si>
    <t>DST-BUG-TLN-AUT-LIN-004.png</t>
  </si>
  <si>
    <t>tampilan pesan error saat field email terisi dan password kosong belum sesuai dan tombol login masih enable</t>
  </si>
  <si>
    <t>tampilan pesan error yang tampil adalah "Colomn Password cannot be empty" di bawah field terkait dan seharusnya tombol Login disable</t>
  </si>
  <si>
    <t>DST-BUG-TLN-AUT-LIN-005</t>
  </si>
  <si>
    <t>tampilan pesan error pada field saat email kosong dan password terisi</t>
  </si>
  <si>
    <t>saat field Email kosong dan field Password terisi, pesan error yang tampil tidak sesuai seharusnya tampil "Colomn Email cannot be empty" serta ketika tampil pesan error tombol Login masih enable seharusnya disable</t>
  </si>
  <si>
    <t>1. Akses web tms
2. Kosongkan field email dan isi password
3. Arahkan kursor ke tombol Login</t>
  </si>
  <si>
    <t>DST-BUG-TLN-AUT-LIN-005.png</t>
  </si>
  <si>
    <t>tampilan pesan error saat field email kosong dan password terisi belum sesuai dan tombol login masih enable</t>
  </si>
  <si>
    <t>tampilan pesan error yang tampil adalah "Colomn Email cannot be empty" dan seharusnya tombol Login disable</t>
  </si>
  <si>
    <t>DST-BUG-TLN-AUT-LIN-006</t>
  </si>
  <si>
    <t>tampilan pesan error pada field saat email tdk terdaftar dan password terdaftar</t>
  </si>
  <si>
    <t>saat field Email tdk terdaftar dan field Password terdaftar, pesan error yang tampil tidak sesuai seharusnya tampil "Email or password is incorrect. Please try again"</t>
  </si>
  <si>
    <t>1. Akses web tms
2. Isi field email tdk terdaftar dan password terdaftar
3. Klik tombol Login</t>
  </si>
  <si>
    <t>DST-BUG-TLN-AUT-LIN-006.png</t>
  </si>
  <si>
    <t>tampilan pesan error pada field saat email tdk terdaftar dan password terdaftar belum sesuai</t>
  </si>
  <si>
    <t>tampilan pesan error yang tampil adalah "Email or password is incorrect. Please try again" seperti di figma</t>
  </si>
  <si>
    <t>DST-BUG-TLN-AUT-LIN-007</t>
  </si>
  <si>
    <t>tampilan pesan error pada field saat email terdaftar dan password tdk terdaftar</t>
  </si>
  <si>
    <t>saat field Email terdaftar dan field Password tdk terdaftar, pesan error yang tampil tidak sesuai seharusnya tampil "Email or password is incorrect. Please try again"</t>
  </si>
  <si>
    <t>1. Akses web tms
2. Isi field email terdaftar dan password tdk terdaftar
3. Klik tombol Login</t>
  </si>
  <si>
    <t>DST-BUG-TLN-AUT-LIN-007.png</t>
  </si>
  <si>
    <t>tampilan pesan error pada field saat email terdaftar dan password tdk terdaftar belum sesuai</t>
  </si>
  <si>
    <t>DST-BUG-TLN-AUT-LIN-008</t>
  </si>
  <si>
    <t>tampilan pesan error pada field saat email dan password tdk terdaftar</t>
  </si>
  <si>
    <t>saat field Email dan field Password terdaftar, pesan error yang tampil tidak sesuai seharusnya tampil "Email or password is incorrect. Please try again"</t>
  </si>
  <si>
    <t>1. Akses web tms
2. Isi field email dan password tdk terdaftar
3. Klik tombol Login</t>
  </si>
  <si>
    <t>DST-BUG-TLN-AUT-LIN-008.png</t>
  </si>
  <si>
    <t>tampilan pesan error pada field saat email dan password tdk terdaftar belum sesuai</t>
  </si>
  <si>
    <t>DST-BUG-TLN-AUT-LIN-009</t>
  </si>
  <si>
    <t>server error</t>
  </si>
  <si>
    <t>tampilan pesan error saat gagal login karena server error</t>
  </si>
  <si>
    <t>saat user gagal login karena server error, pesan error yang tampil tidak sesuai seharusnya tampil notifikasi "A server error occurred. Please try again." dengan posisi diatas seperti di figma</t>
  </si>
  <si>
    <t>1. Akses web tms
2. Isi field email dan password dengan benar
3. Putuskan koneksi internet
4. Klik tombol Login</t>
  </si>
  <si>
    <t>DST-BUG-TLN-AUT-LIN-009.png</t>
  </si>
  <si>
    <t>tampilan pesan error saat gagal login karena server error belum sesuai</t>
  </si>
  <si>
    <t>tampilan pesan error yang tampil adalah notifikasi "A server error occurred. Please try again." seperti di figma</t>
  </si>
  <si>
    <t>DST-BUG-TLN-AUT-LIN-010</t>
  </si>
  <si>
    <t>pesan notifikasi berhasil login</t>
  </si>
  <si>
    <t>tampilan pesan sukses saat berhasil login</t>
  </si>
  <si>
    <t>saat user berhasil login, pesan notfikasi yang tampil tidak sesuai seharusnya tampil notifikasi "You have login successfully" seperti di figma</t>
  </si>
  <si>
    <t>1. Akses web tms
2. Isi field email dan password terdaftar
3. Klik tombol Login</t>
  </si>
  <si>
    <t>DST-BUG-TLN-AUT-LIN-010.png</t>
  </si>
  <si>
    <t>tampilan pesan sukses saat berhasil login belum sesuai</t>
  </si>
  <si>
    <t>tampilan pesan sukses yang tampil adalah notifikasi "You have login successfully" seperti di figma</t>
  </si>
  <si>
    <t>notifikasi berhasil belum tampil. utk talent yg multirole seharusnya notifikasi tsb tampil di page select role login. utk talent yg 1 role, notifikasi tsb tampil di page ticket list.</t>
  </si>
  <si>
    <t>remember me</t>
  </si>
  <si>
    <t>tidak menampilkan popup konfirmasi remember me</t>
  </si>
  <si>
    <t>browser tidak menampilkan popup konfirmasi remember me</t>
  </si>
  <si>
    <t>1. Akses web tms
2. Isi field email dan password terdaftar
3. Ceklist kolom Remember Me
4. Browser akan menampilkan popup konfirmasi remember me</t>
  </si>
  <si>
    <t>browser akan menampilkan popup konfirmasi remember me</t>
  </si>
  <si>
    <t>Start</t>
  </si>
  <si>
    <t>End</t>
  </si>
  <si>
    <t>Hold</t>
  </si>
  <si>
    <t>In Progress</t>
  </si>
  <si>
    <t>Continue</t>
  </si>
  <si>
    <t>no</t>
  </si>
  <si>
    <t>screen</t>
  </si>
  <si>
    <t>bug</t>
  </si>
  <si>
    <t>status</t>
  </si>
  <si>
    <t>Tester</t>
  </si>
  <si>
    <t>evidence / notes</t>
  </si>
  <si>
    <t>deploy tested</t>
  </si>
  <si>
    <t>Ubah data pelanggan - Tambah data kendaraan baru</t>
  </si>
  <si>
    <t>- Semua field mandatory 
- form asterisk 
- typo pada message validasi pada field tipe kendaraan, harusnya "tipe" bukan "type"
- Message confirmation masih belum benarr, jangan menggunakan default disamakan dengan figma 
- tidak bisa submit (BE) (DONE)</t>
  </si>
  <si>
    <t>paqih/Fahri</t>
  </si>
  <si>
    <t>Lena</t>
  </si>
  <si>
    <t xml:space="preserve">Tambah &amp; Ubah data pelanggan - form Data pelanggan </t>
  </si>
  <si>
    <t xml:space="preserve">- typo pada field nama pelanggan (asterisk, disamakan dengan figma)
- tidak bisa simpan data (DONE)
- email harusnya tidak required
- susunan form diupdate sesuai figma
- handphone harusnya required </t>
  </si>
  <si>
    <t>2.png
2.1.png</t>
  </si>
  <si>
    <t>Screenshot 2023-10-25 085559.png</t>
  </si>
  <si>
    <t>WO - Tambah data pelanggan</t>
  </si>
  <si>
    <r>
      <rPr>
        <rFont val="Arial"/>
        <color theme="1"/>
      </rPr>
      <t>- disamakan dengan mockup, bukan cari nomor polisi (done)
- tampilan tidak collapse (done)
- ketika memilih posisi kendaraan user dapat klik di bagian card, tidak hanya dibagian radio button saja (done)
- notifikasi success tampil terlalu cepat ( kalau rombak cukup besar perubahannya) (</t>
    </r>
    <r>
      <rPr>
        <rFont val="Arial"/>
        <color rgb="FFFF9900"/>
      </rPr>
      <t>hold</t>
    </r>
    <r>
      <rPr>
        <rFont val="Arial"/>
        <color theme="1"/>
      </rPr>
      <t>)</t>
    </r>
  </si>
  <si>
    <t>Laras</t>
  </si>
  <si>
    <t>3.png</t>
  </si>
  <si>
    <t>Screenshot 2023-10-25 090250.png</t>
  </si>
  <si>
    <t xml:space="preserve">WO - Detail data pelanggan - tambah asuransi kendaraan </t>
  </si>
  <si>
    <t>- list menu dropdown nama asuransi tidak muncul (BE) (DONE)</t>
  </si>
  <si>
    <t>ketika tambah data pelanggan dan isi nomor polisi muncul autocomplete, tabrakan dengan hover</t>
  </si>
  <si>
    <t>Paqih</t>
  </si>
  <si>
    <t>WO - detail data pelanggan - tambah asuransi kendaraan</t>
  </si>
  <si>
    <t>- tampilan samakan dengan figma (DONE)
- data yg ditampilkan nomor polis, kalau kosong di strip (DONE)
- ketika ubah asuransi dibahian own risk bukan strip tapi 0 X 0 (DONE)
- buttonnya harusnya ubah serah terima kendaraan (DONE)</t>
  </si>
  <si>
    <t>Linda</t>
  </si>
  <si>
    <t>6.1.png</t>
  </si>
  <si>
    <t xml:space="preserve">WO - serah terima kendaraan </t>
  </si>
  <si>
    <t>- kalo datanya kosong di strip (case ; alamat kosong) (fixed)
- ukuran upload file kendaraan terlalu besar (done) (fixed)
- ketika ubah foto, dan success popup ubah foto langsung close (done) (fixed)
- Ukuran fotonya terlalu besar (done) (fixed)
- upload video belum bisa (done) (fixed)
- hapus foto kembali lagi ke button 
- ketika klik foto tidak usah pakai background putih (done) (fixed)
- Ketika klik foto dan full screen blm bisa di scroll (done) (fixed)</t>
  </si>
  <si>
    <t>Amalia</t>
  </si>
  <si>
    <r>
      <rPr>
        <rFont val="Calibri"/>
        <sz val="11.0"/>
      </rPr>
      <t xml:space="preserve">Tab Serah Terima Kendaraan
7.1.png
7.2.png
Tab Jenis Kerusakan
7.3.png
7.4.png
7.5.png
7.6.png (anomali, abaikan)
7.8.png
7.9.png
Cetak Wo Bongkar
</t>
    </r>
    <r>
      <rPr>
        <rFont val="Calibri"/>
        <color rgb="FF1155CC"/>
        <sz val="11.0"/>
        <u/>
      </rPr>
      <t xml:space="preserve">https://wms-dev.cloudias79.com/cetak/wobongkar/114
</t>
    </r>
    <r>
      <rPr>
        <rFont val="Calibri"/>
        <sz val="11.0"/>
      </rPr>
      <t>7.7.png</t>
    </r>
  </si>
  <si>
    <t>WO - detail data pelanggan</t>
  </si>
  <si>
    <t>status kendaraan blm benar, ketika kerusakan berat tetapi bongkar kendaraan, kerusakan ringan status serah terima kendaraan (DONE)</t>
  </si>
  <si>
    <t>tambah data WO bodyrepair</t>
  </si>
  <si>
    <t>- format tanggal wo blm benar 
- kalau datanya kosong di strip
- salah placeholder di field jumlah (popup tambah part baru) 
- daftar part : di total part harusnya ppn part bkn ppn aja [FormTable buat ppnlabel="ppn"]</t>
  </si>
  <si>
    <t>thoriq</t>
  </si>
  <si>
    <t>9.1.png
9.2.png</t>
  </si>
  <si>
    <t>tambah jasa baru</t>
  </si>
  <si>
    <t>- ketika pilih nama jasa, jasa asuransi 3 yg muncul tambah jasa 4 (kodetoid)
- nama jasa dan harga mandatory (done)
- field jumlah gausa pakai placeholder harga tapi value nol (done)
- total jasa ; di total jasa harusnya ppn jasa bkn ppn aja (done)</t>
  </si>
  <si>
    <t>marto</t>
  </si>
  <si>
    <t>10.1.png</t>
  </si>
  <si>
    <t xml:space="preserve">Section total harga keseluruhan </t>
  </si>
  <si>
    <t xml:space="preserve">- dikasih Rp pada harga (done) (fixed)
- RP di kasih titik dan tidak spasi (done) (fixed; confirmed)
- belum bisa save OR nilainya masih Nol </t>
  </si>
  <si>
    <t>marto/Amalia</t>
  </si>
  <si>
    <t>11.1.png</t>
  </si>
  <si>
    <t>Section Cetak</t>
  </si>
  <si>
    <t>- tombolnya diganti work order estimasi (di figma cetak work order)</t>
  </si>
  <si>
    <t xml:space="preserve">Asuransi kendaraan </t>
  </si>
  <si>
    <t xml:space="preserve">- hasil dari own risk masih ketukar harusnya 1X300.000 bkn 300.000X1 </t>
  </si>
  <si>
    <t>13.1.png</t>
  </si>
  <si>
    <t>File work order estimasi (cetak)</t>
  </si>
  <si>
    <t>- own risk jgn dibikin undefined x undefined diganti 0x0 (done)
- tempat ttd kebalik namanya (done)</t>
  </si>
  <si>
    <t>- hapus asuransi harusnya disable karna sudah pkb body repair dan enable ketika di estimasi body repair (DONE)</t>
  </si>
  <si>
    <t>WO - tambah data wo - body repair - Daftar part</t>
  </si>
  <si>
    <t xml:space="preserve">- harusnya ubah part bukan edit oart 
- data yg ditampilkan belum sesuai dibagian kolom asuransi (asuransi/pribadi)
- tampilkan dan kode part dipisah beda kolom
</t>
  </si>
  <si>
    <t>WO - tambah data wo - body repair - tambah jasa baru</t>
  </si>
  <si>
    <t xml:space="preserve">- data yg ditampilkan belum sesuai dibagian kolom asuransi
- ketika tambah jasa baru dan probadi ambilnya dari jasa body repair saja (https://wms-dev.cloudias79.com/gateway/product/jasa-lov?jenisAsuransi=P&amp;idOrganisasi=1) (DONE)
</t>
  </si>
  <si>
    <t>marto/nurdin</t>
  </si>
  <si>
    <t>urgent</t>
  </si>
  <si>
    <t>cetak body-repair</t>
  </si>
  <si>
    <t>- display "-" caption when the value is empty in cetak booking-part, estimasi-pkb, pelanggan, work-order-estimasi, work-order-pkb (done)
- Pakai format mata uang (done)</t>
  </si>
  <si>
    <t>daftar tim borongan</t>
  </si>
  <si>
    <t>- popup confirmation disamakan dengan figma (done) (fixed)
- popup ganti tim bukan edit tim (done) (fixed)
- salah penamaan harusnya detail tim borongan bukan detail timborongan baru 
- tidak ada field alasan tim diganti pada popup detail tim borongan (done) (fixed)</t>
  </si>
  <si>
    <t xml:space="preserve">Proses eksekusi </t>
  </si>
  <si>
    <t xml:space="preserve">- popup confirmation dibagian proses eksekusi disamakan dengan figma
- progress eksekusi disamakan dengan di figma </t>
  </si>
  <si>
    <t>daftar work order</t>
  </si>
  <si>
    <t xml:space="preserve">- kalau status wo PKB telah terbit sudah tidak bisa dibatalin </t>
  </si>
  <si>
    <t>PROSES EKSEKUSI - body repair</t>
  </si>
  <si>
    <t>-  tanggal mulai dan selesai pengerjaan dibuat asterisk (done)
- upload foto : tidak usah pakai background putih (done)
- tanggal mulai dan selesai pengerjaan isinya jangan abu”  (done)
- riwayat pengerjaan : ketika lihat detail masih berantakan dan undefined (done)</t>
  </si>
  <si>
    <t xml:space="preserve">PROSES EKSEKUSI - dempul </t>
  </si>
  <si>
    <t>- tanggal mulai dan selesai pengerjaan dibuat asterisk (done)
- riwayat pengerjaan : ketika lihat detail masih berantakan, respon masih ikut muncul (done)</t>
  </si>
  <si>
    <t>proses eksekusi - finishing</t>
  </si>
  <si>
    <t>popup confirmation masih salah ketika selesai proses, disamakan dengan figma</t>
  </si>
  <si>
    <t>detail proses eksekusi</t>
  </si>
  <si>
    <t>- ketika status progress eksekusi sudah selesai semua tombol inpeksi terakhir enable (done)</t>
  </si>
  <si>
    <t>WO - kelengkapan dokumen</t>
  </si>
  <si>
    <t xml:space="preserve">- ditambahin cekliss all 
- status kelengkapan diubah menjadi status dokumen di daftar dokumen 
- status dokumen di samakan dengan figma 
- galeri foto : ukuran foto disesuaikan </t>
  </si>
  <si>
    <t>Halaman -&gt; FO detail pelanggan/ kelengkapan dokumen</t>
  </si>
  <si>
    <t>- foto kebesaran (done)
- detail yang kosong (-) (done)
- kembali ke halaman -&gt; tab sebelumnya (done)
- saat vidio kosong tampilan seperti mockup (done)</t>
  </si>
  <si>
    <t>FO - daftar part</t>
  </si>
  <si>
    <t>- size kolom nomor terlalu jauh (DONE)
- di kolom diskon kalau kosong jgn strip tapi diisi nol persen (DONE)
- kode part yg ditampilkan bukan menggunakan kode part pkb (DONE)
- nama part tidak muncul di kolom nama part padahal sudah ditambahkan (DONE)</t>
  </si>
  <si>
    <t>FO - tambah part baru</t>
  </si>
  <si>
    <t>- di field harga ada Rp nya (done)
- popup confirmation di samakan dengan figma (done)</t>
  </si>
  <si>
    <t>hafidh</t>
  </si>
  <si>
    <t>FO - daftar jasa (tambah-data-wo/service)</t>
  </si>
  <si>
    <t>- size kolom nomor terlalu jauh (done)
- di kolom diskon kalau kosong jgn strip tapi diisi nol persen (done)</t>
  </si>
  <si>
    <t>FO - popup tambah jasa baru (tambah-data-wo/service)</t>
  </si>
  <si>
    <t>- Title and crumbs sesuai figma (done)
- Format tambah jasa service sama kayak di body repair (done)
- rata kanan (done)</t>
  </si>
  <si>
    <t>FO - cetak data service</t>
  </si>
  <si>
    <t>- dibagian odometer dikasi space jgn terlalu mepet kanan (DONE)
- dibagian ttd pelanggan di hilangkan nama nya (DONE)
- Hp PIC dihapus aja tidak perlu(DONE)</t>
  </si>
  <si>
    <t>Detail proses eksekusi</t>
  </si>
  <si>
    <t>- status progress eksekusi belum benar (done)</t>
  </si>
  <si>
    <t>proses eksekusi - service</t>
  </si>
  <si>
    <t>- semua field mandatory harus diisi dulu, jika blm diisi tombol selesaikan proses disable (done) (fixed)
- kode part null di section daftar pergantian part padahal sudah diisi (DONE) (fixed)
- harus ada validasi kode part sudah terinput (done) (fixed)
- ketika simpan sebagai draft, sistem harus redirect ke halaman detail proses eksekusi (done) (fixed)
- breadcrumbs masih belum sesuai  (done) (fixed)
- gagal melakukan selesaikan proses (done) 
- wording ambil foto harusnya upload foto (done)</t>
  </si>
  <si>
    <t>Amalia/Fahri</t>
  </si>
  <si>
    <t>detail borongan</t>
  </si>
  <si>
    <t>- kotak di kolom tarif kurang besar (done)
- cetak spk borongan : font sizenya disamakan (done)</t>
  </si>
  <si>
    <t>fo/wo/body-repair-estimasi</t>
  </si>
  <si>
    <r>
      <rPr/>
      <t>mintol di check api ini</t>
    </r>
    <r>
      <rPr>
        <color rgb="FF000000"/>
      </rPr>
      <t xml:space="preserve">
</t>
    </r>
    <r>
      <rPr>
        <color rgb="FF1155CC"/>
        <u/>
      </rPr>
      <t xml:space="preserve">https://wms-dev.cloudias79.com/gateway/product/work-order/estimasi
</t>
    </r>
    <r>
      <rPr/>
      <t>Asuransi= A
Pribadi= P</t>
    </r>
  </si>
  <si>
    <t>BE(Radith)</t>
  </si>
  <si>
    <r>
      <rPr/>
      <t xml:space="preserve">di list jasa nama null, tapi d lov ada
https://wms-dev.cloudias79.com/gateway/product/jasa-lov?jenisAsuransi=A&amp;idOrganisasi=12345&amp;kodeKategoriLayanan=2
</t>
    </r>
    <r>
      <rPr>
        <color rgb="FF1155CC"/>
        <u/>
      </rPr>
      <t>https://wms-dev.cloudias79.com/gateway/product/jasa-estimasi/WO23090208</t>
    </r>
  </si>
  <si>
    <t>BE (Nurdin)</t>
  </si>
  <si>
    <t>fo/wo/body-repair-pkb</t>
  </si>
  <si>
    <t>tidak menghit api create
mulai eksekusi success tpi tidak pindah
breadcumb tidak sesuai dengan figma</t>
  </si>
  <si>
    <t>linda</t>
  </si>
  <si>
    <t>management pelanggan</t>
  </si>
  <si>
    <t>ubah error salah mapping tidak bisa submit</t>
  </si>
  <si>
    <t>paqih</t>
  </si>
  <si>
    <t>All Screen</t>
  </si>
  <si>
    <t>check all crumbs link FE</t>
  </si>
  <si>
    <t>detail data pelanggan - buat work order</t>
  </si>
  <si>
    <t>tidak bisa membuat work order jika serah terima kendaraan belum dibuat -&gt; harusnya bisa</t>
  </si>
  <si>
    <t>BE (Fahri)</t>
  </si>
  <si>
    <t>Master jasa asuransi - duplikat data master</t>
  </si>
  <si>
    <r>
      <rPr/>
      <t xml:space="preserve">Duplikat dari data master kena 500
</t>
    </r>
    <r>
      <rPr>
        <color rgb="FF1155CC"/>
        <u/>
      </rPr>
      <t xml:space="preserve">https://wms-dev.cloudias79.com/master/jasa-asuransi/create-asuransi
</t>
    </r>
    <r>
      <rPr/>
      <t xml:space="preserve">api terkait: </t>
    </r>
    <r>
      <rPr>
        <color rgb="FF1155CC"/>
        <u/>
      </rPr>
      <t>https://wms-dev.cloudias79.com/gateway/product/master-asuransi/duplicate-data</t>
    </r>
  </si>
  <si>
    <t>BE (Radith )</t>
  </si>
  <si>
    <t>Tidak bisa tambah datapart atau datajasa baru ketika update master paket</t>
  </si>
  <si>
    <t>BE (nurdin)</t>
  </si>
  <si>
    <t>fo - list wo</t>
  </si>
  <si>
    <t>Ketika melakukan search/filter di page 2 dan seterusnya, value page masih terbawa, sehingga menampilkan data not found</t>
  </si>
  <si>
    <t>FE(Paqih)</t>
  </si>
  <si>
    <r>
      <rPr/>
      <t xml:space="preserve">Update status = </t>
    </r>
    <r>
      <rPr>
        <color rgb="FF1155CC"/>
        <u/>
      </rPr>
      <t>status.id</t>
    </r>
    <r>
      <rPr/>
      <t xml:space="preserve">, pembayaran = </t>
    </r>
    <r>
      <rPr>
        <color rgb="FF1155CC"/>
        <u/>
      </rPr>
      <t>pembayaran.id</t>
    </r>
    <r>
      <rPr/>
      <t xml:space="preserve">, kota = </t>
    </r>
    <r>
      <rPr>
        <color rgb="FF1155CC"/>
        <u/>
      </rPr>
      <t>kota.id</t>
    </r>
  </si>
  <si>
    <t>Tambah Data WO - Service</t>
  </si>
  <si>
    <t>Nama part dan nama jasa tidak muncul di dropdown, ubah data</t>
  </si>
  <si>
    <t>issue</t>
  </si>
  <si>
    <t>id</t>
  </si>
  <si>
    <t>solution</t>
  </si>
  <si>
    <t>responsive tablet</t>
  </si>
  <si>
    <t>DONE</t>
  </si>
  <si>
    <t xml:space="preserve">validasi tgl selesai sebelum </t>
  </si>
  <si>
    <t>stk - jk</t>
  </si>
  <si>
    <t>select wo bongkar bedasarkan yang d pilih</t>
  </si>
  <si>
    <t>number bisa minus dan character</t>
  </si>
  <si>
    <t>setail tim borongan</t>
  </si>
  <si>
    <t>body</t>
  </si>
  <si>
    <t>api create estimasi</t>
  </si>
  <si>
    <t>https://wms-dev.cloudias79.com/gateway/product/jasa-estimasi</t>
  </si>
  <si>
    <t>api get list jasa estimasi</t>
  </si>
  <si>
    <t>https://wms-dev.cloudias79.com/gateway/product/jasa-estimasi/WO23090161</t>
  </si>
  <si>
    <t>mulai pkb</t>
  </si>
  <si>
    <t>https://wms-dev.cloudias79.com/gateway/product/work-order/estimasi</t>
  </si>
  <si>
    <t>cek aja takutnya ada transfer kode_jasa</t>
  </si>
  <si>
    <t>cretae pkb</t>
  </si>
  <si>
    <t>https://wms-dev.cloudias79.com/gateway/product/jasa-pkb</t>
  </si>
  <si>
    <t>api get list jasa pkb</t>
  </si>
  <si>
    <t>https://wms-dev.cloudias79.com/gateway/product/jasa-pkb/WO23090161</t>
  </si>
  <si>
    <t>cretae pkb service</t>
  </si>
  <si>
    <t>https://wms-dev.cloudias79.com/gateway/product/jasa-pkb/service</t>
  </si>
  <si>
    <t>manajemen pelanggan - tambah data pelanggan</t>
  </si>
  <si>
    <t>- penempatan asterik di field nama pelanggan masih salah</t>
  </si>
  <si>
    <t>1.png</t>
  </si>
  <si>
    <t>manajemen pelanggan - ubah data pelanggan</t>
  </si>
  <si>
    <t>- field due day seharusnya nullable</t>
  </si>
  <si>
    <t>2.png</t>
  </si>
  <si>
    <t>wo - tambah data pelanggan</t>
  </si>
  <si>
    <t>- susunan field, mandatory, dan default value ketika kosong samakan dengan figma</t>
  </si>
  <si>
    <t>wo - detail data pelanggan</t>
  </si>
  <si>
    <t>- seharusnya masih tampil tombol Ubah Serah Terima Kendaraan saat jenis kerusakannya belum disubmit(done
- ketika jenis kerusakan sudah disubmit, maka ketika klik lihat serah terima kendaraan seharusnya default akan tampil tab Serah Terima Kendaraan dulu.(done)</t>
  </si>
  <si>
    <t>4.1.png
4.2.png</t>
  </si>
  <si>
    <t>wo - detail data pelanggan - serah terima kendaraan</t>
  </si>
  <si>
    <t>- ketika upload video portrait, heightnya terlalu tinggi (done)
- ketika user upload 2 video dan hapus video pertama, yg terhapus malah video kedua (done)</t>
  </si>
  <si>
    <t>5.1.png
5.2.png</t>
  </si>
  <si>
    <t>wo - detail data pelanggan - serah terima kendaraan (tab jenis kerusakan)</t>
  </si>
  <si>
    <t>- hapus icon collapse di section jenis kerusakan (Done)
- seharusnya kondisi awal tombol Cetak WO Bongkar adalah disabled. jika sudah pilih jenis kerusakan berat, baru tombolnya enabled (Done)
- height foto portrait yg diupload terlalu tinggi, samakan dengan yang di stk (Done)
- pada jenis kerusakan berat, kondisi awal tombol simpan datanya seharusnya disabled. tombol simpan data akan enabled jika tanggal pengerjaan sudah diisi &amp; foto kendaraan sudah diupload. (Done)
- tambahkan handling pada datepicker Tanggal Selesai Bongkar, dimana tanggal yg bisa dipilih &gt;= Tanggal Mulai Bongkar (Done)</t>
  </si>
  <si>
    <t>6.1.png
6.2.png
6.3.png
6.5.png</t>
  </si>
  <si>
    <t>wo - detail data pelanggan - serah terima kendaraan (tab jenis kerusakan) - cetak wo bongkar</t>
  </si>
  <si>
    <t>1. font size untuk 1 template ini tidak konsisten. buatkan mirip seperti template dr pak hendro.
2. margin atas &amp; bawah di page 2 &amp; 3 tidak ada. margin atas di page 1 terlalu kecil. seharusnya margin atas, bawah, kanan, kiri proporsional seperti template pak hendro.
3. panjang tabel Jasa &amp; Part samakan dengan panjang kotak Keterangan
4. masih banyak space kosong di sebelah kanan. seharusnya masih muat untuk bikin:
    baris pertama: PERINTAH KERJA BENGKEL
    baris kedua: BODY REPAIR
5. daftar uraian jasanya dibuat capital case semua
6. urutkan daftar jasanya berdasarkan id jasa asc
7. tambahan: tampilkan comment b/p pada daftar jasa sesuai flag yg dikirim BE
8. judulnya seharusnya Pergantian Part
9. daftar nama partnya dibuat capital case semua
10. urutkan daftar partnya berdasarkan kode part asc
11. qty default 1 semua</t>
  </si>
  <si>
    <t>7.png</t>
  </si>
  <si>
    <t>wo - detail data pelanggan - tambah/detail wo</t>
  </si>
  <si>
    <t>- bulannya seharusnya dalam bahasa indonesia</t>
  </si>
  <si>
    <t>8.png</t>
  </si>
  <si>
    <t>wo - detail data pelanggan - tambah/detail wo BR (tab estimasi)</t>
  </si>
  <si>
    <t>- inputan nama part di tambah &amp; ubah part seharusnya dalam bentuk autocomplete
- inputan nama jasa di tambah &amp; ubah jasa seharusnya dalam bentuk autocomplete
- seharusnya tampilkan value Rp 0 nya, walaupun data part/jasa/asuransinya belum ditambahkan, atau data OR asuransinya masih 0.
- jika belum ada data part atau jasa yang ditambahkan, maka tombol buat PKB nya seharusnya disabled (DONE)</t>
  </si>
  <si>
    <t>9.1.png
9.2.png
9.3.png</t>
  </si>
  <si>
    <t>Radith / Paqih</t>
  </si>
  <si>
    <t>effort</t>
  </si>
  <si>
    <t>wo - detail data pelanggan - tambah/detail wo BR - ubah asuransi</t>
  </si>
  <si>
    <t>- data own risk &amp; fo/note nya 0x0,
seharusnya ketika ubah asuransi value yg ditampilkan juga 0 x 0</t>
  </si>
  <si>
    <t>10.png</t>
  </si>
  <si>
    <t>forgot password</t>
  </si>
  <si>
    <t>- email forgot password tidak terkirim</t>
  </si>
  <si>
    <t>Fahri</t>
  </si>
  <si>
    <t>jika tidak ada di kotak masuk email, cek di spam</t>
  </si>
  <si>
    <t>- di detail &amp; ubah kendaraan, value merk &amp;/ tipenya tidak tampil</t>
  </si>
  <si>
    <t>wo - detail data pelanggan - popup tambah asuransi
wo - detail data pelanggan - tambah wo br - popup tambah asuransi</t>
  </si>
  <si>
    <t>- value own risk, fo/note seharusnya default kosong</t>
  </si>
  <si>
    <t>- upload multiple foto/video masih gagal</t>
  </si>
  <si>
    <t>gunakan command/ctrl untuk select lebih dari 1</t>
  </si>
  <si>
    <t>wo - detail data pelanggan - tab kelengkapan dokumen</t>
  </si>
  <si>
    <t>- serah terima kendaraan &amp; jenis kerusakan sudah di submit, tapi status doknya masih belum lengkap</t>
  </si>
  <si>
    <t>wo - detail data pelanggan - tambah wo br - tab estimasi</t>
  </si>
  <si>
    <t>- hasil perhitungan grand totalnya tidak tampil</t>
  </si>
  <si>
    <t>grand total tertampil</t>
  </si>
  <si>
    <t>wo - detail data pelanggan - tambah wo br - tab pkb - popup tambah tim</t>
  </si>
  <si>
    <t>- hasil perhitungan grand totalnya masih 0</t>
  </si>
  <si>
    <t>grand total sesuai harga</t>
  </si>
  <si>
    <t>proses eksekusi - detail - proses</t>
  </si>
  <si>
    <t>- kata Anda di popup konfirmasi setiap progress masih menggunakan huruf kecil semua. seharusnya Anda
- tombol batal di screen tidak ada aksi</t>
  </si>
  <si>
    <t>proses eksekusi - detail</t>
  </si>
  <si>
    <t>- warna chip progress eksekusi masih belum sesuai figma</t>
  </si>
  <si>
    <t>wo - detail data pelanggan - tab kelengkapan dokumen - lihat foto</t>
  </si>
  <si>
    <t>- height saat preview foto kurang besar</t>
  </si>
  <si>
    <t>- download pdf di kelengkapan dok masih bug</t>
  </si>
  <si>
    <t>- cetak template surat puas masih salah, seharusnya cetak/print preview bukan download</t>
  </si>
  <si>
    <t xml:space="preserve">DISCLAIMER: Bug ini ditemukan hanya dari menu wo &amp; hanya dilakukan &lt; 2 jam pengecekkan. </t>
  </si>
  <si>
    <t>No.</t>
  </si>
  <si>
    <t>Note</t>
  </si>
  <si>
    <t>Diberi jarak lagi antara content dengan border, terutama untuk bagian bawah</t>
  </si>
  <si>
    <t>ukuran sudah sesuai dengan ukuran figmanya</t>
  </si>
  <si>
    <t>Text pada status seharusnya weight 600</t>
  </si>
  <si>
    <t>Warna header table sesuaikan lagi</t>
  </si>
  <si>
    <t>Warna placeholder sesuaikan lagi</t>
  </si>
  <si>
    <t>4.png</t>
  </si>
  <si>
    <t>As Expected</t>
  </si>
  <si>
    <t>Saat klik / highlight row, button Detail seharusnya ada bg-nya seperti button Ubah dan Hapus</t>
  </si>
  <si>
    <t>5.png</t>
  </si>
  <si>
    <t>Border button seharusnya 1px</t>
  </si>
  <si>
    <t>6.png</t>
  </si>
  <si>
    <t>Seharusnya ada back button</t>
  </si>
  <si>
    <t>1. kasih icon back
2. kasih props onBackUrl = ""
3. kasih props hideBack = false</t>
  </si>
  <si>
    <t>handleBack{
 onBackUrl router.push(onBackUrl)
 router.goBack()
}</t>
  </si>
  <si>
    <t>Apabila data diatasnya kosong, label + data yang di bawah tidak naik</t>
  </si>
  <si>
    <t>Button disabled sesuaikan lagi, ada yang outline dan ada yang filled, warnanya juga sesuaikan kembali</t>
  </si>
  <si>
    <t>9.png</t>
  </si>
  <si>
    <t>Warna button hijau sesuaikan lagi</t>
  </si>
  <si>
    <t>Title dan button kurang sejajar</t>
  </si>
  <si>
    <t>11.png</t>
  </si>
  <si>
    <t>Header table untuk Aksi seharusnya align tengah</t>
  </si>
  <si>
    <t>12.png</t>
  </si>
  <si>
    <t>Font weight sesuaikan lagi</t>
  </si>
  <si>
    <t>13.png</t>
  </si>
  <si>
    <t>Seharusnya ada garis abu</t>
  </si>
  <si>
    <t>14.png</t>
  </si>
  <si>
    <t>Icon pada button lebih dibesarkan</t>
  </si>
  <si>
    <t>15.png</t>
  </si>
  <si>
    <t xml:space="preserve">Diberi jarak lagi antara isi section dengan border </t>
  </si>
  <si>
    <t>16.png</t>
  </si>
  <si>
    <t>Icon collapse lebih dibesarkan</t>
  </si>
  <si>
    <t>17.png</t>
  </si>
  <si>
    <t>Warna button sesuaikan lagi</t>
  </si>
  <si>
    <t>18.png</t>
  </si>
  <si>
    <t>Warna border section sesuaikan lagi</t>
  </si>
  <si>
    <t>19.png</t>
  </si>
  <si>
    <t>20.png</t>
  </si>
  <si>
    <t>Warna checkbox saat di-check sesuaikan lagi</t>
  </si>
  <si>
    <t>21.png</t>
  </si>
  <si>
    <t>Message sesuaikan lagi</t>
  </si>
  <si>
    <t>22.png</t>
  </si>
  <si>
    <t xml:space="preserve">1 card full radio button bisa diklik untuk memilih </t>
  </si>
  <si>
    <t>23.png</t>
  </si>
  <si>
    <t>Amalia / Laras</t>
  </si>
  <si>
    <t>Saat klik area abu abu / luar modal seharusnya langsung menutup modal, hanya berlaku untuk modal konfirmasi / warning, tidak untuk modal yang memiliki isian / field</t>
  </si>
  <si>
    <t>24.png</t>
  </si>
  <si>
    <t>Styling text sesuaikan dengan yang lain</t>
  </si>
  <si>
    <t>25.png</t>
  </si>
  <si>
    <t>Saat collapse, beri jarak lagi antara title dengan border</t>
  </si>
  <si>
    <t>26.png</t>
  </si>
  <si>
    <t>Saat disesuaikan, collapsed accordion terlihat sangat besar: padding 24px.png</t>
  </si>
  <si>
    <t>Untuk footer yang memiliki button, seharusnya sticky bottom / mengikuti saat scroll, dan stylingnya sesuaikan dengan yang ada di figma</t>
  </si>
  <si>
    <t>27.png</t>
  </si>
  <si>
    <t>perlu diskusi</t>
  </si>
  <si>
    <t>List gambar rapihkan lagi</t>
  </si>
  <si>
    <t>28.png</t>
  </si>
  <si>
    <t>Beri jarak lagi</t>
  </si>
  <si>
    <t>29.png</t>
  </si>
  <si>
    <t>Beri jarak lagi antar list content</t>
  </si>
  <si>
    <t>30.png</t>
  </si>
  <si>
    <t>Sepertinya default dari MUI</t>
  </si>
  <si>
    <t>Beri jarak lagi antar icon hapus (X) dengan icon dropdown</t>
  </si>
  <si>
    <t>31.png</t>
  </si>
  <si>
    <t>Beri format Rp dan titik untuk data harga (Contoh: Rp250.000)</t>
  </si>
  <si>
    <t>32.png</t>
  </si>
  <si>
    <t>Text pada button tidak semuanya kapital</t>
  </si>
  <si>
    <t>33.png</t>
  </si>
  <si>
    <t>Wording sesuaikan kembali</t>
  </si>
  <si>
    <t>34.png</t>
  </si>
  <si>
    <t>Beri jarak lagi antar list dan dengan button yang di bawah</t>
  </si>
  <si>
    <t>35.png</t>
  </si>
  <si>
    <t>Beri jarak lagi antar button Hapus dengan title, dan buat lurus untuk semua posisi button antara yang atas dan bawah, dan sesuaikan lagi wording dan stylingnya</t>
  </si>
  <si>
    <t>36.png</t>
  </si>
  <si>
    <t>Saat ada message error di bawah field, field tersebut tidak lebih naik / masih sejajar dengan field di sebelahnya</t>
  </si>
  <si>
    <t>37.png</t>
  </si>
  <si>
    <t>Sesuaikan lagi title field dan placeholdernya</t>
  </si>
  <si>
    <t>38.png</t>
  </si>
  <si>
    <t>Rapihkan lagi untuk button cetak</t>
  </si>
  <si>
    <t>39.png</t>
  </si>
  <si>
    <t>Beri jarak lagi antara title dengan content section</t>
  </si>
  <si>
    <t>40.png</t>
  </si>
  <si>
    <t>API Terdampak dari Manajemen Pelanggan</t>
  </si>
  <si>
    <t>Detail Pelanggan</t>
  </si>
  <si>
    <t>Detail Dashboard</t>
  </si>
  <si>
    <t>Detail Proses Eksekusi</t>
  </si>
  <si>
    <t>Detail Faktur</t>
  </si>
  <si>
    <t>Detail Borongan</t>
  </si>
  <si>
    <t>List Work Order</t>
  </si>
  <si>
    <t>List Borongan</t>
  </si>
  <si>
    <t>List Proses Eksekusi</t>
  </si>
  <si>
    <t>List Inspeksi</t>
  </si>
  <si>
    <t>List Faktur</t>
  </si>
  <si>
    <t>Faktur Service</t>
  </si>
  <si>
    <t>Faktur Body Repair</t>
  </si>
  <si>
    <t>Work Order Tambah Pelanggan Baru</t>
  </si>
  <si>
    <t>Cetak Surat Puas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</si>
</sst>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5">
    <font>
      <sz val="10.0"/>
      <color rgb="FF000000"/>
      <name val="Arial"/>
      <scheme val="minor"/>
    </font>
    <font>
      <b/>
      <sz val="12.0"/>
      <color theme="1"/>
      <name val="Calibri"/>
    </font>
    <font>
      <sz val="12.0"/>
      <color theme="1"/>
      <name val="Arial"/>
    </font>
    <font>
      <sz val="12.0"/>
      <color theme="1"/>
      <name val="Calibri"/>
    </font>
    <font>
      <sz val="11.0"/>
      <color theme="1"/>
      <name val="Calibri"/>
    </font>
    <font>
      <sz val="9.0"/>
      <color theme="1"/>
      <name val="Calibri"/>
    </font>
    <font>
      <color theme="1"/>
      <name val="Calibri"/>
    </font>
    <font>
      <b/>
      <sz val="11.0"/>
      <color theme="1"/>
      <name val="Calibri"/>
    </font>
    <font>
      <b/>
      <sz val="9.0"/>
      <color theme="1"/>
      <name val="Calibri"/>
    </font>
    <font>
      <sz val="10.0"/>
      <color theme="1"/>
      <name val="Calibri"/>
    </font>
    <font>
      <u/>
      <sz val="10.0"/>
      <color theme="1"/>
      <name val="Calibri"/>
    </font>
    <font>
      <u/>
      <sz val="10.0"/>
      <color rgb="FF0000FF"/>
      <name val="Calibri"/>
    </font>
    <font>
      <color theme="1"/>
      <name val="Arial"/>
    </font>
    <font>
      <u/>
      <sz val="11.0"/>
      <color theme="1"/>
      <name val="Calibri"/>
    </font>
    <font>
      <u/>
      <color theme="1"/>
      <name val="Arial"/>
    </font>
    <font>
      <u/>
      <sz val="11.0"/>
      <color rgb="FF0000FF"/>
      <name val="Calibri"/>
    </font>
    <font>
      <u/>
      <color rgb="FF0000FF"/>
    </font>
    <font>
      <u/>
      <color rgb="FF0000FF"/>
    </font>
    <font>
      <u/>
      <color theme="1"/>
      <name val="Arial"/>
    </font>
    <font>
      <u/>
      <sz val="11.0"/>
      <color theme="1"/>
      <name val="Calibri"/>
    </font>
    <font>
      <u/>
      <color theme="1"/>
      <name val="Arial"/>
    </font>
    <font>
      <color rgb="FF000000"/>
      <name val="Arial"/>
    </font>
    <font>
      <b/>
      <color theme="1"/>
      <name val="Arial"/>
    </font>
    <font>
      <u/>
      <color theme="1"/>
      <name val="Arial"/>
    </font>
    <font>
      <u/>
      <color theme="1"/>
      <name val="Arial"/>
    </font>
  </fonts>
  <fills count="26">
    <fill>
      <patternFill patternType="none"/>
    </fill>
    <fill>
      <patternFill patternType="lightGray"/>
    </fill>
    <fill>
      <patternFill patternType="solid">
        <fgColor rgb="FFCCCCCC"/>
        <bgColor rgb="FFCCCCCC"/>
      </patternFill>
    </fill>
    <fill>
      <patternFill patternType="solid">
        <fgColor rgb="FFE06666"/>
        <bgColor rgb="FFE06666"/>
      </patternFill>
    </fill>
    <fill>
      <patternFill patternType="solid">
        <fgColor rgb="FFEA9999"/>
        <bgColor rgb="FFEA9999"/>
      </patternFill>
    </fill>
    <fill>
      <patternFill patternType="solid">
        <fgColor rgb="FFCC0000"/>
        <bgColor rgb="FFCC0000"/>
      </patternFill>
    </fill>
    <fill>
      <patternFill patternType="solid">
        <fgColor rgb="FFF4CCCC"/>
        <bgColor rgb="FFF4CCCC"/>
      </patternFill>
    </fill>
    <fill>
      <patternFill patternType="solid">
        <fgColor rgb="FFF6B26B"/>
        <bgColor rgb="FFF6B26B"/>
      </patternFill>
    </fill>
    <fill>
      <patternFill patternType="solid">
        <fgColor rgb="FFFCE5CD"/>
        <bgColor rgb="FFFCE5CD"/>
      </patternFill>
    </fill>
    <fill>
      <patternFill patternType="solid">
        <fgColor rgb="FF93C47D"/>
        <bgColor rgb="FF93C47D"/>
      </patternFill>
    </fill>
    <fill>
      <patternFill patternType="solid">
        <fgColor rgb="FFD9EAD3"/>
        <bgColor rgb="FFD9EAD3"/>
      </patternFill>
    </fill>
    <fill>
      <patternFill patternType="solid">
        <fgColor rgb="FFB6D7A8"/>
        <bgColor rgb="FFB6D7A8"/>
      </patternFill>
    </fill>
    <fill>
      <patternFill patternType="solid">
        <fgColor rgb="FFBF9000"/>
        <bgColor rgb="FFBF9000"/>
      </patternFill>
    </fill>
    <fill>
      <patternFill patternType="solid">
        <fgColor rgb="FFFFE599"/>
        <bgColor rgb="FFFFE599"/>
      </patternFill>
    </fill>
    <fill>
      <patternFill patternType="solid">
        <fgColor rgb="FFFFD966"/>
        <bgColor rgb="FFFFD966"/>
      </patternFill>
    </fill>
    <fill>
      <patternFill patternType="solid">
        <fgColor rgb="FFFFF2CC"/>
        <bgColor rgb="FFFFF2CC"/>
      </patternFill>
    </fill>
    <fill>
      <patternFill patternType="solid">
        <fgColor rgb="FF3C78D8"/>
        <bgColor rgb="FF3C78D8"/>
      </patternFill>
    </fill>
    <fill>
      <patternFill patternType="solid">
        <fgColor rgb="FFA4C2F4"/>
        <bgColor rgb="FFA4C2F4"/>
      </patternFill>
    </fill>
    <fill>
      <patternFill patternType="solid">
        <fgColor rgb="FF76A5AF"/>
        <bgColor rgb="FF76A5AF"/>
      </patternFill>
    </fill>
    <fill>
      <patternFill patternType="solid">
        <fgColor rgb="FFA2C4C9"/>
        <bgColor rgb="FFA2C4C9"/>
      </patternFill>
    </fill>
    <fill>
      <patternFill patternType="solid">
        <fgColor rgb="FFC9DAF8"/>
        <bgColor rgb="FFC9DAF8"/>
      </patternFill>
    </fill>
    <fill>
      <patternFill patternType="solid">
        <fgColor rgb="FFEFEFEF"/>
        <bgColor rgb="FFEFEFEF"/>
      </patternFill>
    </fill>
    <fill>
      <patternFill patternType="solid">
        <fgColor rgb="FFFF9900"/>
        <bgColor rgb="FFFF9900"/>
      </patternFill>
    </fill>
    <fill>
      <patternFill patternType="solid">
        <fgColor rgb="FFCFE2F3"/>
        <bgColor rgb="FFCFE2F3"/>
      </patternFill>
    </fill>
    <fill>
      <patternFill patternType="solid">
        <fgColor rgb="FFFFFFFF"/>
        <bgColor rgb="FFFFFFFF"/>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vertical="center"/>
    </xf>
    <xf borderId="1" fillId="2" fontId="1" numFmtId="0" xfId="0" applyAlignment="1" applyBorder="1" applyFill="1" applyFont="1">
      <alignment horizontal="center" vertical="center"/>
    </xf>
    <xf borderId="0" fillId="0" fontId="2" numFmtId="0" xfId="0" applyFont="1"/>
    <xf borderId="1" fillId="3" fontId="1" numFmtId="0" xfId="0" applyAlignment="1" applyBorder="1" applyFill="1" applyFont="1">
      <alignment horizontal="center" vertical="center"/>
    </xf>
    <xf borderId="1" fillId="4" fontId="3" numFmtId="0" xfId="0" applyAlignment="1" applyBorder="1" applyFill="1" applyFont="1">
      <alignment horizontal="center" vertical="center"/>
    </xf>
    <xf borderId="1" fillId="5" fontId="1" numFmtId="0" xfId="0" applyAlignment="1" applyBorder="1" applyFill="1" applyFont="1">
      <alignment horizontal="center" vertical="center"/>
    </xf>
    <xf borderId="1" fillId="6" fontId="3" numFmtId="0" xfId="0" applyAlignment="1" applyBorder="1" applyFill="1" applyFont="1">
      <alignment horizontal="center" vertical="center"/>
    </xf>
    <xf borderId="1" fillId="7" fontId="1" numFmtId="0" xfId="0" applyAlignment="1" applyBorder="1" applyFill="1" applyFont="1">
      <alignment horizontal="center" vertical="center"/>
    </xf>
    <xf borderId="1" fillId="8" fontId="3" numFmtId="0" xfId="0" applyAlignment="1" applyBorder="1" applyFill="1" applyFont="1">
      <alignment horizontal="center" vertical="center"/>
    </xf>
    <xf borderId="1" fillId="9" fontId="1" numFmtId="0" xfId="0" applyAlignment="1" applyBorder="1" applyFill="1" applyFont="1">
      <alignment horizontal="center" vertical="center"/>
    </xf>
    <xf borderId="1" fillId="10" fontId="3" numFmtId="0" xfId="0" applyAlignment="1" applyBorder="1" applyFill="1" applyFont="1">
      <alignment horizontal="center" vertical="center"/>
    </xf>
    <xf borderId="1" fillId="11" fontId="1" numFmtId="0" xfId="0" applyAlignment="1" applyBorder="1" applyFill="1" applyFont="1">
      <alignment horizontal="center" vertical="center"/>
    </xf>
    <xf borderId="1" fillId="12" fontId="1" numFmtId="0" xfId="0" applyAlignment="1" applyBorder="1" applyFill="1" applyFont="1">
      <alignment horizontal="center" vertical="center"/>
    </xf>
    <xf borderId="1" fillId="13" fontId="3" numFmtId="0" xfId="0" applyAlignment="1" applyBorder="1" applyFill="1" applyFont="1">
      <alignment horizontal="center" vertical="center"/>
    </xf>
    <xf borderId="1" fillId="14" fontId="1" numFmtId="0" xfId="0" applyAlignment="1" applyBorder="1" applyFill="1" applyFont="1">
      <alignment horizontal="center" vertical="center"/>
    </xf>
    <xf borderId="1" fillId="15" fontId="3" numFmtId="0" xfId="0" applyAlignment="1" applyBorder="1" applyFill="1" applyFont="1">
      <alignment horizontal="center" vertical="center"/>
    </xf>
    <xf borderId="1" fillId="13" fontId="1" numFmtId="0" xfId="0" applyAlignment="1" applyBorder="1" applyFont="1">
      <alignment horizontal="center" vertical="center"/>
    </xf>
    <xf borderId="1" fillId="16" fontId="1" numFmtId="0" xfId="0" applyAlignment="1" applyBorder="1" applyFill="1" applyFont="1">
      <alignment horizontal="center" vertical="center"/>
    </xf>
    <xf borderId="1" fillId="17" fontId="3" numFmtId="0" xfId="0" applyAlignment="1" applyBorder="1" applyFill="1" applyFont="1">
      <alignment horizontal="center" vertical="center"/>
    </xf>
    <xf borderId="1" fillId="0" fontId="1" numFmtId="0" xfId="0" applyAlignment="1" applyBorder="1" applyFont="1">
      <alignment horizontal="center" vertical="center"/>
    </xf>
    <xf borderId="1" fillId="0" fontId="3" numFmtId="0" xfId="0" applyAlignment="1" applyBorder="1" applyFont="1">
      <alignment horizontal="center" vertical="center"/>
    </xf>
    <xf borderId="1" fillId="18" fontId="1" numFmtId="0" xfId="0" applyAlignment="1" applyBorder="1" applyFill="1" applyFont="1">
      <alignment horizontal="center" vertical="center"/>
    </xf>
    <xf borderId="1" fillId="19" fontId="3" numFmtId="0" xfId="0" applyAlignment="1" applyBorder="1" applyFill="1" applyFont="1">
      <alignment horizontal="center" vertical="center"/>
    </xf>
    <xf borderId="1" fillId="17" fontId="1" numFmtId="0" xfId="0" applyAlignment="1" applyBorder="1" applyFont="1">
      <alignment horizontal="center" vertical="center"/>
    </xf>
    <xf borderId="1" fillId="20" fontId="3" numFmtId="0" xfId="0" applyAlignment="1" applyBorder="1" applyFill="1" applyFont="1">
      <alignment horizontal="center" vertical="center"/>
    </xf>
    <xf borderId="1" fillId="0" fontId="4" numFmtId="0" xfId="0" applyAlignment="1" applyBorder="1" applyFont="1">
      <alignment vertical="top"/>
    </xf>
    <xf borderId="1" fillId="0" fontId="4" numFmtId="0" xfId="0" applyAlignment="1" applyBorder="1" applyFont="1">
      <alignment shrinkToFit="0" vertical="top" wrapText="1"/>
    </xf>
    <xf borderId="0" fillId="0" fontId="4" numFmtId="0" xfId="0" applyAlignment="1" applyFont="1">
      <alignment horizontal="center" shrinkToFit="0" vertical="top" wrapText="1"/>
    </xf>
    <xf borderId="0" fillId="0" fontId="5" numFmtId="0" xfId="0" applyAlignment="1" applyFont="1">
      <alignment horizontal="left"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20" fontId="7" numFmtId="0" xfId="0" applyAlignment="1" applyFont="1">
      <alignment horizontal="center" shrinkToFit="0" vertical="center" wrapText="1"/>
    </xf>
    <xf borderId="0" fillId="20" fontId="8" numFmtId="0" xfId="0" applyAlignment="1" applyFont="1">
      <alignment horizontal="left" shrinkToFit="0" vertical="center" wrapText="1"/>
    </xf>
    <xf borderId="0" fillId="20" fontId="7" numFmtId="49" xfId="0" applyAlignment="1" applyFont="1" applyNumberFormat="1">
      <alignment horizontal="center" shrinkToFit="0" vertical="center" wrapText="1"/>
    </xf>
    <xf borderId="0" fillId="20" fontId="7" numFmtId="0" xfId="0" applyAlignment="1" applyFont="1">
      <alignment horizontal="center" readingOrder="0" shrinkToFit="0" vertical="center" wrapText="1"/>
    </xf>
    <xf borderId="0" fillId="0" fontId="9" numFmtId="0" xfId="0" applyAlignment="1" applyFont="1">
      <alignment horizontal="center" shrinkToFit="0" vertical="top" wrapText="1"/>
    </xf>
    <xf borderId="0" fillId="0" fontId="9" numFmtId="0" xfId="0" applyAlignment="1" applyFont="1">
      <alignment horizontal="center" shrinkToFit="0" vertical="center" wrapText="1"/>
    </xf>
    <xf borderId="0" fillId="0" fontId="9" numFmtId="0" xfId="0" applyAlignment="1" applyFont="1">
      <alignment horizontal="left" shrinkToFit="0" vertical="top" wrapText="1"/>
    </xf>
    <xf borderId="0" fillId="0" fontId="10" numFmtId="0" xfId="0" applyAlignment="1" applyFont="1">
      <alignment horizontal="left" shrinkToFit="0" vertical="top" wrapText="1"/>
    </xf>
    <xf borderId="0" fillId="0" fontId="4" numFmtId="164" xfId="0" applyAlignment="1" applyFont="1" applyNumberFormat="1">
      <alignment horizontal="center" shrinkToFit="0" vertical="top" wrapText="1"/>
    </xf>
    <xf borderId="0" fillId="0" fontId="9" numFmtId="164" xfId="0" applyAlignment="1" applyFont="1" applyNumberFormat="1">
      <alignment horizontal="center" shrinkToFit="0" vertical="top" wrapText="1"/>
    </xf>
    <xf borderId="0" fillId="0" fontId="6" numFmtId="0" xfId="0" applyAlignment="1" applyFont="1">
      <alignment horizontal="left" shrinkToFit="0" vertical="top" wrapText="1"/>
    </xf>
    <xf borderId="0" fillId="0" fontId="11" numFmtId="0" xfId="0" applyAlignment="1" applyFont="1">
      <alignment horizontal="left" shrinkToFit="0" vertical="top" wrapText="1"/>
    </xf>
    <xf borderId="0" fillId="0" fontId="12" numFmtId="0" xfId="0" applyFont="1"/>
    <xf borderId="0" fillId="9" fontId="12" numFmtId="0" xfId="0" applyFont="1"/>
    <xf borderId="0" fillId="21" fontId="12" numFmtId="0" xfId="0" applyFill="1" applyFont="1"/>
    <xf borderId="0" fillId="13" fontId="12" numFmtId="0" xfId="0" applyFont="1"/>
    <xf borderId="0" fillId="4" fontId="12" numFmtId="0" xfId="0" applyFont="1"/>
    <xf borderId="0" fillId="22" fontId="12" numFmtId="0" xfId="0" applyFill="1" applyFont="1"/>
    <xf borderId="0" fillId="23" fontId="12" numFmtId="0" xfId="0" applyAlignment="1" applyFill="1" applyFont="1">
      <alignment horizontal="center" shrinkToFit="0" vertical="top" wrapText="1"/>
    </xf>
    <xf borderId="0" fillId="23" fontId="12" numFmtId="0" xfId="0" applyAlignment="1" applyFont="1">
      <alignment horizontal="center" vertical="top"/>
    </xf>
    <xf borderId="0" fillId="15" fontId="12" numFmtId="0" xfId="0" applyAlignment="1" applyFont="1">
      <alignment horizontal="center" vertical="top"/>
    </xf>
    <xf borderId="0" fillId="0" fontId="12" numFmtId="0" xfId="0" applyAlignment="1" applyFont="1">
      <alignment vertical="top"/>
    </xf>
    <xf borderId="0" fillId="0" fontId="12" numFmtId="0" xfId="0" applyAlignment="1" applyFont="1">
      <alignment horizontal="center" vertical="top"/>
    </xf>
    <xf borderId="0" fillId="0" fontId="13" numFmtId="0" xfId="0" applyAlignment="1" applyFont="1">
      <alignment horizontal="center" shrinkToFit="0" vertical="top" wrapText="1"/>
    </xf>
    <xf borderId="0" fillId="0" fontId="14" numFmtId="0" xfId="0" applyAlignment="1" applyFont="1">
      <alignment vertical="top"/>
    </xf>
    <xf borderId="0" fillId="0" fontId="15" numFmtId="0" xfId="0" applyAlignment="1" applyFont="1">
      <alignment horizontal="center" shrinkToFit="0" vertical="top" wrapText="1"/>
    </xf>
    <xf borderId="0" fillId="0" fontId="12" numFmtId="0" xfId="0" applyAlignment="1" applyFont="1">
      <alignment shrinkToFit="0" vertical="top" wrapText="1"/>
    </xf>
    <xf borderId="0" fillId="24" fontId="12" numFmtId="0" xfId="0" applyAlignment="1" applyFill="1" applyFont="1">
      <alignment horizontal="center" vertical="top"/>
    </xf>
    <xf borderId="0" fillId="24" fontId="12" numFmtId="0" xfId="0" applyAlignment="1" applyFont="1">
      <alignment vertical="top"/>
    </xf>
    <xf borderId="0" fillId="24" fontId="12" numFmtId="0" xfId="0" applyAlignment="1" applyFont="1">
      <alignment shrinkToFit="0" vertical="top" wrapText="1"/>
    </xf>
    <xf borderId="0" fillId="0" fontId="16" numFmtId="0" xfId="0" applyAlignment="1" applyFont="1">
      <alignment vertical="top"/>
    </xf>
    <xf borderId="0" fillId="0" fontId="17" numFmtId="0" xfId="0" applyFont="1"/>
    <xf borderId="0" fillId="20" fontId="12" numFmtId="0" xfId="0" applyAlignment="1" applyFont="1">
      <alignment horizontal="center" shrinkToFit="0" vertical="top" wrapText="1"/>
    </xf>
    <xf borderId="0" fillId="0" fontId="12" numFmtId="0" xfId="0" applyAlignment="1" applyFont="1">
      <alignment horizontal="center" shrinkToFit="0" vertical="top" wrapText="1"/>
    </xf>
    <xf borderId="0" fillId="0" fontId="18" numFmtId="0" xfId="0" applyAlignment="1" applyFont="1">
      <alignment shrinkToFit="0" vertical="top" wrapText="1"/>
    </xf>
    <xf borderId="0" fillId="0" fontId="19" numFmtId="0" xfId="0" applyAlignment="1" applyFont="1">
      <alignment horizontal="left" shrinkToFit="0" vertical="top" wrapText="1"/>
    </xf>
    <xf borderId="0" fillId="24" fontId="12" numFmtId="0" xfId="0" applyAlignment="1" applyFont="1">
      <alignment horizontal="center" shrinkToFit="0" vertical="top" wrapText="1"/>
    </xf>
    <xf borderId="0" fillId="25" fontId="12" numFmtId="0" xfId="0" applyAlignment="1" applyFill="1" applyFont="1">
      <alignment shrinkToFit="0" vertical="top" wrapText="1"/>
    </xf>
    <xf borderId="0" fillId="25" fontId="20" numFmtId="0" xfId="0" applyAlignment="1" applyFont="1">
      <alignment shrinkToFit="0" vertical="top" wrapText="1"/>
    </xf>
    <xf borderId="0" fillId="24" fontId="4" numFmtId="0" xfId="0" applyAlignment="1" applyFont="1">
      <alignment horizontal="center" shrinkToFit="0" vertical="top" wrapText="1"/>
    </xf>
    <xf borderId="0" fillId="24" fontId="21" numFmtId="0" xfId="0" applyAlignment="1" applyFont="1">
      <alignment horizontal="left" shrinkToFit="0" vertical="top" wrapText="1"/>
    </xf>
    <xf borderId="0" fillId="15" fontId="22" numFmtId="0" xfId="0" applyAlignment="1" applyFont="1">
      <alignment shrinkToFit="0" vertical="center" wrapText="0"/>
    </xf>
    <xf borderId="0" fillId="0" fontId="12" numFmtId="0" xfId="0" applyAlignment="1" applyFont="1">
      <alignment shrinkToFit="0" wrapText="1"/>
    </xf>
    <xf borderId="2" fillId="0" fontId="12" numFmtId="0" xfId="0" applyAlignment="1" applyBorder="1" applyFont="1">
      <alignment vertical="center"/>
    </xf>
    <xf borderId="0" fillId="0" fontId="12" numFmtId="0" xfId="0" applyAlignment="1" applyFont="1">
      <alignment vertical="center"/>
    </xf>
    <xf borderId="1" fillId="20" fontId="22" numFmtId="0" xfId="0" applyAlignment="1" applyBorder="1" applyFont="1">
      <alignment vertical="center"/>
    </xf>
    <xf borderId="1" fillId="20" fontId="22" numFmtId="0" xfId="0" applyAlignment="1" applyBorder="1" applyFont="1">
      <alignment shrinkToFit="0" vertical="center" wrapText="1"/>
    </xf>
    <xf borderId="1" fillId="0" fontId="12" numFmtId="0" xfId="0" applyAlignment="1" applyBorder="1" applyFont="1">
      <alignment horizontal="right" vertical="center"/>
    </xf>
    <xf borderId="1" fillId="0" fontId="12" numFmtId="0" xfId="0" applyAlignment="1" applyBorder="1" applyFont="1">
      <alignment shrinkToFit="0" vertical="center" wrapText="1"/>
    </xf>
    <xf borderId="1" fillId="0" fontId="23" numFmtId="0" xfId="0" applyAlignment="1" applyBorder="1" applyFont="1">
      <alignment vertical="center"/>
    </xf>
    <xf borderId="1" fillId="0" fontId="12" numFmtId="0" xfId="0" applyAlignment="1" applyBorder="1" applyFont="1">
      <alignment vertical="center"/>
    </xf>
    <xf borderId="1" fillId="0" fontId="24" numFmtId="0" xfId="0" applyAlignment="1" applyBorder="1" applyFont="1">
      <alignment shrinkToFit="0" vertical="center" wrapText="1"/>
    </xf>
    <xf borderId="0" fillId="0" fontId="22" numFmtId="0" xfId="0" applyFont="1"/>
    <xf borderId="0" fillId="0" fontId="12" numFmtId="0" xfId="0" applyAlignment="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OQ7DEf9ce0yYAm-tpHwNrcYnnOhidTwo/view?usp=drive_link" TargetMode="External"/><Relationship Id="rId10" Type="http://schemas.openxmlformats.org/officeDocument/2006/relationships/hyperlink" Target="https://drive.google.com/file/d/1zE3s40ytj5DUu-qpUsKgNfZHAKJm4gwT/view?usp=drive_link" TargetMode="External"/><Relationship Id="rId13" Type="http://schemas.openxmlformats.org/officeDocument/2006/relationships/drawing" Target="../drawings/drawing3.xml"/><Relationship Id="rId12" Type="http://schemas.openxmlformats.org/officeDocument/2006/relationships/hyperlink" Target="https://drive.google.com/file/d/18JV4-RBVeKPSO8ZIzvsqhj8OI9x-08V1/view?usp=sharing" TargetMode="External"/><Relationship Id="rId1" Type="http://schemas.openxmlformats.org/officeDocument/2006/relationships/hyperlink" Target="https://drive.google.com/file/d/12B2XadPxYOgdU5ej6MPiP56WD-IIUF0N/view?usp=drive_link" TargetMode="External"/><Relationship Id="rId2" Type="http://schemas.openxmlformats.org/officeDocument/2006/relationships/hyperlink" Target="https://drive.google.com/file/d/14A-Vn9q4l0mDwmZqn0yy0-ay2SoynCfq/view?usp=drive_link" TargetMode="External"/><Relationship Id="rId3" Type="http://schemas.openxmlformats.org/officeDocument/2006/relationships/hyperlink" Target="https://drive.google.com/file/d/18JV4-RBVeKPSO8ZIzvsqhj8OI9x-08V1/view?usp=drive_link" TargetMode="External"/><Relationship Id="rId4" Type="http://schemas.openxmlformats.org/officeDocument/2006/relationships/hyperlink" Target="https://drive.google.com/file/d/12kvO02LrBblk1AgvTVyA_sP12GRPQ9od/view?usp=drive_link" TargetMode="External"/><Relationship Id="rId9" Type="http://schemas.openxmlformats.org/officeDocument/2006/relationships/hyperlink" Target="https://drive.google.com/file/d/1ePb1tg1-M1IF1hpo6Y4QIkliqDkYjmxG/view?usp=drive_link" TargetMode="External"/><Relationship Id="rId5" Type="http://schemas.openxmlformats.org/officeDocument/2006/relationships/hyperlink" Target="https://drive.google.com/file/d/1sm0xaY6eBiX67a0tuDoVJplFiqiit17w/view?usp=drive_link" TargetMode="External"/><Relationship Id="rId6" Type="http://schemas.openxmlformats.org/officeDocument/2006/relationships/hyperlink" Target="https://drive.google.com/file/d/1DfEbkH4XNP_uQSURDNl3XAlY5qqBhfMI/view?usp=drive_link" TargetMode="External"/><Relationship Id="rId7" Type="http://schemas.openxmlformats.org/officeDocument/2006/relationships/hyperlink" Target="https://drive.google.com/file/d/1HZfJiPtbPd3dTW1yGJL0peOfR5Uh_-OP/view?usp=drive_link" TargetMode="External"/><Relationship Id="rId8" Type="http://schemas.openxmlformats.org/officeDocument/2006/relationships/hyperlink" Target="https://drive.google.com/file/d/1uXqsTwWBWQRm9wmb9EMYe_9Z4OT-3fRM/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ms-dev.cloudias79.com/gateway/product/work-order/estimasi" TargetMode="External"/><Relationship Id="rId10" Type="http://schemas.openxmlformats.org/officeDocument/2006/relationships/hyperlink" Target="https://drive.google.com/file/d/12yDFm_D4hZdEsDiHVCPBxCWGiHKzTcta/view?usp=drive_link" TargetMode="External"/><Relationship Id="rId13" Type="http://schemas.openxmlformats.org/officeDocument/2006/relationships/hyperlink" Target="https://wms-dev.cloudias79.com/master/jasa-asuransi/create-asuransi" TargetMode="External"/><Relationship Id="rId12" Type="http://schemas.openxmlformats.org/officeDocument/2006/relationships/hyperlink" Target="https://wms-dev.cloudias79.com/gateway/product/jasa-estimasi/WO23090208" TargetMode="External"/><Relationship Id="rId1" Type="http://schemas.openxmlformats.org/officeDocument/2006/relationships/hyperlink" Target="https://drive.google.com/file/d/1SHqtyNpycFktKTVvaSr2NiExXMs1PohA/view?usp=drive_link" TargetMode="External"/><Relationship Id="rId2" Type="http://schemas.openxmlformats.org/officeDocument/2006/relationships/hyperlink" Target="https://drive.google.com/file/d/1hwwsJJej6UT6pV__Q3Li5pNBalTFIWjy/view?usp=sharing" TargetMode="External"/><Relationship Id="rId3" Type="http://schemas.openxmlformats.org/officeDocument/2006/relationships/hyperlink" Target="https://drive.google.com/file/d/1tTL583grIVhMK28af0kRTIN_x3wFVRHE/view?usp=drive_link" TargetMode="External"/><Relationship Id="rId4" Type="http://schemas.openxmlformats.org/officeDocument/2006/relationships/hyperlink" Target="https://drive.google.com/file/d/17ShxMaWL3FOxJTrvCTcXaJOTr3L8aGFe/view?usp=sharing" TargetMode="External"/><Relationship Id="rId9" Type="http://schemas.openxmlformats.org/officeDocument/2006/relationships/hyperlink" Target="https://drive.google.com/file/d/1A7Ldq7orQKDTEFMPLP36b6hlqHIPQssQ/view?usp=drive_link" TargetMode="External"/><Relationship Id="rId15" Type="http://schemas.openxmlformats.org/officeDocument/2006/relationships/drawing" Target="../drawings/drawing5.xml"/><Relationship Id="rId14" Type="http://schemas.openxmlformats.org/officeDocument/2006/relationships/hyperlink" Target="http://status.id/" TargetMode="External"/><Relationship Id="rId5" Type="http://schemas.openxmlformats.org/officeDocument/2006/relationships/hyperlink" Target="https://drive.google.com/file/d/1xXmecIoueFCQZDtQu1uaiG7NywZ_YOLp/view?usp=drive_link" TargetMode="External"/><Relationship Id="rId6" Type="http://schemas.openxmlformats.org/officeDocument/2006/relationships/hyperlink" Target="https://drive.google.com/file/d/1E68Td3y-BZRQJZ5TTukoMqRB1gTbNCnt/view?usp=drive_link" TargetMode="External"/><Relationship Id="rId7" Type="http://schemas.openxmlformats.org/officeDocument/2006/relationships/hyperlink" Target="https://drive.google.com/file/d/1cbCWP4wC7eYJWU4WYjnkPngUiP0-yYyb/view?usp=drive_link" TargetMode="External"/><Relationship Id="rId8" Type="http://schemas.openxmlformats.org/officeDocument/2006/relationships/hyperlink" Target="https://drive.google.com/file/d/1yfFeD0DJQJ1L-SiFK7VyrV6R4TDAMXVs/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ms-dev.cloudias79.com/gateway/product/jasa-estimasi" TargetMode="External"/><Relationship Id="rId2" Type="http://schemas.openxmlformats.org/officeDocument/2006/relationships/hyperlink" Target="https://wms-dev.cloudias79.com/gateway/product/jasa-estimasi/WO23090161" TargetMode="External"/><Relationship Id="rId3" Type="http://schemas.openxmlformats.org/officeDocument/2006/relationships/hyperlink" Target="https://wms-dev.cloudias79.com/gateway/product/work-order/estimasi" TargetMode="External"/><Relationship Id="rId4" Type="http://schemas.openxmlformats.org/officeDocument/2006/relationships/hyperlink" Target="https://wms-dev.cloudias79.com/gateway/product/jasa-pkb" TargetMode="External"/><Relationship Id="rId5" Type="http://schemas.openxmlformats.org/officeDocument/2006/relationships/hyperlink" Target="https://wms-dev.cloudias79.com/gateway/product/jasa-pkb/WO23090161" TargetMode="External"/><Relationship Id="rId6" Type="http://schemas.openxmlformats.org/officeDocument/2006/relationships/hyperlink" Target="https://wms-dev.cloudias79.com/gateway/product/jasa-pkb/service"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drive.google.com/file/d/1A7Ldq7orQKDTEFMPLP36b6hlqHIPQssQ/view?usp=drive_link" TargetMode="External"/><Relationship Id="rId10" Type="http://schemas.openxmlformats.org/officeDocument/2006/relationships/hyperlink" Target="https://drive.google.com/file/d/1GSeKWbZh9spJMLzWMoi7_Yw7Rl5YmQRO/view?usp=drive_link" TargetMode="External"/><Relationship Id="rId13" Type="http://schemas.openxmlformats.org/officeDocument/2006/relationships/vmlDrawing" Target="../drawings/vmlDrawing1.vml"/><Relationship Id="rId12" Type="http://schemas.openxmlformats.org/officeDocument/2006/relationships/drawing" Target="../drawings/drawing7.xml"/><Relationship Id="rId1" Type="http://schemas.openxmlformats.org/officeDocument/2006/relationships/comments" Target="../comments1.xml"/><Relationship Id="rId2" Type="http://schemas.openxmlformats.org/officeDocument/2006/relationships/hyperlink" Target="https://drive.google.com/file/d/1SHqtyNpycFktKTVvaSr2NiExXMs1PohA/view?usp=drive_link" TargetMode="External"/><Relationship Id="rId3" Type="http://schemas.openxmlformats.org/officeDocument/2006/relationships/hyperlink" Target="https://drive.google.com/file/d/14h56-EY512SmMizlrO3Gl74QuxKPauFz/view?usp=drive_link" TargetMode="External"/><Relationship Id="rId4" Type="http://schemas.openxmlformats.org/officeDocument/2006/relationships/hyperlink" Target="https://drive.google.com/file/d/1tTL583grIVhMK28af0kRTIN_x3wFVRHE/view?usp=drive_link" TargetMode="External"/><Relationship Id="rId9" Type="http://schemas.openxmlformats.org/officeDocument/2006/relationships/hyperlink" Target="https://drive.google.com/file/d/1cbCWP4wC7eYJWU4WYjnkPngUiP0-yYyb/view?usp=drive_link" TargetMode="External"/><Relationship Id="rId5" Type="http://schemas.openxmlformats.org/officeDocument/2006/relationships/hyperlink" Target="https://drive.google.com/file/d/1xXmecIoueFCQZDtQu1uaiG7NywZ_YOLp/view?usp=drive_link" TargetMode="External"/><Relationship Id="rId6" Type="http://schemas.openxmlformats.org/officeDocument/2006/relationships/hyperlink" Target="https://drive.google.com/file/d/1E68Td3y-BZRQJZ5TTukoMqRB1gTbNCnt/view?usp=drive_link" TargetMode="External"/><Relationship Id="rId7" Type="http://schemas.openxmlformats.org/officeDocument/2006/relationships/hyperlink" Target="https://drive.google.com/file/d/1jTHzS8lkaSjYIQp4EZytV2xt5-1CS0PO/view?usp=drive_link" TargetMode="External"/><Relationship Id="rId8" Type="http://schemas.openxmlformats.org/officeDocument/2006/relationships/hyperlink" Target="https://drive.google.com/file/d/1S3Kai6WstU9HhBBmkdMcyMtRKpDx3wgM/view?usp=drive_link"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rive.google.com/open?id=1CYU_Hc6cyXULaUhZiL9-00Sp-h_VhgGS&amp;usp=drive_copy" TargetMode="External"/><Relationship Id="rId20" Type="http://schemas.openxmlformats.org/officeDocument/2006/relationships/hyperlink" Target="https://drive.google.com/open?id=1N6vne36x7WSGsPYDppwym5ta0EMEUdIu&amp;usp=drive_copy" TargetMode="External"/><Relationship Id="rId42" Type="http://schemas.openxmlformats.org/officeDocument/2006/relationships/drawing" Target="../drawings/drawing8.xml"/><Relationship Id="rId41" Type="http://schemas.openxmlformats.org/officeDocument/2006/relationships/hyperlink" Target="https://drive.google.com/open?id=18Xvm7dTXfjvaEkaoMhCcCgoE80Il8vT5&amp;usp=drive_copy" TargetMode="External"/><Relationship Id="rId22" Type="http://schemas.openxmlformats.org/officeDocument/2006/relationships/hyperlink" Target="https://drive.google.com/open?id=1raex1kaZCO86QWwdNZ7WrmFFnErcIBIb&amp;usp=drive_copy" TargetMode="External"/><Relationship Id="rId21" Type="http://schemas.openxmlformats.org/officeDocument/2006/relationships/hyperlink" Target="https://drive.google.com/open?id=1Wbues7ME6t0GBOAWom0_YvKhZgwzeAl3&amp;usp=drive_copy" TargetMode="External"/><Relationship Id="rId24" Type="http://schemas.openxmlformats.org/officeDocument/2006/relationships/hyperlink" Target="https://drive.google.com/open?id=1ma3amjWqz7VKlsjQRuKpJuRAX65x1pgH&amp;usp=drive_copy" TargetMode="External"/><Relationship Id="rId23" Type="http://schemas.openxmlformats.org/officeDocument/2006/relationships/hyperlink" Target="https://drive.google.com/open?id=1WAB1hHCVnJrwDGmYzbXcWeQIzgF7DvJF&amp;usp=drive_copy" TargetMode="External"/><Relationship Id="rId1" Type="http://schemas.openxmlformats.org/officeDocument/2006/relationships/hyperlink" Target="https://drive.google.com/open?id=1nS43hTX08cbN4SU0_2keV8cTVVwseKn7&amp;usp=drive_copy" TargetMode="External"/><Relationship Id="rId2" Type="http://schemas.openxmlformats.org/officeDocument/2006/relationships/hyperlink" Target="https://drive.google.com/open?id=12op017pEeAKN4Pps7gkoYsZy6ntqZ6Y7&amp;usp=drive_copy" TargetMode="External"/><Relationship Id="rId3" Type="http://schemas.openxmlformats.org/officeDocument/2006/relationships/hyperlink" Target="https://drive.google.com/open?id=17IIMZax0F1M57BWyoWsF0d6FISyqLz_7&amp;usp=drive_copy" TargetMode="External"/><Relationship Id="rId4" Type="http://schemas.openxmlformats.org/officeDocument/2006/relationships/hyperlink" Target="https://drive.google.com/open?id=1D-pMoi18w-_pJTv2qOKdXyGNuvCrqsF3&amp;usp=drive_copy" TargetMode="External"/><Relationship Id="rId9" Type="http://schemas.openxmlformats.org/officeDocument/2006/relationships/hyperlink" Target="https://drive.google.com/open?id=1FmmDyC6eda8e8DQuw0Jsfa6pJpT5ajfh&amp;usp=drive_copy" TargetMode="External"/><Relationship Id="rId26" Type="http://schemas.openxmlformats.org/officeDocument/2006/relationships/hyperlink" Target="https://drive.google.com/open?id=1U6LXZZ2DiZIa3SNZxZWaa_9hDDNc5TaM&amp;usp=drive_copy" TargetMode="External"/><Relationship Id="rId25" Type="http://schemas.openxmlformats.org/officeDocument/2006/relationships/hyperlink" Target="https://drive.google.com/open?id=1KJo1Wx9tA7D66kxZPoM68991QsWC5yCj&amp;usp=drive_copy" TargetMode="External"/><Relationship Id="rId28" Type="http://schemas.openxmlformats.org/officeDocument/2006/relationships/hyperlink" Target="https://drive.google.com/open?id=1jlcxMA5jeQd8B7YxI84OMd5m4mz5pPN_&amp;usp=drive_copy" TargetMode="External"/><Relationship Id="rId27" Type="http://schemas.openxmlformats.org/officeDocument/2006/relationships/hyperlink" Target="https://drive.google.com/file/d/1j3nAGYWP6KIROmUK9NzCRzhj5GoNgsRp/view?usp=sharing" TargetMode="External"/><Relationship Id="rId5" Type="http://schemas.openxmlformats.org/officeDocument/2006/relationships/hyperlink" Target="https://drive.google.com/open?id=1u1Ep7Uxe8Pn69zy1W5N8v0j-rYAEEUxN&amp;usp=drive_copy" TargetMode="External"/><Relationship Id="rId6" Type="http://schemas.openxmlformats.org/officeDocument/2006/relationships/hyperlink" Target="https://drive.google.com/open?id=1_hE4D9FX0a33HXnje7vnwexpxST5v-Zk&amp;usp=drive_copy" TargetMode="External"/><Relationship Id="rId29" Type="http://schemas.openxmlformats.org/officeDocument/2006/relationships/hyperlink" Target="https://drive.google.com/open?id=1iwhWtlUV_K0GwFPE6Uty1LraeVxnUmKb&amp;usp=drive_copy" TargetMode="External"/><Relationship Id="rId7" Type="http://schemas.openxmlformats.org/officeDocument/2006/relationships/hyperlink" Target="https://drive.google.com/open?id=1Z8RO_i5luJbLJAq_i-s02OnYf0AfQH4P&amp;usp=drive_copy" TargetMode="External"/><Relationship Id="rId8" Type="http://schemas.openxmlformats.org/officeDocument/2006/relationships/hyperlink" Target="https://drive.google.com/open?id=14dRT426uLabwShf9DVFnLe_D5H_PJRX9&amp;usp=drive_copy" TargetMode="External"/><Relationship Id="rId31" Type="http://schemas.openxmlformats.org/officeDocument/2006/relationships/hyperlink" Target="https://drive.google.com/open?id=1pfD85C5aY-8kK36ZRR3yQy1utiJwkd9W&amp;usp=drive_copy" TargetMode="External"/><Relationship Id="rId30" Type="http://schemas.openxmlformats.org/officeDocument/2006/relationships/hyperlink" Target="https://drive.google.com/open?id=16lOA6jGhdNZKu3hJzvU6zqkemoiDfJG8&amp;usp=drive_copy" TargetMode="External"/><Relationship Id="rId11" Type="http://schemas.openxmlformats.org/officeDocument/2006/relationships/hyperlink" Target="https://drive.google.com/open?id=1e2AxK5Nkl0e1J_6NB6k6Aw6B8ItqYrYF&amp;usp=drive_copy" TargetMode="External"/><Relationship Id="rId33" Type="http://schemas.openxmlformats.org/officeDocument/2006/relationships/hyperlink" Target="https://drive.google.com/open?id=1GutP46o1Lp2Jk7u3GQ2zdt_jjOZVDFXF&amp;usp=drive_copy" TargetMode="External"/><Relationship Id="rId10" Type="http://schemas.openxmlformats.org/officeDocument/2006/relationships/hyperlink" Target="https://drive.google.com/open?id=19MitxEeRiUbQNgCpIwr3HodWqwoiPzf0&amp;usp=drive_copy" TargetMode="External"/><Relationship Id="rId32" Type="http://schemas.openxmlformats.org/officeDocument/2006/relationships/hyperlink" Target="https://drive.google.com/open?id=1WjCYDpnKD6i4jZmcNIk13awr6cGSYIUD&amp;usp=drive_copy" TargetMode="External"/><Relationship Id="rId13" Type="http://schemas.openxmlformats.org/officeDocument/2006/relationships/hyperlink" Target="https://drive.google.com/open?id=1DUYkMDghXyuND9-0ILERtOoAQTJnG_3B&amp;usp=drive_copy" TargetMode="External"/><Relationship Id="rId35" Type="http://schemas.openxmlformats.org/officeDocument/2006/relationships/hyperlink" Target="https://drive.google.com/open?id=1FAY9QNmzmLQ8T76joXglrv20MjxvvCfe&amp;usp=drive_copy" TargetMode="External"/><Relationship Id="rId12" Type="http://schemas.openxmlformats.org/officeDocument/2006/relationships/hyperlink" Target="https://drive.google.com/open?id=121p1D9MDjrpFGcPvPI1J257U-lKbYmNb&amp;usp=drive_copy" TargetMode="External"/><Relationship Id="rId34" Type="http://schemas.openxmlformats.org/officeDocument/2006/relationships/hyperlink" Target="https://drive.google.com/open?id=1XjwJIg7kEyg3b6N3esMVx3UkxQ3IEnUD&amp;usp=drive_copy" TargetMode="External"/><Relationship Id="rId15" Type="http://schemas.openxmlformats.org/officeDocument/2006/relationships/hyperlink" Target="https://drive.google.com/open?id=1z1T0Mp7qWPwFaXnWwBtwr-W4aq7AlomI&amp;usp=drive_copy" TargetMode="External"/><Relationship Id="rId37" Type="http://schemas.openxmlformats.org/officeDocument/2006/relationships/hyperlink" Target="https://drive.google.com/open?id=1cqK1SdIzuknvPEkYhrL2z1gkVgp1ZmUb&amp;usp=drive_copy" TargetMode="External"/><Relationship Id="rId14" Type="http://schemas.openxmlformats.org/officeDocument/2006/relationships/hyperlink" Target="https://drive.google.com/open?id=1IBsjzaHu7QmwOLwYMr5tgIN0om8b9-O4&amp;usp=drive_copy" TargetMode="External"/><Relationship Id="rId36" Type="http://schemas.openxmlformats.org/officeDocument/2006/relationships/hyperlink" Target="https://drive.google.com/open?id=1j8uBMxmzG7qf9MiIiIKKFE79xiUMaWOC&amp;usp=drive_copy" TargetMode="External"/><Relationship Id="rId17" Type="http://schemas.openxmlformats.org/officeDocument/2006/relationships/hyperlink" Target="https://drive.google.com/open?id=1U4Lgz1T66UNs5Ipr8UAK2VvkXcCymlO_&amp;usp=drive_copy" TargetMode="External"/><Relationship Id="rId39" Type="http://schemas.openxmlformats.org/officeDocument/2006/relationships/hyperlink" Target="https://drive.google.com/open?id=1nsq5G5yeYnRuvHmQP8dSMhSnU2GJUaRq&amp;usp=drive_copy" TargetMode="External"/><Relationship Id="rId16" Type="http://schemas.openxmlformats.org/officeDocument/2006/relationships/hyperlink" Target="https://drive.google.com/open?id=1hZY6HRF2Kel4-6DndhrYsEkVtzG8tm6p&amp;usp=drive_copy" TargetMode="External"/><Relationship Id="rId38" Type="http://schemas.openxmlformats.org/officeDocument/2006/relationships/hyperlink" Target="https://drive.google.com/open?id=1aNt9MCUDqoISEMQwRVbJunrTZhhOqh3b&amp;usp=drive_copy" TargetMode="External"/><Relationship Id="rId19" Type="http://schemas.openxmlformats.org/officeDocument/2006/relationships/hyperlink" Target="https://drive.google.com/open?id=1dLKYCa3bk1eutj635LnJ-nKx9swBolBB&amp;usp=drive_copy" TargetMode="External"/><Relationship Id="rId18" Type="http://schemas.openxmlformats.org/officeDocument/2006/relationships/hyperlink" Target="https://drive.google.com/open?id=15e2Mt9DGJzCxFfOO-HsJ8atVx1RUCwFS&amp;usp=drive_cop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2" width="23.38"/>
    <col customWidth="1" min="3" max="3" width="12.63"/>
    <col customWidth="1" min="4" max="4" width="18.75"/>
    <col customWidth="1" min="5" max="5" width="19.38"/>
    <col customWidth="1" min="6" max="6" width="12.63"/>
    <col customWidth="1" min="7" max="7" width="19.38"/>
    <col customWidth="1" min="8" max="8" width="19.13"/>
  </cols>
  <sheetData>
    <row r="1" ht="15.75" customHeight="1">
      <c r="A1" s="1" t="s">
        <v>0</v>
      </c>
      <c r="D1" s="2" t="s">
        <v>1</v>
      </c>
      <c r="G1" s="2" t="s">
        <v>2</v>
      </c>
    </row>
    <row r="2" ht="15.75" customHeight="1"/>
    <row r="3" ht="17.25" customHeight="1">
      <c r="A3" s="3" t="s">
        <v>3</v>
      </c>
      <c r="B3" s="3" t="s">
        <v>4</v>
      </c>
      <c r="C3" s="4"/>
      <c r="D3" s="3" t="s">
        <v>5</v>
      </c>
      <c r="E3" s="3" t="s">
        <v>4</v>
      </c>
      <c r="F3" s="4"/>
      <c r="G3" s="3" t="s">
        <v>6</v>
      </c>
      <c r="H3" s="3" t="s">
        <v>4</v>
      </c>
    </row>
    <row r="4" ht="17.25" customHeight="1">
      <c r="A4" s="5" t="s">
        <v>7</v>
      </c>
      <c r="B4" s="6">
        <f>COUNTIF('Bug List (Dev)'!Q2:Q290,A4)</f>
        <v>0</v>
      </c>
      <c r="C4" s="4"/>
      <c r="D4" s="7" t="s">
        <v>8</v>
      </c>
      <c r="E4" s="6">
        <f>COUNTIF('Bug List (Dev)'!C2:C290,D4)</f>
        <v>0</v>
      </c>
      <c r="F4" s="4"/>
      <c r="G4" s="5" t="s">
        <v>9</v>
      </c>
      <c r="H4" s="8">
        <f>COUNTIF('Bug List (Dev)'!B2:B290,G4)</f>
        <v>0</v>
      </c>
    </row>
    <row r="5" ht="17.25" customHeight="1">
      <c r="A5" s="9" t="s">
        <v>10</v>
      </c>
      <c r="B5" s="10">
        <f>COUNTIF('Bug List (Dev)'!Q2:Q290,A5)</f>
        <v>0</v>
      </c>
      <c r="C5" s="4"/>
      <c r="D5" s="5" t="s">
        <v>11</v>
      </c>
      <c r="E5" s="8">
        <f>COUNTIF('Bug List (Dev)'!C2:C290,D5)</f>
        <v>1</v>
      </c>
      <c r="F5" s="4"/>
      <c r="G5" s="11" t="s">
        <v>12</v>
      </c>
      <c r="H5" s="12">
        <f>COUNTIF('Bug List (Dev)'!B2:B290,G5)</f>
        <v>10</v>
      </c>
    </row>
    <row r="6" ht="17.25" customHeight="1">
      <c r="A6" s="13" t="s">
        <v>13</v>
      </c>
      <c r="B6" s="12">
        <f>COUNTIF('Bug List (Dev)'!Q2:Q290,A6)</f>
        <v>1</v>
      </c>
      <c r="C6" s="4"/>
      <c r="D6" s="14" t="s">
        <v>14</v>
      </c>
      <c r="E6" s="15">
        <f>COUNTIF('Bug List (Dev)'!C2:C290,D6)</f>
        <v>10</v>
      </c>
      <c r="F6" s="4"/>
      <c r="G6" s="16" t="s">
        <v>15</v>
      </c>
      <c r="H6" s="17">
        <f>COUNTIF('Bug List (Dev)'!B2:B290,G6)</f>
        <v>2</v>
      </c>
    </row>
    <row r="7" ht="17.25" customHeight="1">
      <c r="A7" s="18" t="s">
        <v>16</v>
      </c>
      <c r="B7" s="17">
        <f>COUNTIF('Bug List (Dev)'!Q2:Q290,A7)</f>
        <v>0</v>
      </c>
      <c r="C7" s="4"/>
      <c r="D7" s="19" t="s">
        <v>15</v>
      </c>
      <c r="E7" s="20">
        <f>COUNTIF('Bug List (Dev)'!C2:C290,D7)</f>
        <v>1</v>
      </c>
      <c r="F7" s="4"/>
      <c r="G7" s="21" t="s">
        <v>17</v>
      </c>
      <c r="H7" s="22">
        <f>SUM(H1:H6)</f>
        <v>12</v>
      </c>
    </row>
    <row r="8" ht="17.25" customHeight="1">
      <c r="A8" s="23" t="s">
        <v>18</v>
      </c>
      <c r="B8" s="24">
        <f>COUNTIF('Bug List (Dev)'!Q2:Q290,A8)</f>
        <v>11</v>
      </c>
      <c r="C8" s="4"/>
      <c r="D8" s="21" t="s">
        <v>17</v>
      </c>
      <c r="E8" s="22">
        <f>SUM(E2:E7)</f>
        <v>12</v>
      </c>
      <c r="F8" s="4"/>
      <c r="G8" s="4"/>
      <c r="H8" s="4"/>
    </row>
    <row r="9" ht="17.25" customHeight="1">
      <c r="A9" s="25" t="s">
        <v>19</v>
      </c>
      <c r="B9" s="26">
        <f>COUNTIF('Bug List (Dev)'!Q2:Q290,A9)</f>
        <v>0</v>
      </c>
      <c r="C9" s="4"/>
      <c r="D9" s="4"/>
      <c r="E9" s="4"/>
      <c r="F9" s="4"/>
      <c r="G9" s="4"/>
      <c r="H9" s="4"/>
    </row>
    <row r="10" ht="17.25" customHeight="1">
      <c r="A10" s="21" t="s">
        <v>17</v>
      </c>
      <c r="B10" s="22">
        <f>SUM(B4:B9)</f>
        <v>12</v>
      </c>
      <c r="C10" s="4"/>
      <c r="D10" s="4"/>
      <c r="E10" s="4"/>
      <c r="F10" s="4"/>
      <c r="G10" s="4"/>
      <c r="H10" s="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3">
    <mergeCell ref="A1:B1"/>
    <mergeCell ref="D1:E1"/>
    <mergeCell ref="G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61.25"/>
    <col customWidth="1" min="3" max="6" width="12.63"/>
  </cols>
  <sheetData>
    <row r="1" ht="15.75" customHeight="1"/>
    <row r="2" ht="15.75" customHeight="1">
      <c r="A2" s="27" t="s">
        <v>20</v>
      </c>
      <c r="B2" s="27" t="s">
        <v>21</v>
      </c>
    </row>
    <row r="3" ht="15.75" customHeight="1">
      <c r="A3" s="27" t="s">
        <v>5</v>
      </c>
      <c r="B3" s="27" t="s">
        <v>22</v>
      </c>
    </row>
    <row r="4" ht="15.75" customHeight="1">
      <c r="A4" s="27" t="s">
        <v>3</v>
      </c>
      <c r="B4" s="28" t="s">
        <v>23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2.0" topLeftCell="J3" activePane="bottomRight" state="frozen"/>
      <selection activeCell="J1" sqref="J1" pane="topRight"/>
      <selection activeCell="A3" sqref="A3" pane="bottomLeft"/>
      <selection activeCell="J3" sqref="J3" pane="bottomRight"/>
    </sheetView>
  </sheetViews>
  <sheetFormatPr customHeight="1" defaultColWidth="12.63" defaultRowHeight="15.0"/>
  <cols>
    <col customWidth="1" min="1" max="1" width="5.63"/>
    <col customWidth="1" min="2" max="2" width="12.63"/>
    <col customWidth="1" min="3" max="3" width="13.63"/>
    <col customWidth="1" min="4" max="4" width="10.38"/>
    <col customWidth="1" min="5" max="7" width="10.13"/>
    <col customWidth="1" min="8" max="8" width="24.63"/>
    <col customWidth="1" min="9" max="10" width="15.63"/>
    <col customWidth="1" min="11" max="11" width="25.5"/>
    <col customWidth="1" min="12" max="12" width="40.25"/>
    <col customWidth="1" min="13" max="13" width="40.13"/>
    <col customWidth="1" min="14" max="14" width="26.38"/>
    <col customWidth="1" min="15" max="15" width="36.5"/>
    <col customWidth="1" min="16" max="16" width="38.0"/>
    <col customWidth="1" min="17" max="17" width="14.38"/>
    <col customWidth="1" min="18" max="18" width="19.25"/>
    <col customWidth="1" min="19" max="19" width="14.25"/>
    <col customWidth="1" min="20" max="20" width="17.38"/>
    <col customWidth="1" min="21" max="21" width="27.0"/>
  </cols>
  <sheetData>
    <row r="1" ht="15.75" customHeight="1">
      <c r="A1" s="29" t="s">
        <v>24</v>
      </c>
      <c r="B1" s="29"/>
      <c r="C1" s="29"/>
      <c r="D1" s="30"/>
      <c r="E1" s="29"/>
      <c r="F1" s="29"/>
      <c r="G1" s="29"/>
      <c r="H1" s="29"/>
      <c r="I1" s="29"/>
      <c r="J1" s="29"/>
      <c r="K1" s="31"/>
      <c r="L1" s="31"/>
      <c r="M1" s="31"/>
      <c r="N1" s="31"/>
      <c r="O1" s="31"/>
      <c r="P1" s="31"/>
      <c r="Q1" s="29"/>
      <c r="R1" s="29"/>
      <c r="S1" s="29"/>
      <c r="T1" s="29"/>
      <c r="U1" s="31"/>
      <c r="V1" s="29"/>
      <c r="W1" s="29"/>
      <c r="X1" s="29"/>
      <c r="Y1" s="29"/>
      <c r="Z1" s="29"/>
      <c r="AA1" s="29"/>
      <c r="AB1" s="29"/>
      <c r="AC1" s="29"/>
      <c r="AD1" s="29"/>
      <c r="AE1" s="29"/>
      <c r="AF1" s="29"/>
      <c r="AG1" s="29"/>
      <c r="AH1" s="29"/>
    </row>
    <row r="2" ht="35.25" customHeight="1">
      <c r="A2" s="32"/>
      <c r="B2" s="33" t="s">
        <v>6</v>
      </c>
      <c r="C2" s="33" t="s">
        <v>5</v>
      </c>
      <c r="D2" s="34" t="s">
        <v>25</v>
      </c>
      <c r="E2" s="33" t="s">
        <v>26</v>
      </c>
      <c r="F2" s="33" t="s">
        <v>27</v>
      </c>
      <c r="G2" s="33" t="s">
        <v>28</v>
      </c>
      <c r="H2" s="33" t="s">
        <v>29</v>
      </c>
      <c r="I2" s="33" t="s">
        <v>30</v>
      </c>
      <c r="J2" s="33" t="s">
        <v>31</v>
      </c>
      <c r="K2" s="33" t="s">
        <v>32</v>
      </c>
      <c r="L2" s="33" t="s">
        <v>33</v>
      </c>
      <c r="M2" s="33" t="s">
        <v>34</v>
      </c>
      <c r="N2" s="33" t="s">
        <v>35</v>
      </c>
      <c r="O2" s="33" t="s">
        <v>36</v>
      </c>
      <c r="P2" s="35" t="s">
        <v>37</v>
      </c>
      <c r="Q2" s="33" t="s">
        <v>38</v>
      </c>
      <c r="R2" s="36" t="s">
        <v>39</v>
      </c>
      <c r="S2" s="33" t="s">
        <v>40</v>
      </c>
      <c r="T2" s="33" t="s">
        <v>41</v>
      </c>
      <c r="U2" s="33" t="s">
        <v>42</v>
      </c>
      <c r="V2" s="29"/>
      <c r="W2" s="29"/>
      <c r="X2" s="29"/>
      <c r="Y2" s="29"/>
      <c r="Z2" s="29"/>
      <c r="AA2" s="29"/>
      <c r="AB2" s="29"/>
      <c r="AC2" s="29"/>
      <c r="AD2" s="29"/>
      <c r="AE2" s="29"/>
      <c r="AF2" s="29"/>
      <c r="AG2" s="29"/>
      <c r="AH2" s="29"/>
    </row>
    <row r="3" ht="15.75" customHeight="1">
      <c r="A3" s="37">
        <f t="shared" ref="A3:A13" si="1">row()-2</f>
        <v>1</v>
      </c>
      <c r="B3" s="37" t="s">
        <v>15</v>
      </c>
      <c r="C3" s="37" t="s">
        <v>15</v>
      </c>
      <c r="D3" s="30" t="s">
        <v>43</v>
      </c>
      <c r="E3" s="37" t="s">
        <v>44</v>
      </c>
      <c r="F3" s="37" t="s">
        <v>45</v>
      </c>
      <c r="G3" s="37" t="s">
        <v>46</v>
      </c>
      <c r="H3" s="37" t="s">
        <v>47</v>
      </c>
      <c r="I3" s="38"/>
      <c r="J3" s="37" t="s">
        <v>48</v>
      </c>
      <c r="K3" s="39" t="s">
        <v>49</v>
      </c>
      <c r="L3" s="39" t="s">
        <v>49</v>
      </c>
      <c r="M3" s="39" t="s">
        <v>50</v>
      </c>
      <c r="N3" s="40" t="s">
        <v>51</v>
      </c>
      <c r="O3" s="39" t="s">
        <v>49</v>
      </c>
      <c r="P3" s="39" t="s">
        <v>52</v>
      </c>
      <c r="Q3" s="37" t="s">
        <v>18</v>
      </c>
      <c r="R3" s="37"/>
      <c r="S3" s="41">
        <v>45488.0</v>
      </c>
      <c r="T3" s="41">
        <v>45504.0</v>
      </c>
      <c r="U3" s="39"/>
      <c r="V3" s="29"/>
      <c r="W3" s="29"/>
      <c r="X3" s="29"/>
      <c r="Y3" s="29"/>
      <c r="Z3" s="29"/>
      <c r="AA3" s="29"/>
      <c r="AB3" s="29"/>
      <c r="AC3" s="29"/>
      <c r="AD3" s="29"/>
      <c r="AE3" s="29"/>
      <c r="AF3" s="29"/>
      <c r="AG3" s="29"/>
      <c r="AH3" s="29"/>
    </row>
    <row r="4" ht="15.75" customHeight="1">
      <c r="A4" s="37">
        <f t="shared" si="1"/>
        <v>2</v>
      </c>
      <c r="B4" s="37" t="s">
        <v>15</v>
      </c>
      <c r="C4" s="37" t="s">
        <v>11</v>
      </c>
      <c r="D4" s="30" t="s">
        <v>53</v>
      </c>
      <c r="E4" s="37" t="s">
        <v>44</v>
      </c>
      <c r="F4" s="37" t="s">
        <v>45</v>
      </c>
      <c r="G4" s="37" t="s">
        <v>46</v>
      </c>
      <c r="H4" s="37" t="s">
        <v>47</v>
      </c>
      <c r="I4" s="38"/>
      <c r="J4" s="37" t="s">
        <v>54</v>
      </c>
      <c r="K4" s="39" t="s">
        <v>55</v>
      </c>
      <c r="L4" s="39" t="s">
        <v>56</v>
      </c>
      <c r="M4" s="39" t="s">
        <v>50</v>
      </c>
      <c r="N4" s="40" t="s">
        <v>57</v>
      </c>
      <c r="O4" s="39" t="s">
        <v>58</v>
      </c>
      <c r="P4" s="39" t="s">
        <v>59</v>
      </c>
      <c r="Q4" s="37" t="s">
        <v>18</v>
      </c>
      <c r="R4" s="37"/>
      <c r="S4" s="41">
        <v>45488.0</v>
      </c>
      <c r="T4" s="41">
        <v>45504.0</v>
      </c>
      <c r="U4" s="39"/>
      <c r="V4" s="29"/>
      <c r="W4" s="29"/>
      <c r="X4" s="29"/>
      <c r="Y4" s="29"/>
      <c r="Z4" s="29"/>
      <c r="AA4" s="29"/>
      <c r="AB4" s="29"/>
      <c r="AC4" s="29"/>
      <c r="AD4" s="29"/>
      <c r="AE4" s="29"/>
      <c r="AF4" s="29"/>
      <c r="AG4" s="29"/>
      <c r="AH4" s="29"/>
    </row>
    <row r="5" ht="15.75" customHeight="1">
      <c r="A5" s="37">
        <f t="shared" si="1"/>
        <v>3</v>
      </c>
      <c r="B5" s="37" t="s">
        <v>12</v>
      </c>
      <c r="C5" s="37" t="s">
        <v>14</v>
      </c>
      <c r="D5" s="30" t="s">
        <v>60</v>
      </c>
      <c r="E5" s="37" t="s">
        <v>44</v>
      </c>
      <c r="F5" s="37" t="s">
        <v>45</v>
      </c>
      <c r="G5" s="37" t="s">
        <v>46</v>
      </c>
      <c r="H5" s="37" t="s">
        <v>47</v>
      </c>
      <c r="I5" s="38"/>
      <c r="J5" s="37" t="s">
        <v>61</v>
      </c>
      <c r="K5" s="39" t="s">
        <v>62</v>
      </c>
      <c r="L5" s="39" t="s">
        <v>62</v>
      </c>
      <c r="M5" s="39" t="s">
        <v>50</v>
      </c>
      <c r="N5" s="40" t="s">
        <v>63</v>
      </c>
      <c r="O5" s="39" t="s">
        <v>62</v>
      </c>
      <c r="P5" s="39" t="s">
        <v>64</v>
      </c>
      <c r="Q5" s="37" t="s">
        <v>18</v>
      </c>
      <c r="R5" s="37"/>
      <c r="S5" s="41">
        <v>45488.0</v>
      </c>
      <c r="T5" s="41">
        <v>45504.0</v>
      </c>
      <c r="U5" s="39"/>
      <c r="V5" s="29"/>
      <c r="W5" s="29"/>
      <c r="X5" s="29"/>
      <c r="Y5" s="29"/>
      <c r="Z5" s="29"/>
      <c r="AA5" s="29"/>
      <c r="AB5" s="29"/>
      <c r="AC5" s="29"/>
      <c r="AD5" s="29"/>
      <c r="AE5" s="29"/>
      <c r="AF5" s="29"/>
      <c r="AG5" s="29"/>
      <c r="AH5" s="29"/>
    </row>
    <row r="6" ht="15.75" customHeight="1">
      <c r="A6" s="37">
        <f t="shared" si="1"/>
        <v>4</v>
      </c>
      <c r="B6" s="37" t="s">
        <v>12</v>
      </c>
      <c r="C6" s="37" t="s">
        <v>14</v>
      </c>
      <c r="D6" s="30" t="s">
        <v>65</v>
      </c>
      <c r="E6" s="37" t="s">
        <v>44</v>
      </c>
      <c r="F6" s="37" t="s">
        <v>45</v>
      </c>
      <c r="G6" s="37" t="s">
        <v>46</v>
      </c>
      <c r="H6" s="37" t="s">
        <v>47</v>
      </c>
      <c r="I6" s="38"/>
      <c r="J6" s="37" t="s">
        <v>61</v>
      </c>
      <c r="K6" s="39" t="s">
        <v>66</v>
      </c>
      <c r="L6" s="39" t="s">
        <v>67</v>
      </c>
      <c r="M6" s="39" t="s">
        <v>68</v>
      </c>
      <c r="N6" s="40" t="s">
        <v>69</v>
      </c>
      <c r="O6" s="39" t="s">
        <v>70</v>
      </c>
      <c r="P6" s="39" t="s">
        <v>71</v>
      </c>
      <c r="Q6" s="37" t="s">
        <v>18</v>
      </c>
      <c r="R6" s="37"/>
      <c r="S6" s="41">
        <v>45488.0</v>
      </c>
      <c r="T6" s="41">
        <v>45504.0</v>
      </c>
      <c r="U6" s="39"/>
      <c r="V6" s="29"/>
      <c r="W6" s="29"/>
      <c r="X6" s="29"/>
      <c r="Y6" s="29"/>
      <c r="Z6" s="29"/>
      <c r="AA6" s="29"/>
      <c r="AB6" s="29"/>
      <c r="AC6" s="29"/>
      <c r="AD6" s="29"/>
      <c r="AE6" s="29"/>
      <c r="AF6" s="29"/>
      <c r="AG6" s="29"/>
      <c r="AH6" s="29"/>
    </row>
    <row r="7" ht="15.75" customHeight="1">
      <c r="A7" s="37">
        <f t="shared" si="1"/>
        <v>5</v>
      </c>
      <c r="B7" s="37" t="s">
        <v>12</v>
      </c>
      <c r="C7" s="37" t="s">
        <v>14</v>
      </c>
      <c r="D7" s="30" t="s">
        <v>72</v>
      </c>
      <c r="E7" s="37" t="s">
        <v>44</v>
      </c>
      <c r="F7" s="37" t="s">
        <v>45</v>
      </c>
      <c r="G7" s="37" t="s">
        <v>46</v>
      </c>
      <c r="H7" s="37" t="s">
        <v>47</v>
      </c>
      <c r="I7" s="38"/>
      <c r="J7" s="37" t="s">
        <v>61</v>
      </c>
      <c r="K7" s="39" t="s">
        <v>73</v>
      </c>
      <c r="L7" s="39" t="s">
        <v>74</v>
      </c>
      <c r="M7" s="39" t="s">
        <v>75</v>
      </c>
      <c r="N7" s="40" t="s">
        <v>76</v>
      </c>
      <c r="O7" s="39" t="s">
        <v>77</v>
      </c>
      <c r="P7" s="39" t="s">
        <v>78</v>
      </c>
      <c r="Q7" s="37" t="s">
        <v>18</v>
      </c>
      <c r="R7" s="37"/>
      <c r="S7" s="41">
        <v>45488.0</v>
      </c>
      <c r="T7" s="41">
        <v>45504.0</v>
      </c>
      <c r="U7" s="39"/>
      <c r="V7" s="29"/>
      <c r="W7" s="29"/>
      <c r="X7" s="29"/>
      <c r="Y7" s="29"/>
      <c r="Z7" s="29"/>
      <c r="AA7" s="29"/>
      <c r="AB7" s="29"/>
      <c r="AC7" s="29"/>
      <c r="AD7" s="29"/>
      <c r="AE7" s="29"/>
      <c r="AF7" s="29"/>
      <c r="AG7" s="29"/>
      <c r="AH7" s="29"/>
    </row>
    <row r="8" ht="15.75" customHeight="1">
      <c r="A8" s="37">
        <f t="shared" si="1"/>
        <v>6</v>
      </c>
      <c r="B8" s="37" t="s">
        <v>12</v>
      </c>
      <c r="C8" s="37" t="s">
        <v>14</v>
      </c>
      <c r="D8" s="30" t="s">
        <v>79</v>
      </c>
      <c r="E8" s="37" t="s">
        <v>44</v>
      </c>
      <c r="F8" s="37" t="s">
        <v>45</v>
      </c>
      <c r="G8" s="37" t="s">
        <v>46</v>
      </c>
      <c r="H8" s="37" t="s">
        <v>47</v>
      </c>
      <c r="I8" s="38"/>
      <c r="J8" s="37" t="s">
        <v>61</v>
      </c>
      <c r="K8" s="39" t="s">
        <v>80</v>
      </c>
      <c r="L8" s="39" t="s">
        <v>81</v>
      </c>
      <c r="M8" s="39" t="s">
        <v>82</v>
      </c>
      <c r="N8" s="40" t="s">
        <v>83</v>
      </c>
      <c r="O8" s="39" t="s">
        <v>84</v>
      </c>
      <c r="P8" s="39" t="s">
        <v>85</v>
      </c>
      <c r="Q8" s="37" t="s">
        <v>18</v>
      </c>
      <c r="R8" s="37"/>
      <c r="S8" s="41">
        <v>45488.0</v>
      </c>
      <c r="T8" s="41">
        <v>45504.0</v>
      </c>
      <c r="U8" s="39"/>
      <c r="V8" s="29"/>
      <c r="W8" s="29"/>
      <c r="X8" s="29"/>
      <c r="Y8" s="29"/>
      <c r="Z8" s="29"/>
      <c r="AA8" s="29"/>
      <c r="AB8" s="29"/>
      <c r="AC8" s="29"/>
      <c r="AD8" s="29"/>
      <c r="AE8" s="29"/>
      <c r="AF8" s="29"/>
      <c r="AG8" s="29"/>
      <c r="AH8" s="29"/>
    </row>
    <row r="9" ht="15.75" customHeight="1">
      <c r="A9" s="37">
        <f t="shared" si="1"/>
        <v>7</v>
      </c>
      <c r="B9" s="37" t="s">
        <v>12</v>
      </c>
      <c r="C9" s="37" t="s">
        <v>14</v>
      </c>
      <c r="D9" s="30" t="s">
        <v>86</v>
      </c>
      <c r="E9" s="37" t="s">
        <v>44</v>
      </c>
      <c r="F9" s="37" t="s">
        <v>45</v>
      </c>
      <c r="G9" s="37" t="s">
        <v>46</v>
      </c>
      <c r="H9" s="37" t="s">
        <v>47</v>
      </c>
      <c r="I9" s="38"/>
      <c r="J9" s="37" t="s">
        <v>61</v>
      </c>
      <c r="K9" s="39" t="s">
        <v>87</v>
      </c>
      <c r="L9" s="39" t="s">
        <v>88</v>
      </c>
      <c r="M9" s="39" t="s">
        <v>89</v>
      </c>
      <c r="N9" s="40" t="s">
        <v>90</v>
      </c>
      <c r="O9" s="39" t="s">
        <v>91</v>
      </c>
      <c r="P9" s="39" t="s">
        <v>92</v>
      </c>
      <c r="Q9" s="37" t="s">
        <v>18</v>
      </c>
      <c r="R9" s="37"/>
      <c r="S9" s="41">
        <v>45488.0</v>
      </c>
      <c r="T9" s="41"/>
      <c r="U9" s="39"/>
      <c r="V9" s="29"/>
      <c r="W9" s="29"/>
      <c r="X9" s="29"/>
      <c r="Y9" s="29"/>
      <c r="Z9" s="29"/>
      <c r="AA9" s="29"/>
      <c r="AB9" s="29"/>
      <c r="AC9" s="29"/>
      <c r="AD9" s="29"/>
      <c r="AE9" s="29"/>
      <c r="AF9" s="29"/>
      <c r="AG9" s="29"/>
      <c r="AH9" s="29"/>
    </row>
    <row r="10" ht="15.75" customHeight="1">
      <c r="A10" s="37">
        <f t="shared" si="1"/>
        <v>8</v>
      </c>
      <c r="B10" s="37" t="s">
        <v>12</v>
      </c>
      <c r="C10" s="37" t="s">
        <v>14</v>
      </c>
      <c r="D10" s="30" t="s">
        <v>93</v>
      </c>
      <c r="E10" s="37" t="s">
        <v>44</v>
      </c>
      <c r="F10" s="37" t="s">
        <v>45</v>
      </c>
      <c r="G10" s="37" t="s">
        <v>46</v>
      </c>
      <c r="H10" s="37" t="s">
        <v>47</v>
      </c>
      <c r="I10" s="38"/>
      <c r="J10" s="37" t="s">
        <v>61</v>
      </c>
      <c r="K10" s="39" t="s">
        <v>94</v>
      </c>
      <c r="L10" s="39" t="s">
        <v>95</v>
      </c>
      <c r="M10" s="39" t="s">
        <v>96</v>
      </c>
      <c r="N10" s="40" t="s">
        <v>97</v>
      </c>
      <c r="O10" s="39" t="s">
        <v>98</v>
      </c>
      <c r="P10" s="39" t="s">
        <v>92</v>
      </c>
      <c r="Q10" s="37" t="s">
        <v>18</v>
      </c>
      <c r="R10" s="37"/>
      <c r="S10" s="41">
        <v>45488.0</v>
      </c>
      <c r="T10" s="41">
        <v>45504.0</v>
      </c>
      <c r="U10" s="39"/>
      <c r="V10" s="29"/>
      <c r="W10" s="29"/>
      <c r="X10" s="29"/>
      <c r="Y10" s="29"/>
      <c r="Z10" s="29"/>
      <c r="AA10" s="29"/>
      <c r="AB10" s="29"/>
      <c r="AC10" s="29"/>
      <c r="AD10" s="29"/>
      <c r="AE10" s="29"/>
      <c r="AF10" s="29"/>
      <c r="AG10" s="29"/>
      <c r="AH10" s="29"/>
    </row>
    <row r="11" ht="15.75" customHeight="1">
      <c r="A11" s="37">
        <f t="shared" si="1"/>
        <v>9</v>
      </c>
      <c r="B11" s="37" t="s">
        <v>12</v>
      </c>
      <c r="C11" s="37" t="s">
        <v>14</v>
      </c>
      <c r="D11" s="30" t="s">
        <v>99</v>
      </c>
      <c r="E11" s="37" t="s">
        <v>44</v>
      </c>
      <c r="F11" s="37" t="s">
        <v>45</v>
      </c>
      <c r="G11" s="37" t="s">
        <v>46</v>
      </c>
      <c r="H11" s="37" t="s">
        <v>47</v>
      </c>
      <c r="I11" s="38"/>
      <c r="J11" s="37" t="s">
        <v>61</v>
      </c>
      <c r="K11" s="39" t="s">
        <v>100</v>
      </c>
      <c r="L11" s="39" t="s">
        <v>101</v>
      </c>
      <c r="M11" s="39" t="s">
        <v>102</v>
      </c>
      <c r="N11" s="40" t="s">
        <v>103</v>
      </c>
      <c r="O11" s="39" t="s">
        <v>104</v>
      </c>
      <c r="P11" s="39" t="s">
        <v>92</v>
      </c>
      <c r="Q11" s="37" t="s">
        <v>18</v>
      </c>
      <c r="R11" s="37"/>
      <c r="S11" s="41">
        <v>45488.0</v>
      </c>
      <c r="T11" s="41">
        <v>45504.0</v>
      </c>
      <c r="U11" s="39"/>
      <c r="V11" s="29"/>
      <c r="W11" s="29"/>
      <c r="X11" s="29"/>
      <c r="Y11" s="29"/>
      <c r="Z11" s="29"/>
      <c r="AA11" s="29"/>
      <c r="AB11" s="29"/>
      <c r="AC11" s="29"/>
      <c r="AD11" s="29"/>
      <c r="AE11" s="29"/>
      <c r="AF11" s="29"/>
      <c r="AG11" s="29"/>
      <c r="AH11" s="29"/>
    </row>
    <row r="12" ht="15.75" customHeight="1">
      <c r="A12" s="37">
        <f t="shared" si="1"/>
        <v>10</v>
      </c>
      <c r="B12" s="37" t="s">
        <v>12</v>
      </c>
      <c r="C12" s="37" t="s">
        <v>14</v>
      </c>
      <c r="D12" s="30" t="s">
        <v>105</v>
      </c>
      <c r="E12" s="37" t="s">
        <v>44</v>
      </c>
      <c r="F12" s="37" t="s">
        <v>45</v>
      </c>
      <c r="G12" s="37" t="s">
        <v>46</v>
      </c>
      <c r="H12" s="37" t="s">
        <v>47</v>
      </c>
      <c r="I12" s="38"/>
      <c r="J12" s="37" t="s">
        <v>106</v>
      </c>
      <c r="K12" s="39" t="s">
        <v>107</v>
      </c>
      <c r="L12" s="39" t="s">
        <v>108</v>
      </c>
      <c r="M12" s="39" t="s">
        <v>109</v>
      </c>
      <c r="N12" s="40" t="s">
        <v>110</v>
      </c>
      <c r="O12" s="39" t="s">
        <v>111</v>
      </c>
      <c r="P12" s="39" t="s">
        <v>112</v>
      </c>
      <c r="Q12" s="37" t="s">
        <v>13</v>
      </c>
      <c r="R12" s="37"/>
      <c r="S12" s="41">
        <v>45488.0</v>
      </c>
      <c r="T12" s="41">
        <v>45565.0</v>
      </c>
      <c r="U12" s="39"/>
      <c r="V12" s="29"/>
      <c r="W12" s="29"/>
      <c r="X12" s="29"/>
      <c r="Y12" s="29"/>
      <c r="Z12" s="29"/>
      <c r="AA12" s="29"/>
      <c r="AB12" s="29"/>
      <c r="AC12" s="29"/>
      <c r="AD12" s="29"/>
      <c r="AE12" s="29"/>
      <c r="AF12" s="29"/>
      <c r="AG12" s="29"/>
      <c r="AH12" s="29"/>
    </row>
    <row r="13" ht="15.75" customHeight="1">
      <c r="A13" s="37">
        <f t="shared" si="1"/>
        <v>11</v>
      </c>
      <c r="B13" s="37" t="s">
        <v>12</v>
      </c>
      <c r="C13" s="37" t="s">
        <v>14</v>
      </c>
      <c r="D13" s="30" t="s">
        <v>113</v>
      </c>
      <c r="E13" s="37" t="s">
        <v>44</v>
      </c>
      <c r="F13" s="37" t="s">
        <v>45</v>
      </c>
      <c r="G13" s="37" t="s">
        <v>46</v>
      </c>
      <c r="H13" s="37" t="s">
        <v>47</v>
      </c>
      <c r="I13" s="38"/>
      <c r="J13" s="37" t="s">
        <v>114</v>
      </c>
      <c r="K13" s="39" t="s">
        <v>115</v>
      </c>
      <c r="L13" s="39" t="s">
        <v>116</v>
      </c>
      <c r="M13" s="39" t="s">
        <v>117</v>
      </c>
      <c r="N13" s="40" t="s">
        <v>118</v>
      </c>
      <c r="O13" s="39" t="s">
        <v>119</v>
      </c>
      <c r="P13" s="39" t="s">
        <v>120</v>
      </c>
      <c r="Q13" s="37" t="s">
        <v>18</v>
      </c>
      <c r="R13" s="37"/>
      <c r="S13" s="41">
        <v>45488.0</v>
      </c>
      <c r="T13" s="42"/>
      <c r="U13" s="39" t="s">
        <v>121</v>
      </c>
      <c r="V13" s="29"/>
      <c r="W13" s="29"/>
      <c r="X13" s="29"/>
      <c r="Y13" s="29"/>
      <c r="Z13" s="29"/>
      <c r="AA13" s="29"/>
      <c r="AB13" s="29"/>
      <c r="AC13" s="29"/>
      <c r="AD13" s="29"/>
      <c r="AE13" s="29"/>
      <c r="AF13" s="29"/>
      <c r="AG13" s="29"/>
      <c r="AH13" s="29"/>
    </row>
    <row r="14" ht="15.75" customHeight="1">
      <c r="A14" s="37"/>
      <c r="B14" s="37" t="s">
        <v>12</v>
      </c>
      <c r="C14" s="37" t="s">
        <v>14</v>
      </c>
      <c r="D14" s="30" t="s">
        <v>60</v>
      </c>
      <c r="E14" s="37" t="s">
        <v>44</v>
      </c>
      <c r="F14" s="37" t="s">
        <v>45</v>
      </c>
      <c r="G14" s="37" t="s">
        <v>46</v>
      </c>
      <c r="H14" s="37" t="s">
        <v>47</v>
      </c>
      <c r="I14" s="38"/>
      <c r="J14" s="37" t="s">
        <v>122</v>
      </c>
      <c r="K14" s="43" t="s">
        <v>123</v>
      </c>
      <c r="L14" s="43" t="s">
        <v>124</v>
      </c>
      <c r="M14" s="39" t="s">
        <v>125</v>
      </c>
      <c r="N14" s="44" t="s">
        <v>60</v>
      </c>
      <c r="O14" s="43" t="s">
        <v>124</v>
      </c>
      <c r="P14" s="43" t="s">
        <v>126</v>
      </c>
      <c r="Q14" s="37" t="s">
        <v>18</v>
      </c>
      <c r="R14" s="37"/>
      <c r="S14" s="41">
        <v>45531.0</v>
      </c>
      <c r="T14" s="41">
        <v>45562.0</v>
      </c>
      <c r="U14" s="39"/>
      <c r="V14" s="29"/>
      <c r="W14" s="29"/>
      <c r="X14" s="29"/>
      <c r="Y14" s="29"/>
      <c r="Z14" s="29"/>
      <c r="AA14" s="29"/>
      <c r="AB14" s="29"/>
      <c r="AC14" s="29"/>
      <c r="AD14" s="29"/>
      <c r="AE14" s="29"/>
      <c r="AF14" s="29"/>
      <c r="AG14" s="29"/>
      <c r="AH14" s="29"/>
    </row>
  </sheetData>
  <customSheetViews>
    <customSheetView guid="{D997A92B-CFCC-4C66-8249-5E0352BA3FA0}" filter="1" showAutoFilter="1">
      <autoFilter ref="$A$2:$U$14">
        <filterColumn colId="17">
          <customFilters>
            <customFilter val="*ike*"/>
          </customFilters>
        </filterColumn>
      </autoFilter>
      <extLst>
        <ext uri="GoogleSheetsCustomDataVersion1">
          <go:sheetsCustomData xmlns:go="http://customooxmlschemas.google.com/" filterViewId="1638918995"/>
        </ext>
      </extLst>
    </customSheetView>
    <customSheetView guid="{0EAC4A65-C512-48CD-923B-9AD2EC0298D0}" filter="1" showAutoFilter="1">
      <autoFilter ref="$A$1:$U$14"/>
      <extLst>
        <ext uri="GoogleSheetsCustomDataVersion1">
          <go:sheetsCustomData xmlns:go="http://customooxmlschemas.google.com/" filterViewId="1728894827"/>
        </ext>
      </extLst>
    </customSheetView>
    <customSheetView guid="{A7168823-DA19-47C4-A7A1-81999B3DD534}" filter="1" showAutoFilter="1">
      <autoFilter ref="$A$2:$U$14">
        <filterColumn colId="16">
          <filters/>
        </filterColumn>
        <sortState ref="A2:U14">
          <sortCondition ref="Q2:Q14"/>
        </sortState>
      </autoFilter>
      <extLst>
        <ext uri="GoogleSheetsCustomDataVersion1">
          <go:sheetsCustomData xmlns:go="http://customooxmlschemas.google.com/" filterViewId="1893387987"/>
        </ext>
      </extLst>
    </customSheetView>
    <customSheetView guid="{A60761CB-7E56-428F-8396-57000748DFAB}" filter="1" showAutoFilter="1">
      <autoFilter ref="$A$2:$U$14">
        <filterColumn colId="16">
          <filters/>
        </filterColumn>
        <sortState ref="A2:U14">
          <sortCondition ref="A2:A14"/>
          <sortCondition ref="B2:B14"/>
        </sortState>
      </autoFilter>
      <extLst>
        <ext uri="GoogleSheetsCustomDataVersion1">
          <go:sheetsCustomData xmlns:go="http://customooxmlschemas.google.com/" filterViewId="2009582173"/>
        </ext>
      </extLst>
    </customSheetView>
    <customSheetView guid="{35970D93-779A-469D-9BBA-6A9E27FFA1E9}" filter="1" showAutoFilter="1">
      <autoFilter ref="$A$2:$U$14">
        <filterColumn colId="16">
          <filters/>
        </filterColumn>
      </autoFilter>
      <extLst>
        <ext uri="GoogleSheetsCustomDataVersion1">
          <go:sheetsCustomData xmlns:go="http://customooxmlschemas.google.com/" filterViewId="2009830522"/>
        </ext>
      </extLst>
    </customSheetView>
    <customSheetView guid="{10020736-738F-4E4F-8AF3-2B4A30935B6F}" filter="1" showAutoFilter="1">
      <autoFilter ref="$A$2:$U$14">
        <filterColumn colId="16">
          <filters/>
        </filterColumn>
      </autoFilter>
      <extLst>
        <ext uri="GoogleSheetsCustomDataVersion1">
          <go:sheetsCustomData xmlns:go="http://customooxmlschemas.google.com/" filterViewId="411705168"/>
        </ext>
      </extLst>
    </customSheetView>
    <customSheetView guid="{018CE135-3B21-441E-81C9-3CE5A30E0741}" filter="1" showAutoFilter="1">
      <autoFilter ref="$A$2:$U$14"/>
      <extLst>
        <ext uri="GoogleSheetsCustomDataVersion1">
          <go:sheetsCustomData xmlns:go="http://customooxmlschemas.google.com/" filterViewId="652483012"/>
        </ext>
      </extLst>
    </customSheetView>
    <customSheetView guid="{302600BD-E545-4F60-8F3B-3C66313BB434}" filter="1" showAutoFilter="1">
      <autoFilter ref="$A$2:$U$14"/>
      <extLst>
        <ext uri="GoogleSheetsCustomDataVersion1">
          <go:sheetsCustomData xmlns:go="http://customooxmlschemas.google.com/" filterViewId="834203704"/>
        </ext>
      </extLst>
    </customSheetView>
  </customSheetViews>
  <dataValidations>
    <dataValidation type="list" allowBlank="1" showErrorMessage="1" sqref="Q3:Q14">
      <formula1>"Open,In progress,Fixed,Retest,Close,ReOpen,Cancel,Hold"</formula1>
    </dataValidation>
    <dataValidation type="list" allowBlank="1" showErrorMessage="1" sqref="B3:B14">
      <formula1>"High,Medium,Low"</formula1>
    </dataValidation>
    <dataValidation type="custom" allowBlank="1" showDropDown="1" sqref="S3:T14">
      <formula1>OR(NOT(ISERROR(DATEVALUE(S3))), AND(ISNUMBER(S3), LEFT(CELL("format", S3))="D"))</formula1>
    </dataValidation>
    <dataValidation type="list" allowBlank="1" showErrorMessage="1" sqref="C3:C14">
      <formula1>"Critical,Major,Moderate,Low"</formula1>
    </dataValidation>
  </dataValidations>
  <hyperlinks>
    <hyperlink r:id="rId1" ref="N3"/>
    <hyperlink r:id="rId2" ref="N4"/>
    <hyperlink r:id="rId3" ref="N5"/>
    <hyperlink r:id="rId4" ref="N6"/>
    <hyperlink r:id="rId5" ref="N7"/>
    <hyperlink r:id="rId6" ref="N8"/>
    <hyperlink r:id="rId7" ref="N9"/>
    <hyperlink r:id="rId8" ref="N10"/>
    <hyperlink r:id="rId9" ref="N11"/>
    <hyperlink r:id="rId10" ref="N12"/>
    <hyperlink r:id="rId11" ref="N13"/>
    <hyperlink r:id="rId12" ref="N14"/>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c r="C5" s="45" t="s">
        <v>7</v>
      </c>
      <c r="D5" s="46" t="s">
        <v>127</v>
      </c>
      <c r="E5" s="47" t="s">
        <v>128</v>
      </c>
      <c r="F5" s="48" t="s">
        <v>129</v>
      </c>
    </row>
    <row r="6" ht="15.75" customHeight="1">
      <c r="C6" s="45" t="s">
        <v>129</v>
      </c>
      <c r="D6" s="46" t="s">
        <v>127</v>
      </c>
      <c r="E6" s="47" t="s">
        <v>128</v>
      </c>
      <c r="F6" s="47" t="s">
        <v>129</v>
      </c>
      <c r="H6" s="45"/>
    </row>
    <row r="7" ht="15.75" customHeight="1">
      <c r="C7" s="45" t="s">
        <v>130</v>
      </c>
      <c r="D7" s="47" t="s">
        <v>127</v>
      </c>
      <c r="E7" s="49" t="s">
        <v>128</v>
      </c>
      <c r="F7" s="48" t="s">
        <v>129</v>
      </c>
    </row>
    <row r="8" ht="15.75" customHeight="1">
      <c r="C8" s="45" t="s">
        <v>129</v>
      </c>
      <c r="D8" s="47" t="s">
        <v>127</v>
      </c>
      <c r="E8" s="47" t="s">
        <v>128</v>
      </c>
      <c r="F8" s="50" t="s">
        <v>131</v>
      </c>
    </row>
    <row r="9" ht="15.75" customHeight="1">
      <c r="C9" s="45" t="s">
        <v>130</v>
      </c>
      <c r="D9" s="47" t="s">
        <v>127</v>
      </c>
      <c r="E9" s="49" t="s">
        <v>128</v>
      </c>
      <c r="F9" s="48" t="s">
        <v>129</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c r="D22" s="4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3"/>
    <col customWidth="1" min="2" max="2" width="54.75"/>
    <col customWidth="1" min="3" max="3" width="93.5"/>
    <col customWidth="1" min="4" max="4" width="12.63"/>
    <col customWidth="1" min="5" max="6" width="17.5"/>
    <col customWidth="1" min="7" max="7" width="26.13"/>
    <col customWidth="1" min="9" max="9" width="38.0"/>
  </cols>
  <sheetData>
    <row r="1" ht="15.75" customHeight="1">
      <c r="A1" s="51" t="s">
        <v>132</v>
      </c>
      <c r="B1" s="51" t="s">
        <v>133</v>
      </c>
      <c r="C1" s="52" t="s">
        <v>134</v>
      </c>
      <c r="D1" s="52" t="s">
        <v>30</v>
      </c>
      <c r="E1" s="52" t="s">
        <v>135</v>
      </c>
      <c r="F1" s="53" t="s">
        <v>136</v>
      </c>
      <c r="G1" s="53" t="s">
        <v>137</v>
      </c>
      <c r="H1" s="54" t="s">
        <v>138</v>
      </c>
      <c r="I1" s="54"/>
      <c r="J1" s="54"/>
      <c r="K1" s="54"/>
      <c r="L1" s="54"/>
      <c r="M1" s="54"/>
      <c r="N1" s="54"/>
      <c r="O1" s="54"/>
      <c r="P1" s="54"/>
      <c r="Q1" s="54"/>
      <c r="R1" s="54"/>
      <c r="S1" s="54"/>
      <c r="T1" s="54"/>
      <c r="U1" s="54"/>
      <c r="V1" s="54"/>
      <c r="W1" s="54"/>
      <c r="X1" s="54"/>
      <c r="Y1" s="54"/>
      <c r="Z1" s="54"/>
      <c r="AA1" s="54"/>
      <c r="AB1" s="54"/>
      <c r="AC1" s="54"/>
    </row>
    <row r="2" ht="15.75" customHeight="1">
      <c r="A2" s="55">
        <v>1.0</v>
      </c>
      <c r="B2" s="54" t="s">
        <v>139</v>
      </c>
      <c r="C2" s="54" t="s">
        <v>140</v>
      </c>
      <c r="D2" s="54" t="s">
        <v>141</v>
      </c>
      <c r="E2" s="29" t="s">
        <v>18</v>
      </c>
      <c r="F2" s="29" t="s">
        <v>142</v>
      </c>
      <c r="G2" s="29"/>
      <c r="H2" s="54"/>
      <c r="I2" s="54"/>
      <c r="J2" s="54"/>
      <c r="K2" s="54"/>
      <c r="L2" s="54"/>
      <c r="M2" s="54"/>
      <c r="N2" s="54"/>
      <c r="O2" s="54"/>
      <c r="P2" s="54"/>
      <c r="Q2" s="54"/>
      <c r="R2" s="54"/>
      <c r="S2" s="54"/>
      <c r="T2" s="54"/>
      <c r="U2" s="54"/>
      <c r="V2" s="54"/>
      <c r="W2" s="54"/>
      <c r="X2" s="54"/>
      <c r="Y2" s="54"/>
      <c r="Z2" s="54"/>
      <c r="AA2" s="54"/>
      <c r="AB2" s="54"/>
      <c r="AC2" s="54"/>
    </row>
    <row r="3" ht="15.75" customHeight="1">
      <c r="A3" s="55">
        <v>2.0</v>
      </c>
      <c r="B3" s="54" t="s">
        <v>143</v>
      </c>
      <c r="C3" s="54" t="s">
        <v>144</v>
      </c>
      <c r="D3" s="54" t="s">
        <v>141</v>
      </c>
      <c r="E3" s="29" t="s">
        <v>16</v>
      </c>
      <c r="F3" s="29" t="s">
        <v>142</v>
      </c>
      <c r="G3" s="56" t="s">
        <v>145</v>
      </c>
      <c r="H3" s="54"/>
      <c r="I3" s="57" t="s">
        <v>146</v>
      </c>
      <c r="J3" s="54"/>
      <c r="K3" s="54"/>
      <c r="L3" s="54"/>
      <c r="M3" s="54"/>
      <c r="N3" s="54"/>
      <c r="O3" s="54"/>
      <c r="P3" s="54"/>
      <c r="Q3" s="54"/>
      <c r="R3" s="54"/>
      <c r="S3" s="54"/>
      <c r="T3" s="54"/>
      <c r="U3" s="54"/>
      <c r="V3" s="54"/>
      <c r="W3" s="54"/>
      <c r="X3" s="54"/>
      <c r="Y3" s="54"/>
      <c r="Z3" s="54"/>
      <c r="AA3" s="54"/>
      <c r="AB3" s="54"/>
      <c r="AC3" s="54"/>
    </row>
    <row r="4" ht="15.75" customHeight="1">
      <c r="A4" s="55">
        <v>3.0</v>
      </c>
      <c r="B4" s="54" t="s">
        <v>147</v>
      </c>
      <c r="C4" s="54" t="s">
        <v>148</v>
      </c>
      <c r="D4" s="54" t="s">
        <v>149</v>
      </c>
      <c r="E4" s="29" t="s">
        <v>16</v>
      </c>
      <c r="F4" s="29" t="s">
        <v>142</v>
      </c>
      <c r="G4" s="56" t="s">
        <v>150</v>
      </c>
      <c r="H4" s="54"/>
      <c r="I4" s="57" t="s">
        <v>151</v>
      </c>
      <c r="J4" s="54"/>
      <c r="K4" s="54"/>
      <c r="L4" s="54"/>
      <c r="M4" s="54"/>
      <c r="N4" s="54"/>
      <c r="O4" s="54"/>
      <c r="P4" s="54"/>
      <c r="Q4" s="54"/>
      <c r="R4" s="54"/>
      <c r="S4" s="54"/>
      <c r="T4" s="54"/>
      <c r="U4" s="54"/>
      <c r="V4" s="54"/>
      <c r="W4" s="54"/>
      <c r="X4" s="54"/>
      <c r="Y4" s="54"/>
      <c r="Z4" s="54"/>
      <c r="AA4" s="54"/>
      <c r="AB4" s="54"/>
      <c r="AC4" s="54"/>
    </row>
    <row r="5" ht="15.75" customHeight="1">
      <c r="A5" s="55">
        <v>4.0</v>
      </c>
      <c r="B5" s="54" t="s">
        <v>152</v>
      </c>
      <c r="C5" s="54" t="s">
        <v>153</v>
      </c>
      <c r="D5" s="54"/>
      <c r="E5" s="29" t="s">
        <v>18</v>
      </c>
      <c r="F5" s="29" t="s">
        <v>142</v>
      </c>
      <c r="G5" s="29"/>
      <c r="H5" s="54"/>
      <c r="I5" s="54"/>
      <c r="J5" s="54"/>
      <c r="K5" s="54"/>
      <c r="L5" s="54"/>
      <c r="M5" s="54"/>
      <c r="N5" s="54"/>
      <c r="O5" s="54"/>
      <c r="P5" s="54"/>
      <c r="Q5" s="54"/>
      <c r="R5" s="54"/>
      <c r="S5" s="54"/>
      <c r="T5" s="54"/>
      <c r="U5" s="54"/>
      <c r="V5" s="54"/>
      <c r="W5" s="54"/>
      <c r="X5" s="54"/>
      <c r="Y5" s="54"/>
      <c r="Z5" s="54"/>
      <c r="AA5" s="54"/>
      <c r="AB5" s="54"/>
      <c r="AC5" s="54"/>
    </row>
    <row r="6" ht="15.75" customHeight="1">
      <c r="A6" s="55">
        <v>5.0</v>
      </c>
      <c r="B6" s="54" t="s">
        <v>147</v>
      </c>
      <c r="C6" s="54" t="s">
        <v>154</v>
      </c>
      <c r="D6" s="54" t="s">
        <v>155</v>
      </c>
      <c r="E6" s="29" t="s">
        <v>18</v>
      </c>
      <c r="F6" s="29" t="s">
        <v>142</v>
      </c>
      <c r="G6" s="29"/>
      <c r="H6" s="54"/>
      <c r="I6" s="54"/>
      <c r="J6" s="54"/>
      <c r="K6" s="54"/>
      <c r="L6" s="54"/>
      <c r="M6" s="54"/>
      <c r="N6" s="54"/>
      <c r="O6" s="54"/>
      <c r="P6" s="54"/>
      <c r="Q6" s="54"/>
      <c r="R6" s="54"/>
      <c r="S6" s="54"/>
      <c r="T6" s="54"/>
      <c r="U6" s="54"/>
      <c r="V6" s="54"/>
      <c r="W6" s="54"/>
      <c r="X6" s="54"/>
      <c r="Y6" s="54"/>
      <c r="Z6" s="54"/>
      <c r="AA6" s="54"/>
      <c r="AB6" s="54"/>
      <c r="AC6" s="54"/>
    </row>
    <row r="7" ht="15.75" customHeight="1">
      <c r="A7" s="55">
        <v>6.0</v>
      </c>
      <c r="B7" s="54" t="s">
        <v>156</v>
      </c>
      <c r="C7" s="54" t="s">
        <v>157</v>
      </c>
      <c r="D7" s="54" t="s">
        <v>158</v>
      </c>
      <c r="E7" s="29" t="s">
        <v>16</v>
      </c>
      <c r="F7" s="29" t="s">
        <v>142</v>
      </c>
      <c r="G7" s="56" t="s">
        <v>159</v>
      </c>
      <c r="H7" s="54"/>
      <c r="I7" s="54"/>
      <c r="J7" s="54"/>
      <c r="K7" s="54"/>
      <c r="L7" s="54"/>
      <c r="M7" s="54"/>
      <c r="N7" s="54"/>
      <c r="O7" s="54"/>
      <c r="P7" s="54"/>
      <c r="Q7" s="54"/>
      <c r="R7" s="54"/>
      <c r="S7" s="54"/>
      <c r="T7" s="54"/>
      <c r="U7" s="54"/>
      <c r="V7" s="54"/>
      <c r="W7" s="54"/>
      <c r="X7" s="54"/>
      <c r="Y7" s="54"/>
      <c r="Z7" s="54"/>
      <c r="AA7" s="54"/>
      <c r="AB7" s="54"/>
      <c r="AC7" s="54"/>
    </row>
    <row r="8" ht="15.75" customHeight="1">
      <c r="A8" s="55">
        <v>7.0</v>
      </c>
      <c r="B8" s="54" t="s">
        <v>160</v>
      </c>
      <c r="C8" s="54" t="s">
        <v>161</v>
      </c>
      <c r="D8" s="54" t="s">
        <v>162</v>
      </c>
      <c r="E8" s="29" t="s">
        <v>16</v>
      </c>
      <c r="F8" s="29" t="s">
        <v>142</v>
      </c>
      <c r="G8" s="58" t="s">
        <v>163</v>
      </c>
      <c r="H8" s="54"/>
      <c r="I8" s="54"/>
      <c r="J8" s="54"/>
      <c r="K8" s="54"/>
      <c r="L8" s="54"/>
      <c r="M8" s="54"/>
      <c r="N8" s="54"/>
      <c r="O8" s="54"/>
      <c r="P8" s="54"/>
      <c r="Q8" s="54"/>
      <c r="R8" s="54"/>
      <c r="S8" s="54"/>
      <c r="T8" s="54"/>
      <c r="U8" s="54"/>
      <c r="V8" s="54"/>
      <c r="W8" s="54"/>
      <c r="X8" s="54"/>
      <c r="Y8" s="54"/>
      <c r="Z8" s="54"/>
      <c r="AA8" s="54"/>
      <c r="AB8" s="54"/>
      <c r="AC8" s="54"/>
    </row>
    <row r="9" ht="15.75" customHeight="1">
      <c r="A9" s="55">
        <v>8.0</v>
      </c>
      <c r="B9" s="54" t="s">
        <v>164</v>
      </c>
      <c r="C9" s="59" t="s">
        <v>165</v>
      </c>
      <c r="D9" s="54" t="s">
        <v>158</v>
      </c>
      <c r="E9" s="29" t="s">
        <v>18</v>
      </c>
      <c r="F9" s="29" t="s">
        <v>142</v>
      </c>
      <c r="G9" s="29"/>
      <c r="H9" s="54"/>
      <c r="I9" s="54"/>
      <c r="J9" s="54"/>
      <c r="K9" s="54"/>
      <c r="L9" s="54"/>
      <c r="M9" s="54"/>
      <c r="N9" s="54"/>
      <c r="O9" s="54"/>
      <c r="P9" s="54"/>
      <c r="Q9" s="54"/>
      <c r="R9" s="54"/>
      <c r="S9" s="54"/>
      <c r="T9" s="54"/>
      <c r="U9" s="54"/>
      <c r="V9" s="54"/>
      <c r="W9" s="54"/>
      <c r="X9" s="54"/>
      <c r="Y9" s="54"/>
      <c r="Z9" s="54"/>
      <c r="AA9" s="54"/>
      <c r="AB9" s="54"/>
      <c r="AC9" s="54"/>
    </row>
    <row r="10" ht="15.75" customHeight="1">
      <c r="A10" s="55">
        <v>9.0</v>
      </c>
      <c r="B10" s="54" t="s">
        <v>166</v>
      </c>
      <c r="C10" s="54" t="s">
        <v>167</v>
      </c>
      <c r="D10" s="54" t="s">
        <v>168</v>
      </c>
      <c r="E10" s="29" t="s">
        <v>16</v>
      </c>
      <c r="F10" s="29" t="s">
        <v>142</v>
      </c>
      <c r="G10" s="56" t="s">
        <v>169</v>
      </c>
      <c r="H10" s="54"/>
      <c r="I10" s="54"/>
      <c r="J10" s="54"/>
      <c r="K10" s="54"/>
      <c r="L10" s="54"/>
      <c r="M10" s="54"/>
      <c r="N10" s="54"/>
      <c r="O10" s="54"/>
      <c r="P10" s="54"/>
      <c r="Q10" s="54"/>
      <c r="R10" s="54"/>
      <c r="S10" s="54"/>
      <c r="T10" s="54"/>
      <c r="U10" s="54"/>
      <c r="V10" s="54"/>
      <c r="W10" s="54"/>
      <c r="X10" s="54"/>
      <c r="Y10" s="54"/>
      <c r="Z10" s="54"/>
      <c r="AA10" s="54"/>
      <c r="AB10" s="54"/>
      <c r="AC10" s="54"/>
    </row>
    <row r="11" ht="15.75" customHeight="1">
      <c r="A11" s="55">
        <v>10.0</v>
      </c>
      <c r="B11" s="54" t="s">
        <v>170</v>
      </c>
      <c r="C11" s="54" t="s">
        <v>171</v>
      </c>
      <c r="D11" s="54" t="s">
        <v>172</v>
      </c>
      <c r="E11" s="29" t="s">
        <v>16</v>
      </c>
      <c r="F11" s="29" t="s">
        <v>142</v>
      </c>
      <c r="G11" s="56" t="s">
        <v>173</v>
      </c>
      <c r="H11" s="54"/>
      <c r="I11" s="54"/>
      <c r="J11" s="54"/>
      <c r="K11" s="54"/>
      <c r="L11" s="54"/>
      <c r="M11" s="54"/>
      <c r="N11" s="54"/>
      <c r="O11" s="54"/>
      <c r="P11" s="54"/>
      <c r="Q11" s="54"/>
      <c r="R11" s="54"/>
      <c r="S11" s="54"/>
      <c r="T11" s="54"/>
      <c r="U11" s="54"/>
      <c r="V11" s="54"/>
      <c r="W11" s="54"/>
      <c r="X11" s="54"/>
      <c r="Y11" s="54"/>
      <c r="Z11" s="54"/>
      <c r="AA11" s="54"/>
      <c r="AB11" s="54"/>
      <c r="AC11" s="54"/>
    </row>
    <row r="12" ht="15.75" customHeight="1">
      <c r="A12" s="55">
        <v>11.0</v>
      </c>
      <c r="B12" s="54" t="s">
        <v>174</v>
      </c>
      <c r="C12" s="54" t="s">
        <v>175</v>
      </c>
      <c r="D12" s="54" t="s">
        <v>176</v>
      </c>
      <c r="E12" s="29" t="s">
        <v>16</v>
      </c>
      <c r="F12" s="29" t="s">
        <v>142</v>
      </c>
      <c r="G12" s="56" t="s">
        <v>177</v>
      </c>
      <c r="H12" s="54"/>
      <c r="I12" s="54"/>
      <c r="J12" s="54"/>
      <c r="K12" s="54"/>
      <c r="L12" s="54"/>
      <c r="M12" s="54"/>
      <c r="N12" s="54"/>
      <c r="O12" s="54"/>
      <c r="P12" s="54"/>
      <c r="Q12" s="54"/>
      <c r="R12" s="54"/>
      <c r="S12" s="54"/>
      <c r="T12" s="54"/>
      <c r="U12" s="54"/>
      <c r="V12" s="54"/>
      <c r="W12" s="54"/>
      <c r="X12" s="54"/>
      <c r="Y12" s="54"/>
      <c r="Z12" s="54"/>
      <c r="AA12" s="54"/>
      <c r="AB12" s="54"/>
      <c r="AC12" s="54"/>
    </row>
    <row r="13" ht="15.75" customHeight="1">
      <c r="A13" s="55">
        <v>12.0</v>
      </c>
      <c r="B13" s="54" t="s">
        <v>178</v>
      </c>
      <c r="C13" s="54" t="s">
        <v>179</v>
      </c>
      <c r="D13" s="54" t="s">
        <v>172</v>
      </c>
      <c r="E13" s="29" t="s">
        <v>16</v>
      </c>
      <c r="F13" s="29"/>
      <c r="G13" s="29"/>
      <c r="H13" s="54"/>
      <c r="I13" s="54"/>
      <c r="J13" s="54"/>
      <c r="K13" s="54"/>
      <c r="L13" s="54"/>
      <c r="M13" s="54"/>
      <c r="N13" s="54"/>
      <c r="O13" s="54"/>
      <c r="P13" s="54"/>
      <c r="Q13" s="54"/>
      <c r="R13" s="54"/>
      <c r="S13" s="54"/>
      <c r="T13" s="54"/>
      <c r="U13" s="54"/>
      <c r="V13" s="54"/>
      <c r="W13" s="54"/>
      <c r="X13" s="54"/>
      <c r="Y13" s="54"/>
      <c r="Z13" s="54"/>
      <c r="AA13" s="54"/>
      <c r="AB13" s="54"/>
      <c r="AC13" s="54"/>
    </row>
    <row r="14" ht="15.75" customHeight="1">
      <c r="A14" s="55">
        <v>13.0</v>
      </c>
      <c r="B14" s="54" t="s">
        <v>180</v>
      </c>
      <c r="C14" s="54" t="s">
        <v>181</v>
      </c>
      <c r="D14" s="54" t="s">
        <v>172</v>
      </c>
      <c r="E14" s="29" t="s">
        <v>16</v>
      </c>
      <c r="F14" s="29" t="s">
        <v>142</v>
      </c>
      <c r="G14" s="56" t="s">
        <v>182</v>
      </c>
      <c r="H14" s="54"/>
      <c r="I14" s="54"/>
      <c r="J14" s="54"/>
      <c r="K14" s="54"/>
      <c r="L14" s="54"/>
      <c r="M14" s="54"/>
      <c r="N14" s="54"/>
      <c r="O14" s="54"/>
      <c r="P14" s="54"/>
      <c r="Q14" s="54"/>
      <c r="R14" s="54"/>
      <c r="S14" s="54"/>
      <c r="T14" s="54"/>
      <c r="U14" s="54"/>
      <c r="V14" s="54"/>
      <c r="W14" s="54"/>
      <c r="X14" s="54"/>
      <c r="Y14" s="54"/>
      <c r="Z14" s="54"/>
      <c r="AA14" s="54"/>
      <c r="AB14" s="54"/>
      <c r="AC14" s="54"/>
    </row>
    <row r="15" ht="15.75" customHeight="1">
      <c r="A15" s="55">
        <v>14.0</v>
      </c>
      <c r="B15" s="59" t="s">
        <v>183</v>
      </c>
      <c r="C15" s="54" t="s">
        <v>184</v>
      </c>
      <c r="D15" s="54" t="s">
        <v>149</v>
      </c>
      <c r="E15" s="29" t="s">
        <v>13</v>
      </c>
      <c r="F15" s="29"/>
      <c r="G15" s="29"/>
      <c r="H15" s="54"/>
      <c r="I15" s="54"/>
      <c r="J15" s="54"/>
      <c r="K15" s="54"/>
      <c r="L15" s="54"/>
      <c r="M15" s="54"/>
      <c r="N15" s="54"/>
      <c r="O15" s="54"/>
      <c r="P15" s="54"/>
      <c r="Q15" s="54"/>
      <c r="R15" s="54"/>
      <c r="S15" s="54"/>
      <c r="T15" s="54"/>
      <c r="U15" s="54"/>
      <c r="V15" s="54"/>
      <c r="W15" s="54"/>
      <c r="X15" s="54"/>
      <c r="Y15" s="54"/>
      <c r="Z15" s="54"/>
      <c r="AA15" s="54"/>
      <c r="AB15" s="54"/>
      <c r="AC15" s="54"/>
    </row>
    <row r="16" ht="15.75" customHeight="1">
      <c r="A16" s="55">
        <v>15.0</v>
      </c>
      <c r="B16" s="54" t="s">
        <v>180</v>
      </c>
      <c r="C16" s="59" t="s">
        <v>185</v>
      </c>
      <c r="D16" s="54" t="s">
        <v>158</v>
      </c>
      <c r="E16" s="29" t="s">
        <v>13</v>
      </c>
      <c r="F16" s="29"/>
      <c r="G16" s="29"/>
      <c r="H16" s="54"/>
      <c r="I16" s="54"/>
      <c r="J16" s="54"/>
      <c r="K16" s="54"/>
      <c r="L16" s="54"/>
      <c r="M16" s="54"/>
      <c r="N16" s="54"/>
      <c r="O16" s="54"/>
      <c r="P16" s="54"/>
      <c r="Q16" s="54"/>
      <c r="R16" s="54"/>
      <c r="S16" s="54"/>
      <c r="T16" s="54"/>
      <c r="U16" s="54"/>
      <c r="V16" s="54"/>
      <c r="W16" s="54"/>
      <c r="X16" s="54"/>
      <c r="Y16" s="54"/>
      <c r="Z16" s="54"/>
      <c r="AA16" s="54"/>
      <c r="AB16" s="54"/>
      <c r="AC16" s="54"/>
    </row>
    <row r="17" ht="15.75" customHeight="1">
      <c r="A17" s="55">
        <v>16.0</v>
      </c>
      <c r="B17" s="54" t="s">
        <v>186</v>
      </c>
      <c r="C17" s="54" t="s">
        <v>187</v>
      </c>
      <c r="D17" s="54" t="s">
        <v>172</v>
      </c>
      <c r="E17" s="29" t="s">
        <v>13</v>
      </c>
      <c r="F17" s="29"/>
      <c r="G17" s="29"/>
      <c r="H17" s="54"/>
      <c r="I17" s="54"/>
      <c r="J17" s="54"/>
      <c r="K17" s="54"/>
      <c r="L17" s="54"/>
      <c r="M17" s="54"/>
      <c r="N17" s="54"/>
      <c r="O17" s="54"/>
      <c r="P17" s="54"/>
      <c r="Q17" s="54"/>
      <c r="R17" s="54"/>
      <c r="S17" s="54"/>
      <c r="T17" s="54"/>
      <c r="U17" s="54"/>
      <c r="V17" s="54"/>
      <c r="W17" s="54"/>
      <c r="X17" s="54"/>
      <c r="Y17" s="54"/>
      <c r="Z17" s="54"/>
      <c r="AA17" s="54"/>
      <c r="AB17" s="54"/>
      <c r="AC17" s="54"/>
    </row>
    <row r="18" ht="15.75" customHeight="1">
      <c r="A18" s="60">
        <v>17.0</v>
      </c>
      <c r="B18" s="61" t="s">
        <v>188</v>
      </c>
      <c r="C18" s="62" t="s">
        <v>189</v>
      </c>
      <c r="D18" s="61" t="s">
        <v>190</v>
      </c>
      <c r="E18" s="29" t="s">
        <v>13</v>
      </c>
      <c r="F18" s="29"/>
      <c r="G18" s="29"/>
      <c r="H18" s="61" t="s">
        <v>191</v>
      </c>
      <c r="I18" s="54"/>
      <c r="J18" s="54"/>
      <c r="K18" s="54"/>
      <c r="L18" s="54"/>
      <c r="M18" s="54"/>
      <c r="N18" s="54"/>
      <c r="O18" s="54"/>
      <c r="P18" s="54"/>
      <c r="Q18" s="54"/>
      <c r="R18" s="54"/>
      <c r="S18" s="54"/>
      <c r="T18" s="54"/>
      <c r="U18" s="54"/>
      <c r="V18" s="54"/>
      <c r="W18" s="54"/>
      <c r="X18" s="54"/>
      <c r="Y18" s="54"/>
      <c r="Z18" s="54"/>
      <c r="AA18" s="54"/>
      <c r="AB18" s="54"/>
      <c r="AC18" s="54"/>
    </row>
    <row r="19" ht="15.75" customHeight="1">
      <c r="A19" s="55">
        <v>18.0</v>
      </c>
      <c r="B19" s="54" t="s">
        <v>192</v>
      </c>
      <c r="C19" s="59" t="s">
        <v>193</v>
      </c>
      <c r="D19" s="54" t="s">
        <v>149</v>
      </c>
      <c r="E19" s="29" t="s">
        <v>13</v>
      </c>
      <c r="F19" s="29"/>
      <c r="G19" s="29"/>
      <c r="H19" s="54"/>
      <c r="I19" s="54"/>
      <c r="J19" s="54"/>
      <c r="K19" s="54"/>
      <c r="L19" s="54"/>
      <c r="M19" s="54"/>
      <c r="N19" s="54"/>
      <c r="O19" s="54"/>
      <c r="P19" s="54"/>
      <c r="Q19" s="54"/>
      <c r="R19" s="54"/>
      <c r="S19" s="54"/>
      <c r="T19" s="54"/>
      <c r="U19" s="54"/>
      <c r="V19" s="54"/>
      <c r="W19" s="54"/>
      <c r="X19" s="54"/>
      <c r="Y19" s="54"/>
      <c r="Z19" s="54"/>
      <c r="AA19" s="54"/>
      <c r="AB19" s="54"/>
      <c r="AC19" s="54"/>
    </row>
    <row r="20" ht="15.75" customHeight="1">
      <c r="A20" s="55">
        <v>19.0</v>
      </c>
      <c r="B20" s="54" t="s">
        <v>194</v>
      </c>
      <c r="C20" s="54" t="s">
        <v>195</v>
      </c>
      <c r="D20" s="54" t="s">
        <v>162</v>
      </c>
      <c r="E20" s="29" t="s">
        <v>16</v>
      </c>
      <c r="F20" s="29"/>
      <c r="G20" s="29"/>
      <c r="H20" s="54"/>
      <c r="I20" s="54"/>
      <c r="J20" s="54"/>
      <c r="K20" s="54"/>
      <c r="L20" s="54"/>
      <c r="M20" s="54"/>
      <c r="N20" s="54"/>
      <c r="O20" s="54"/>
      <c r="P20" s="54"/>
      <c r="Q20" s="54"/>
      <c r="R20" s="54"/>
      <c r="S20" s="54"/>
      <c r="T20" s="54"/>
      <c r="U20" s="54"/>
      <c r="V20" s="54"/>
      <c r="W20" s="54"/>
      <c r="X20" s="54"/>
      <c r="Y20" s="54"/>
      <c r="Z20" s="54"/>
      <c r="AA20" s="54"/>
      <c r="AB20" s="54"/>
      <c r="AC20" s="54"/>
    </row>
    <row r="21" ht="15.75" customHeight="1">
      <c r="A21" s="55">
        <v>20.0</v>
      </c>
      <c r="B21" s="54" t="s">
        <v>196</v>
      </c>
      <c r="C21" s="54" t="s">
        <v>197</v>
      </c>
      <c r="D21" s="54" t="s">
        <v>172</v>
      </c>
      <c r="E21" s="29" t="s">
        <v>13</v>
      </c>
      <c r="F21" s="29"/>
      <c r="G21" s="29"/>
      <c r="H21" s="54"/>
      <c r="I21" s="54"/>
      <c r="J21" s="54"/>
      <c r="K21" s="54"/>
      <c r="L21" s="54"/>
      <c r="M21" s="54"/>
      <c r="N21" s="54"/>
      <c r="O21" s="54"/>
      <c r="P21" s="54"/>
      <c r="Q21" s="54"/>
      <c r="R21" s="54"/>
      <c r="S21" s="54"/>
      <c r="T21" s="54"/>
      <c r="U21" s="54"/>
      <c r="V21" s="54"/>
      <c r="W21" s="54"/>
      <c r="X21" s="54"/>
      <c r="Y21" s="54"/>
      <c r="Z21" s="54"/>
      <c r="AA21" s="54"/>
      <c r="AB21" s="54"/>
      <c r="AC21" s="54"/>
    </row>
    <row r="22" ht="15.75" customHeight="1">
      <c r="A22" s="55">
        <v>21.0</v>
      </c>
      <c r="B22" s="54" t="s">
        <v>198</v>
      </c>
      <c r="C22" s="54" t="s">
        <v>199</v>
      </c>
      <c r="D22" s="54" t="s">
        <v>158</v>
      </c>
      <c r="E22" s="29" t="s">
        <v>13</v>
      </c>
      <c r="F22" s="29"/>
      <c r="G22" s="29"/>
      <c r="H22" s="54"/>
      <c r="I22" s="54"/>
      <c r="J22" s="54"/>
      <c r="K22" s="54"/>
      <c r="L22" s="54"/>
      <c r="M22" s="54"/>
      <c r="N22" s="54"/>
      <c r="O22" s="54"/>
      <c r="P22" s="54"/>
      <c r="Q22" s="54"/>
      <c r="R22" s="54"/>
      <c r="S22" s="54"/>
      <c r="T22" s="54"/>
      <c r="U22" s="54"/>
      <c r="V22" s="54"/>
      <c r="W22" s="54"/>
      <c r="X22" s="54"/>
      <c r="Y22" s="54"/>
      <c r="Z22" s="54"/>
      <c r="AA22" s="54"/>
      <c r="AB22" s="54"/>
      <c r="AC22" s="54"/>
    </row>
    <row r="23" ht="15.75" customHeight="1">
      <c r="A23" s="55">
        <v>22.0</v>
      </c>
      <c r="B23" s="54" t="s">
        <v>200</v>
      </c>
      <c r="C23" s="54" t="s">
        <v>201</v>
      </c>
      <c r="D23" s="54" t="s">
        <v>172</v>
      </c>
      <c r="E23" s="29" t="s">
        <v>13</v>
      </c>
      <c r="F23" s="29"/>
      <c r="G23" s="29"/>
      <c r="H23" s="54"/>
      <c r="I23" s="54"/>
      <c r="J23" s="54"/>
      <c r="K23" s="54"/>
      <c r="L23" s="54"/>
      <c r="M23" s="54"/>
      <c r="N23" s="54"/>
      <c r="O23" s="54"/>
      <c r="P23" s="54"/>
      <c r="Q23" s="54"/>
      <c r="R23" s="54"/>
      <c r="S23" s="54"/>
      <c r="T23" s="54"/>
      <c r="U23" s="54"/>
      <c r="V23" s="54"/>
      <c r="W23" s="54"/>
      <c r="X23" s="54"/>
      <c r="Y23" s="54"/>
      <c r="Z23" s="54"/>
      <c r="AA23" s="54"/>
      <c r="AB23" s="54"/>
      <c r="AC23" s="54"/>
    </row>
    <row r="24" ht="15.75" customHeight="1">
      <c r="A24" s="55">
        <v>23.0</v>
      </c>
      <c r="B24" s="54" t="s">
        <v>202</v>
      </c>
      <c r="C24" s="54" t="s">
        <v>203</v>
      </c>
      <c r="D24" s="54" t="s">
        <v>172</v>
      </c>
      <c r="E24" s="29" t="s">
        <v>13</v>
      </c>
      <c r="F24" s="29"/>
      <c r="G24" s="29"/>
      <c r="H24" s="54"/>
      <c r="I24" s="54"/>
      <c r="J24" s="54"/>
      <c r="K24" s="54"/>
      <c r="L24" s="54"/>
      <c r="M24" s="54"/>
      <c r="N24" s="54"/>
      <c r="O24" s="54"/>
      <c r="P24" s="54"/>
      <c r="Q24" s="54"/>
      <c r="R24" s="54"/>
      <c r="S24" s="54"/>
      <c r="T24" s="54"/>
      <c r="U24" s="54"/>
      <c r="V24" s="54"/>
      <c r="W24" s="54"/>
      <c r="X24" s="54"/>
      <c r="Y24" s="54"/>
      <c r="Z24" s="54"/>
      <c r="AA24" s="54"/>
      <c r="AB24" s="54"/>
      <c r="AC24" s="54"/>
    </row>
    <row r="25" ht="15.75" customHeight="1">
      <c r="A25" s="55">
        <v>24.0</v>
      </c>
      <c r="B25" s="54" t="s">
        <v>204</v>
      </c>
      <c r="C25" s="54" t="s">
        <v>205</v>
      </c>
      <c r="D25" s="54" t="s">
        <v>172</v>
      </c>
      <c r="E25" s="29" t="s">
        <v>13</v>
      </c>
      <c r="F25" s="29"/>
      <c r="G25" s="29"/>
      <c r="H25" s="54"/>
      <c r="I25" s="54"/>
      <c r="J25" s="54"/>
      <c r="K25" s="54"/>
      <c r="L25" s="54"/>
      <c r="M25" s="54"/>
      <c r="N25" s="54"/>
      <c r="O25" s="54"/>
      <c r="P25" s="54"/>
      <c r="Q25" s="54"/>
      <c r="R25" s="54"/>
      <c r="S25" s="54"/>
      <c r="T25" s="54"/>
      <c r="U25" s="54"/>
      <c r="V25" s="54"/>
      <c r="W25" s="54"/>
      <c r="X25" s="54"/>
      <c r="Y25" s="54"/>
      <c r="Z25" s="54"/>
      <c r="AA25" s="54"/>
      <c r="AB25" s="54"/>
      <c r="AC25" s="54"/>
    </row>
    <row r="26" ht="15.75" customHeight="1">
      <c r="A26" s="55">
        <v>25.0</v>
      </c>
      <c r="B26" s="54" t="s">
        <v>206</v>
      </c>
      <c r="C26" s="54" t="s">
        <v>207</v>
      </c>
      <c r="D26" s="54" t="s">
        <v>149</v>
      </c>
      <c r="E26" s="29" t="s">
        <v>13</v>
      </c>
      <c r="F26" s="29"/>
      <c r="G26" s="29"/>
      <c r="H26" s="54"/>
      <c r="I26" s="54"/>
      <c r="J26" s="54"/>
      <c r="K26" s="54"/>
      <c r="L26" s="54"/>
      <c r="M26" s="54"/>
      <c r="N26" s="54"/>
      <c r="O26" s="54"/>
      <c r="P26" s="54"/>
      <c r="Q26" s="54"/>
      <c r="R26" s="54"/>
      <c r="S26" s="54"/>
      <c r="T26" s="54"/>
      <c r="U26" s="54"/>
      <c r="V26" s="54"/>
      <c r="W26" s="54"/>
      <c r="X26" s="54"/>
      <c r="Y26" s="54"/>
      <c r="Z26" s="54"/>
      <c r="AA26" s="54"/>
      <c r="AB26" s="54"/>
      <c r="AC26" s="54"/>
    </row>
    <row r="27" ht="15.75" customHeight="1">
      <c r="A27" s="55">
        <v>26.0</v>
      </c>
      <c r="B27" s="54" t="s">
        <v>208</v>
      </c>
      <c r="C27" s="54" t="s">
        <v>209</v>
      </c>
      <c r="D27" s="54" t="s">
        <v>162</v>
      </c>
      <c r="E27" s="29" t="s">
        <v>13</v>
      </c>
      <c r="F27" s="29"/>
      <c r="G27" s="29"/>
      <c r="H27" s="54"/>
      <c r="I27" s="54"/>
      <c r="J27" s="54"/>
      <c r="K27" s="54"/>
      <c r="L27" s="54"/>
      <c r="M27" s="54"/>
      <c r="N27" s="54"/>
      <c r="O27" s="54"/>
      <c r="P27" s="54"/>
      <c r="Q27" s="54"/>
      <c r="R27" s="54"/>
      <c r="S27" s="54"/>
      <c r="T27" s="54"/>
      <c r="U27" s="54"/>
      <c r="V27" s="54"/>
      <c r="W27" s="54"/>
      <c r="X27" s="54"/>
      <c r="Y27" s="54"/>
      <c r="Z27" s="54"/>
      <c r="AA27" s="54"/>
      <c r="AB27" s="54"/>
      <c r="AC27" s="54"/>
    </row>
    <row r="28" ht="15.75" customHeight="1">
      <c r="A28" s="55">
        <v>27.0</v>
      </c>
      <c r="B28" s="54"/>
      <c r="C28" s="54"/>
      <c r="D28" s="54"/>
      <c r="E28" s="29" t="s">
        <v>18</v>
      </c>
      <c r="F28" s="29"/>
      <c r="G28" s="29"/>
      <c r="H28" s="54"/>
      <c r="I28" s="54"/>
      <c r="J28" s="54"/>
      <c r="K28" s="54"/>
      <c r="L28" s="54"/>
      <c r="M28" s="54"/>
      <c r="N28" s="54"/>
      <c r="O28" s="54"/>
      <c r="P28" s="54"/>
      <c r="Q28" s="54"/>
      <c r="R28" s="54"/>
      <c r="S28" s="54"/>
      <c r="T28" s="54"/>
      <c r="U28" s="54"/>
      <c r="V28" s="54"/>
      <c r="W28" s="54"/>
      <c r="X28" s="54"/>
      <c r="Y28" s="54"/>
      <c r="Z28" s="54"/>
      <c r="AA28" s="54"/>
      <c r="AB28" s="54"/>
      <c r="AC28" s="54"/>
    </row>
    <row r="29" ht="15.75" customHeight="1">
      <c r="A29" s="55">
        <v>28.0</v>
      </c>
      <c r="B29" s="54" t="s">
        <v>210</v>
      </c>
      <c r="C29" s="54" t="s">
        <v>211</v>
      </c>
      <c r="D29" s="54" t="s">
        <v>162</v>
      </c>
      <c r="E29" s="29" t="s">
        <v>13</v>
      </c>
      <c r="F29" s="29"/>
      <c r="G29" s="29"/>
      <c r="H29" s="54"/>
      <c r="I29" s="54"/>
      <c r="J29" s="54"/>
      <c r="K29" s="54"/>
      <c r="L29" s="54"/>
      <c r="M29" s="54"/>
      <c r="N29" s="54"/>
      <c r="O29" s="54"/>
      <c r="P29" s="54"/>
      <c r="Q29" s="54"/>
      <c r="R29" s="54"/>
      <c r="S29" s="54"/>
      <c r="T29" s="54"/>
      <c r="U29" s="54"/>
      <c r="V29" s="54"/>
      <c r="W29" s="54"/>
      <c r="X29" s="54"/>
      <c r="Y29" s="54"/>
      <c r="Z29" s="54"/>
      <c r="AA29" s="54"/>
      <c r="AB29" s="54"/>
      <c r="AC29" s="54"/>
    </row>
    <row r="30" ht="15.75" customHeight="1">
      <c r="A30" s="55">
        <v>29.0</v>
      </c>
      <c r="B30" s="54" t="s">
        <v>212</v>
      </c>
      <c r="C30" s="54" t="s">
        <v>213</v>
      </c>
      <c r="D30" s="54" t="s">
        <v>158</v>
      </c>
      <c r="E30" s="29" t="s">
        <v>13</v>
      </c>
      <c r="F30" s="29"/>
      <c r="G30" s="29"/>
      <c r="H30" s="54" t="s">
        <v>191</v>
      </c>
      <c r="I30" s="54"/>
      <c r="J30" s="54"/>
      <c r="K30" s="54"/>
      <c r="L30" s="54"/>
      <c r="M30" s="54"/>
      <c r="N30" s="54"/>
      <c r="O30" s="54"/>
      <c r="P30" s="54"/>
      <c r="Q30" s="54"/>
      <c r="R30" s="54"/>
      <c r="S30" s="54"/>
      <c r="T30" s="54"/>
      <c r="U30" s="54"/>
      <c r="V30" s="54"/>
      <c r="W30" s="54"/>
      <c r="X30" s="54"/>
      <c r="Y30" s="54"/>
      <c r="Z30" s="54"/>
      <c r="AA30" s="54"/>
      <c r="AB30" s="54"/>
      <c r="AC30" s="54"/>
    </row>
    <row r="31" ht="15.75" customHeight="1">
      <c r="A31" s="55">
        <v>30.0</v>
      </c>
      <c r="B31" s="54" t="s">
        <v>214</v>
      </c>
      <c r="C31" s="54" t="s">
        <v>215</v>
      </c>
      <c r="D31" s="54" t="s">
        <v>216</v>
      </c>
      <c r="E31" s="29" t="s">
        <v>13</v>
      </c>
      <c r="F31" s="29"/>
      <c r="G31" s="29"/>
      <c r="H31" s="54"/>
      <c r="I31" s="54"/>
      <c r="J31" s="54"/>
      <c r="K31" s="54"/>
      <c r="L31" s="54"/>
      <c r="M31" s="54"/>
      <c r="N31" s="54"/>
      <c r="O31" s="54"/>
      <c r="P31" s="54"/>
      <c r="Q31" s="54"/>
      <c r="R31" s="54"/>
      <c r="S31" s="54"/>
      <c r="T31" s="54"/>
      <c r="U31" s="54"/>
      <c r="V31" s="54"/>
      <c r="W31" s="54"/>
      <c r="X31" s="54"/>
      <c r="Y31" s="54"/>
      <c r="Z31" s="54"/>
      <c r="AA31" s="54"/>
      <c r="AB31" s="54"/>
      <c r="AC31" s="54"/>
    </row>
    <row r="32" ht="15.75" customHeight="1">
      <c r="A32" s="55">
        <v>31.0</v>
      </c>
      <c r="B32" s="54" t="s">
        <v>217</v>
      </c>
      <c r="C32" s="54" t="s">
        <v>218</v>
      </c>
      <c r="D32" s="54" t="s">
        <v>149</v>
      </c>
      <c r="E32" s="29" t="s">
        <v>13</v>
      </c>
      <c r="F32" s="29"/>
      <c r="G32" s="29"/>
      <c r="H32" s="54"/>
      <c r="I32" s="54"/>
      <c r="J32" s="54"/>
      <c r="K32" s="54"/>
      <c r="L32" s="54"/>
      <c r="M32" s="54"/>
      <c r="N32" s="54"/>
      <c r="O32" s="54"/>
      <c r="P32" s="54"/>
      <c r="Q32" s="54"/>
      <c r="R32" s="54"/>
      <c r="S32" s="54"/>
      <c r="T32" s="54"/>
      <c r="U32" s="54"/>
      <c r="V32" s="54"/>
      <c r="W32" s="54"/>
      <c r="X32" s="54"/>
      <c r="Y32" s="54"/>
      <c r="Z32" s="54"/>
      <c r="AA32" s="54"/>
      <c r="AB32" s="54"/>
      <c r="AC32" s="54"/>
    </row>
    <row r="33" ht="15.75" customHeight="1">
      <c r="A33" s="55">
        <v>32.0</v>
      </c>
      <c r="B33" s="54" t="s">
        <v>219</v>
      </c>
      <c r="C33" s="54" t="s">
        <v>220</v>
      </c>
      <c r="D33" s="54" t="s">
        <v>149</v>
      </c>
      <c r="E33" s="29" t="s">
        <v>13</v>
      </c>
      <c r="F33" s="29"/>
      <c r="G33" s="29"/>
      <c r="H33" s="54"/>
      <c r="I33" s="54"/>
      <c r="J33" s="54"/>
      <c r="K33" s="54"/>
      <c r="L33" s="54"/>
      <c r="M33" s="54"/>
      <c r="N33" s="54"/>
      <c r="O33" s="54"/>
      <c r="P33" s="54"/>
      <c r="Q33" s="54"/>
      <c r="R33" s="54"/>
      <c r="S33" s="54"/>
      <c r="T33" s="54"/>
      <c r="U33" s="54"/>
      <c r="V33" s="54"/>
      <c r="W33" s="54"/>
      <c r="X33" s="54"/>
      <c r="Y33" s="54"/>
      <c r="Z33" s="54"/>
      <c r="AA33" s="54"/>
      <c r="AB33" s="54"/>
      <c r="AC33" s="54"/>
    </row>
    <row r="34" ht="15.75" customHeight="1">
      <c r="A34" s="55">
        <v>33.0</v>
      </c>
      <c r="B34" s="54" t="s">
        <v>221</v>
      </c>
      <c r="C34" s="54" t="s">
        <v>222</v>
      </c>
      <c r="D34" s="54" t="s">
        <v>158</v>
      </c>
      <c r="E34" s="29" t="s">
        <v>13</v>
      </c>
      <c r="F34" s="29"/>
      <c r="G34" s="29"/>
      <c r="H34" s="54"/>
      <c r="I34" s="54"/>
      <c r="J34" s="54"/>
      <c r="K34" s="54"/>
      <c r="L34" s="54"/>
      <c r="M34" s="54"/>
      <c r="N34" s="54"/>
      <c r="O34" s="54"/>
      <c r="P34" s="54"/>
      <c r="Q34" s="54"/>
      <c r="R34" s="54"/>
      <c r="S34" s="54"/>
      <c r="T34" s="54"/>
      <c r="U34" s="54"/>
      <c r="V34" s="54"/>
      <c r="W34" s="54"/>
      <c r="X34" s="54"/>
      <c r="Y34" s="54"/>
      <c r="Z34" s="54"/>
      <c r="AA34" s="54"/>
      <c r="AB34" s="54"/>
      <c r="AC34" s="54"/>
    </row>
    <row r="35" ht="15.75" customHeight="1">
      <c r="A35" s="55">
        <v>34.0</v>
      </c>
      <c r="B35" s="54" t="s">
        <v>223</v>
      </c>
      <c r="C35" s="54" t="s">
        <v>224</v>
      </c>
      <c r="D35" s="54" t="s">
        <v>216</v>
      </c>
      <c r="E35" s="29" t="s">
        <v>13</v>
      </c>
      <c r="F35" s="29"/>
      <c r="G35" s="29"/>
      <c r="H35" s="54"/>
      <c r="I35" s="54"/>
      <c r="J35" s="54"/>
      <c r="K35" s="54"/>
      <c r="L35" s="54"/>
      <c r="M35" s="54"/>
      <c r="N35" s="54"/>
      <c r="O35" s="54"/>
      <c r="P35" s="54"/>
      <c r="Q35" s="54"/>
      <c r="R35" s="54"/>
      <c r="S35" s="54"/>
      <c r="T35" s="54"/>
      <c r="U35" s="54"/>
      <c r="V35" s="54"/>
      <c r="W35" s="54"/>
      <c r="X35" s="54"/>
      <c r="Y35" s="54"/>
      <c r="Z35" s="54"/>
      <c r="AA35" s="54"/>
      <c r="AB35" s="54"/>
      <c r="AC35" s="54"/>
    </row>
    <row r="36" ht="15.75" customHeight="1">
      <c r="A36" s="55">
        <v>35.0</v>
      </c>
      <c r="B36" s="54" t="s">
        <v>225</v>
      </c>
      <c r="C36" s="54" t="s">
        <v>226</v>
      </c>
      <c r="D36" s="54" t="s">
        <v>227</v>
      </c>
      <c r="E36" s="29" t="s">
        <v>19</v>
      </c>
      <c r="F36" s="29"/>
      <c r="G36" s="29"/>
      <c r="H36" s="54" t="s">
        <v>191</v>
      </c>
      <c r="I36" s="59"/>
      <c r="J36" s="54"/>
      <c r="K36" s="54"/>
      <c r="L36" s="54"/>
      <c r="M36" s="54"/>
      <c r="N36" s="54"/>
      <c r="O36" s="54"/>
      <c r="P36" s="54"/>
      <c r="Q36" s="54"/>
      <c r="R36" s="54"/>
      <c r="S36" s="54"/>
      <c r="T36" s="54"/>
      <c r="U36" s="54"/>
      <c r="V36" s="54"/>
      <c r="W36" s="54"/>
      <c r="X36" s="54"/>
      <c r="Y36" s="54"/>
      <c r="Z36" s="54"/>
      <c r="AA36" s="54"/>
      <c r="AB36" s="54"/>
      <c r="AC36" s="54"/>
    </row>
    <row r="37" ht="15.75" customHeight="1">
      <c r="A37" s="55">
        <v>36.0</v>
      </c>
      <c r="B37" s="54" t="s">
        <v>228</v>
      </c>
      <c r="C37" s="54" t="s">
        <v>229</v>
      </c>
      <c r="D37" s="54" t="s">
        <v>149</v>
      </c>
      <c r="E37" s="29" t="s">
        <v>13</v>
      </c>
      <c r="F37" s="29"/>
      <c r="G37" s="29"/>
      <c r="H37" s="54"/>
      <c r="I37" s="54"/>
      <c r="J37" s="54"/>
      <c r="K37" s="54"/>
      <c r="L37" s="54"/>
      <c r="M37" s="54"/>
      <c r="N37" s="54"/>
      <c r="O37" s="54"/>
      <c r="P37" s="54"/>
      <c r="Q37" s="54"/>
      <c r="R37" s="54"/>
      <c r="S37" s="54"/>
      <c r="T37" s="54"/>
      <c r="U37" s="54"/>
      <c r="V37" s="54"/>
      <c r="W37" s="54"/>
      <c r="X37" s="54"/>
      <c r="Y37" s="54"/>
      <c r="Z37" s="54"/>
      <c r="AA37" s="54"/>
      <c r="AB37" s="54"/>
      <c r="AC37" s="54"/>
    </row>
    <row r="38" ht="15.75" customHeight="1">
      <c r="A38" s="55">
        <v>37.0</v>
      </c>
      <c r="B38" s="54" t="s">
        <v>230</v>
      </c>
      <c r="C38" s="63" t="s">
        <v>231</v>
      </c>
      <c r="D38" s="54" t="s">
        <v>232</v>
      </c>
      <c r="E38" s="29" t="s">
        <v>13</v>
      </c>
      <c r="F38" s="29"/>
      <c r="G38" s="29"/>
      <c r="H38" s="54"/>
      <c r="I38" s="54"/>
      <c r="J38" s="54"/>
      <c r="K38" s="54"/>
      <c r="L38" s="54"/>
      <c r="M38" s="54"/>
      <c r="N38" s="54"/>
      <c r="O38" s="54"/>
      <c r="P38" s="54"/>
      <c r="Q38" s="54"/>
      <c r="R38" s="54"/>
      <c r="S38" s="54"/>
      <c r="T38" s="54"/>
      <c r="U38" s="54"/>
      <c r="V38" s="54"/>
      <c r="W38" s="54"/>
      <c r="X38" s="54"/>
      <c r="Y38" s="54"/>
      <c r="Z38" s="54"/>
      <c r="AA38" s="54"/>
      <c r="AB38" s="54"/>
      <c r="AC38" s="54"/>
    </row>
    <row r="39" ht="15.75" customHeight="1">
      <c r="A39" s="55">
        <v>38.0</v>
      </c>
      <c r="B39" s="54" t="s">
        <v>230</v>
      </c>
      <c r="C39" s="63" t="s">
        <v>233</v>
      </c>
      <c r="D39" s="54" t="s">
        <v>234</v>
      </c>
      <c r="E39" s="29" t="s">
        <v>13</v>
      </c>
      <c r="F39" s="29"/>
      <c r="G39" s="29"/>
      <c r="H39" s="54"/>
      <c r="I39" s="54"/>
      <c r="J39" s="54"/>
      <c r="K39" s="54"/>
      <c r="L39" s="54"/>
      <c r="M39" s="54"/>
      <c r="N39" s="54"/>
      <c r="O39" s="54"/>
      <c r="P39" s="54"/>
      <c r="Q39" s="54"/>
      <c r="R39" s="54"/>
      <c r="S39" s="54"/>
      <c r="T39" s="54"/>
      <c r="U39" s="54"/>
      <c r="V39" s="54"/>
      <c r="W39" s="54"/>
      <c r="X39" s="54"/>
      <c r="Y39" s="54"/>
      <c r="Z39" s="54"/>
      <c r="AA39" s="54"/>
      <c r="AB39" s="54"/>
      <c r="AC39" s="54"/>
    </row>
    <row r="40" ht="15.75" customHeight="1">
      <c r="A40" s="55">
        <v>39.0</v>
      </c>
      <c r="B40" s="54" t="s">
        <v>235</v>
      </c>
      <c r="C40" s="54" t="s">
        <v>236</v>
      </c>
      <c r="D40" s="54" t="s">
        <v>237</v>
      </c>
      <c r="E40" s="29" t="s">
        <v>13</v>
      </c>
      <c r="F40" s="29"/>
      <c r="G40" s="29"/>
      <c r="H40" s="54"/>
      <c r="I40" s="54"/>
      <c r="J40" s="54"/>
      <c r="K40" s="54"/>
      <c r="L40" s="54"/>
      <c r="M40" s="54"/>
      <c r="N40" s="54"/>
      <c r="O40" s="54"/>
      <c r="P40" s="54"/>
      <c r="Q40" s="54"/>
      <c r="R40" s="54"/>
      <c r="S40" s="54"/>
      <c r="T40" s="54"/>
      <c r="U40" s="54"/>
      <c r="V40" s="54"/>
      <c r="W40" s="54"/>
      <c r="X40" s="54"/>
      <c r="Y40" s="54"/>
      <c r="Z40" s="54"/>
      <c r="AA40" s="54"/>
      <c r="AB40" s="54"/>
      <c r="AC40" s="54"/>
    </row>
    <row r="41" ht="15.75" customHeight="1">
      <c r="A41" s="55">
        <v>40.0</v>
      </c>
      <c r="B41" s="54" t="s">
        <v>238</v>
      </c>
      <c r="C41" s="54" t="s">
        <v>239</v>
      </c>
      <c r="D41" s="54" t="s">
        <v>240</v>
      </c>
      <c r="E41" s="29" t="s">
        <v>13</v>
      </c>
      <c r="F41" s="29"/>
      <c r="G41" s="29"/>
      <c r="H41" s="54"/>
      <c r="I41" s="54"/>
      <c r="J41" s="54"/>
      <c r="K41" s="54"/>
      <c r="L41" s="54"/>
      <c r="M41" s="54"/>
      <c r="N41" s="54"/>
      <c r="O41" s="54"/>
      <c r="P41" s="54"/>
      <c r="Q41" s="54"/>
      <c r="R41" s="54"/>
      <c r="S41" s="54"/>
      <c r="T41" s="54"/>
      <c r="U41" s="54"/>
      <c r="V41" s="54"/>
      <c r="W41" s="54"/>
      <c r="X41" s="54"/>
      <c r="Y41" s="54"/>
      <c r="Z41" s="54"/>
      <c r="AA41" s="54"/>
      <c r="AB41" s="54"/>
      <c r="AC41" s="54"/>
    </row>
    <row r="42" ht="15.75" customHeight="1">
      <c r="A42" s="55">
        <v>41.0</v>
      </c>
      <c r="B42" s="54" t="s">
        <v>241</v>
      </c>
      <c r="C42" s="54" t="s">
        <v>242</v>
      </c>
      <c r="D42" s="54" t="s">
        <v>237</v>
      </c>
      <c r="E42" s="29" t="s">
        <v>13</v>
      </c>
      <c r="F42" s="29"/>
      <c r="G42" s="29"/>
      <c r="H42" s="54"/>
      <c r="I42" s="54"/>
      <c r="J42" s="54"/>
      <c r="K42" s="54"/>
      <c r="L42" s="54"/>
      <c r="M42" s="54"/>
      <c r="N42" s="54"/>
      <c r="O42" s="54"/>
      <c r="P42" s="54"/>
      <c r="Q42" s="54"/>
      <c r="R42" s="54"/>
      <c r="S42" s="54"/>
      <c r="T42" s="54"/>
      <c r="U42" s="54"/>
      <c r="V42" s="54"/>
      <c r="W42" s="54"/>
      <c r="X42" s="54"/>
      <c r="Y42" s="54"/>
      <c r="Z42" s="54"/>
      <c r="AA42" s="54"/>
      <c r="AB42" s="54"/>
      <c r="AC42" s="54"/>
    </row>
    <row r="43" ht="15.75" customHeight="1">
      <c r="A43" s="55">
        <v>42.0</v>
      </c>
      <c r="B43" s="54" t="s">
        <v>243</v>
      </c>
      <c r="C43" s="54" t="s">
        <v>244</v>
      </c>
      <c r="D43" s="54" t="s">
        <v>245</v>
      </c>
      <c r="E43" s="29" t="s">
        <v>13</v>
      </c>
      <c r="F43" s="29"/>
      <c r="G43" s="29"/>
      <c r="H43" s="54"/>
      <c r="I43" s="54"/>
      <c r="J43" s="54"/>
      <c r="K43" s="54"/>
      <c r="L43" s="54"/>
      <c r="M43" s="54"/>
      <c r="N43" s="54"/>
      <c r="O43" s="54"/>
      <c r="P43" s="54"/>
      <c r="Q43" s="54"/>
      <c r="R43" s="54"/>
      <c r="S43" s="54"/>
      <c r="T43" s="54"/>
      <c r="U43" s="54"/>
      <c r="V43" s="54"/>
      <c r="W43" s="54"/>
      <c r="X43" s="54"/>
      <c r="Y43" s="54"/>
      <c r="Z43" s="54"/>
      <c r="AA43" s="54"/>
      <c r="AB43" s="54"/>
      <c r="AC43" s="54"/>
    </row>
    <row r="44" ht="15.75" customHeight="1">
      <c r="A44" s="55">
        <v>42.0</v>
      </c>
      <c r="B44" s="54" t="s">
        <v>246</v>
      </c>
      <c r="C44" s="63" t="s">
        <v>247</v>
      </c>
      <c r="D44" s="54" t="s">
        <v>248</v>
      </c>
      <c r="E44" s="29" t="s">
        <v>13</v>
      </c>
      <c r="F44" s="29"/>
      <c r="G44" s="29"/>
      <c r="H44" s="54"/>
      <c r="I44" s="54"/>
      <c r="J44" s="54"/>
      <c r="K44" s="54"/>
      <c r="L44" s="54"/>
      <c r="M44" s="54"/>
      <c r="N44" s="54"/>
      <c r="O44" s="54"/>
      <c r="P44" s="54"/>
      <c r="Q44" s="54"/>
      <c r="R44" s="54"/>
      <c r="S44" s="54"/>
      <c r="T44" s="54"/>
      <c r="U44" s="54"/>
      <c r="V44" s="54"/>
      <c r="W44" s="54"/>
      <c r="X44" s="54"/>
      <c r="Y44" s="54"/>
      <c r="Z44" s="54"/>
      <c r="AA44" s="54"/>
      <c r="AB44" s="54"/>
      <c r="AC44" s="54"/>
    </row>
    <row r="45" ht="15.75" customHeight="1">
      <c r="A45" s="55">
        <v>43.0</v>
      </c>
      <c r="B45" s="54"/>
      <c r="C45" s="54" t="s">
        <v>249</v>
      </c>
      <c r="D45" s="54" t="s">
        <v>250</v>
      </c>
      <c r="E45" s="29" t="s">
        <v>13</v>
      </c>
      <c r="F45" s="29"/>
      <c r="G45" s="29"/>
      <c r="H45" s="54"/>
      <c r="I45" s="54"/>
      <c r="J45" s="54"/>
      <c r="K45" s="54"/>
      <c r="L45" s="54"/>
      <c r="M45" s="54"/>
      <c r="N45" s="54"/>
      <c r="O45" s="54"/>
      <c r="P45" s="54"/>
      <c r="Q45" s="54"/>
      <c r="R45" s="54"/>
      <c r="S45" s="54"/>
      <c r="T45" s="54"/>
      <c r="U45" s="54"/>
      <c r="V45" s="54"/>
      <c r="W45" s="54"/>
      <c r="X45" s="54"/>
      <c r="Y45" s="54"/>
      <c r="Z45" s="54"/>
      <c r="AA45" s="54"/>
      <c r="AB45" s="54"/>
      <c r="AC45" s="54"/>
    </row>
    <row r="46" ht="27.0" customHeight="1">
      <c r="A46" s="55">
        <v>44.0</v>
      </c>
      <c r="B46" s="54" t="s">
        <v>251</v>
      </c>
      <c r="C46" s="54" t="s">
        <v>252</v>
      </c>
      <c r="D46" s="54" t="s">
        <v>253</v>
      </c>
      <c r="E46" s="29" t="s">
        <v>13</v>
      </c>
      <c r="F46" s="29"/>
      <c r="G46" s="29"/>
      <c r="H46" s="54"/>
      <c r="I46" s="54"/>
      <c r="J46" s="54"/>
      <c r="K46" s="54"/>
      <c r="L46" s="54"/>
      <c r="M46" s="54"/>
      <c r="N46" s="54"/>
      <c r="O46" s="54"/>
      <c r="P46" s="54"/>
      <c r="Q46" s="54"/>
      <c r="R46" s="54"/>
      <c r="S46" s="54"/>
      <c r="T46" s="54"/>
      <c r="U46" s="54"/>
      <c r="V46" s="54"/>
      <c r="W46" s="54"/>
      <c r="X46" s="54"/>
      <c r="Y46" s="54"/>
      <c r="Z46" s="54"/>
      <c r="AA46" s="54"/>
      <c r="AB46" s="54"/>
      <c r="AC46" s="54"/>
    </row>
    <row r="47" ht="15.75" customHeight="1">
      <c r="A47" s="55">
        <v>45.0</v>
      </c>
      <c r="B47" s="63" t="s">
        <v>254</v>
      </c>
      <c r="C47" s="54"/>
      <c r="D47" s="54"/>
      <c r="E47" s="29" t="s">
        <v>7</v>
      </c>
      <c r="F47" s="29"/>
      <c r="G47" s="29"/>
      <c r="H47" s="54"/>
      <c r="I47" s="54"/>
      <c r="J47" s="54"/>
      <c r="K47" s="54"/>
      <c r="L47" s="54"/>
      <c r="M47" s="54"/>
      <c r="N47" s="54"/>
      <c r="O47" s="54"/>
      <c r="P47" s="54"/>
      <c r="Q47" s="54"/>
      <c r="R47" s="54"/>
      <c r="S47" s="54"/>
      <c r="T47" s="54"/>
      <c r="U47" s="54"/>
      <c r="V47" s="54"/>
      <c r="W47" s="54"/>
      <c r="X47" s="54"/>
      <c r="Y47" s="54"/>
      <c r="Z47" s="54"/>
      <c r="AA47" s="54"/>
      <c r="AB47" s="54"/>
      <c r="AC47" s="54"/>
    </row>
    <row r="48" ht="15.75" customHeight="1">
      <c r="A48" s="55">
        <v>46.0</v>
      </c>
      <c r="B48" s="54" t="s">
        <v>255</v>
      </c>
      <c r="C48" s="54" t="s">
        <v>256</v>
      </c>
      <c r="D48" s="54" t="s">
        <v>253</v>
      </c>
      <c r="E48" s="29" t="s">
        <v>18</v>
      </c>
      <c r="F48" s="29"/>
      <c r="G48" s="29"/>
      <c r="H48" s="54"/>
      <c r="I48" s="54"/>
      <c r="J48" s="54"/>
      <c r="K48" s="54"/>
      <c r="L48" s="54"/>
      <c r="M48" s="54"/>
      <c r="N48" s="54"/>
      <c r="O48" s="54"/>
      <c r="P48" s="54"/>
      <c r="Q48" s="54"/>
      <c r="R48" s="54"/>
      <c r="S48" s="54"/>
      <c r="T48" s="54"/>
      <c r="U48" s="54"/>
      <c r="V48" s="54"/>
      <c r="W48" s="54"/>
      <c r="X48" s="54"/>
      <c r="Y48" s="54"/>
      <c r="Z48" s="54"/>
      <c r="AA48" s="54"/>
      <c r="AB48" s="54"/>
      <c r="AC48" s="54"/>
    </row>
    <row r="49" ht="15.75" customHeight="1">
      <c r="A49" s="55"/>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row>
    <row r="50" ht="15.75" customHeight="1">
      <c r="A50" s="55"/>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row>
    <row r="51" ht="15.75" customHeight="1">
      <c r="A51" s="55"/>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row>
    <row r="52" ht="15.75" customHeight="1">
      <c r="A52" s="55"/>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row>
    <row r="53" ht="15.75" customHeight="1">
      <c r="A53" s="55"/>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row>
    <row r="54" ht="15.75" customHeight="1">
      <c r="A54" s="55"/>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row>
    <row r="55" ht="15.75" customHeight="1">
      <c r="A55" s="55"/>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row>
    <row r="56" ht="15.75" customHeight="1">
      <c r="A56" s="55"/>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row>
    <row r="57" ht="15.75" customHeight="1">
      <c r="A57" s="55"/>
      <c r="B57" s="54"/>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row>
    <row r="58" ht="15.75" customHeight="1">
      <c r="A58" s="55"/>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row>
    <row r="59" ht="15.75" customHeight="1">
      <c r="A59" s="55"/>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row>
    <row r="60" ht="15.75" customHeight="1">
      <c r="A60" s="55"/>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row>
    <row r="61" ht="15.75" customHeight="1">
      <c r="A61" s="55"/>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row>
    <row r="62" ht="15.75" customHeight="1">
      <c r="A62" s="55"/>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row>
    <row r="63" ht="15.75" customHeight="1">
      <c r="A63" s="55"/>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row>
    <row r="64" ht="15.75" customHeight="1">
      <c r="A64" s="55"/>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row>
    <row r="65" ht="15.75" customHeight="1">
      <c r="A65" s="55"/>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row>
    <row r="66" ht="15.75" customHeight="1">
      <c r="A66" s="55"/>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row>
    <row r="67" ht="15.75" customHeight="1">
      <c r="A67" s="55"/>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row>
    <row r="68" ht="15.75" customHeight="1">
      <c r="A68" s="55"/>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row>
    <row r="69" ht="15.75" customHeight="1">
      <c r="A69" s="55"/>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row>
    <row r="70" ht="15.75" customHeight="1">
      <c r="A70" s="55"/>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row>
    <row r="71" ht="15.75" customHeight="1">
      <c r="A71" s="55"/>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row>
    <row r="72" ht="15.75" customHeight="1">
      <c r="A72" s="55"/>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row>
    <row r="73" ht="15.75" customHeight="1">
      <c r="A73" s="55"/>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row>
    <row r="74" ht="15.75" customHeight="1">
      <c r="A74" s="55"/>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row>
    <row r="75" ht="15.75" customHeight="1">
      <c r="A75" s="55"/>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row>
    <row r="76" ht="15.75" customHeight="1">
      <c r="A76" s="55"/>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row>
    <row r="77" ht="15.75" customHeight="1">
      <c r="A77" s="55"/>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row>
    <row r="78" ht="15.75" customHeight="1">
      <c r="A78" s="55"/>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row>
    <row r="79" ht="15.75" customHeight="1">
      <c r="A79" s="55"/>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row>
    <row r="80" ht="15.75" customHeight="1">
      <c r="A80" s="55"/>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row>
    <row r="81" ht="15.75" customHeight="1">
      <c r="A81" s="55"/>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row>
    <row r="82" ht="15.75" customHeight="1">
      <c r="A82" s="55"/>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row>
    <row r="83" ht="15.75" customHeight="1">
      <c r="A83" s="55"/>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row>
    <row r="84" ht="15.75" customHeight="1">
      <c r="A84" s="55"/>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row>
    <row r="85" ht="15.75" customHeight="1">
      <c r="A85" s="55"/>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row>
    <row r="86" ht="15.75" customHeight="1">
      <c r="A86" s="55"/>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row>
    <row r="87" ht="15.75" customHeight="1">
      <c r="A87" s="55"/>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row>
    <row r="88" ht="15.75" customHeight="1">
      <c r="A88" s="55"/>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row>
    <row r="89" ht="15.75" customHeight="1">
      <c r="A89" s="55"/>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row>
    <row r="90" ht="15.75" customHeight="1">
      <c r="A90" s="55"/>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row>
    <row r="91" ht="15.75" customHeight="1">
      <c r="A91" s="55"/>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row>
    <row r="92" ht="15.75" customHeight="1">
      <c r="A92" s="55"/>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row>
    <row r="93" ht="15.75" customHeight="1">
      <c r="A93" s="55"/>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row>
    <row r="94" ht="15.75" customHeight="1">
      <c r="A94" s="55"/>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row>
    <row r="95" ht="15.75" customHeight="1">
      <c r="A95" s="55"/>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row>
    <row r="96" ht="15.75" customHeight="1">
      <c r="A96" s="55"/>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row>
    <row r="97" ht="15.75" customHeight="1">
      <c r="A97" s="55"/>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row>
    <row r="98" ht="15.75" customHeight="1">
      <c r="A98" s="55"/>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row>
    <row r="99" ht="15.75" customHeight="1">
      <c r="A99" s="55"/>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row>
    <row r="100" ht="15.75" customHeight="1">
      <c r="A100" s="55"/>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row>
    <row r="101" ht="15.75" customHeight="1">
      <c r="A101" s="55"/>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row>
    <row r="102" ht="15.75" customHeight="1">
      <c r="A102" s="55"/>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row>
    <row r="103" ht="15.75" customHeight="1">
      <c r="A103" s="55"/>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row>
    <row r="104" ht="15.75" customHeight="1">
      <c r="A104" s="55"/>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row>
    <row r="105" ht="15.75" customHeight="1">
      <c r="A105" s="55"/>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row>
    <row r="106" ht="15.75" customHeight="1">
      <c r="A106" s="55"/>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row>
    <row r="107" ht="15.75" customHeight="1">
      <c r="A107" s="55"/>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row>
    <row r="108" ht="15.75" customHeight="1">
      <c r="A108" s="55"/>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row>
    <row r="109" ht="15.75" customHeight="1">
      <c r="A109" s="55"/>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row>
    <row r="110" ht="15.75" customHeight="1">
      <c r="A110" s="55"/>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row>
    <row r="111" ht="15.75" customHeight="1">
      <c r="A111" s="55"/>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row>
    <row r="112" ht="15.75" customHeight="1">
      <c r="A112" s="55"/>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row>
    <row r="113" ht="15.75" customHeight="1">
      <c r="A113" s="55"/>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row>
    <row r="114" ht="15.75" customHeight="1">
      <c r="A114" s="55"/>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row>
    <row r="115" ht="15.75" customHeight="1">
      <c r="A115" s="55"/>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row>
    <row r="116" ht="15.75" customHeight="1">
      <c r="A116" s="55"/>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row>
    <row r="117" ht="15.75" customHeight="1">
      <c r="A117" s="55"/>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row>
    <row r="118" ht="15.75" customHeight="1">
      <c r="A118" s="55"/>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row>
    <row r="119" ht="15.75" customHeight="1">
      <c r="A119" s="55"/>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row>
    <row r="120" ht="15.75" customHeight="1">
      <c r="A120" s="55"/>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row>
    <row r="121" ht="15.75" customHeight="1">
      <c r="A121" s="55"/>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row>
    <row r="122" ht="15.75" customHeight="1">
      <c r="A122" s="55"/>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row>
    <row r="123" ht="15.75" customHeight="1">
      <c r="A123" s="55"/>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row>
    <row r="124" ht="15.75" customHeight="1">
      <c r="A124" s="55"/>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row>
    <row r="125" ht="15.75" customHeight="1">
      <c r="A125" s="55"/>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row>
    <row r="126" ht="15.75" customHeight="1">
      <c r="A126" s="55"/>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row>
    <row r="127" ht="15.75" customHeight="1">
      <c r="A127" s="55"/>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row>
    <row r="128" ht="15.75" customHeight="1">
      <c r="A128" s="55"/>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row>
    <row r="129" ht="15.75" customHeight="1">
      <c r="A129" s="55"/>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row>
    <row r="130" ht="15.75" customHeight="1">
      <c r="A130" s="55"/>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row>
    <row r="131" ht="15.75" customHeight="1">
      <c r="A131" s="55"/>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row>
    <row r="132" ht="15.75" customHeight="1">
      <c r="A132" s="55"/>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row>
    <row r="133" ht="15.75" customHeight="1">
      <c r="A133" s="55"/>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row>
    <row r="134" ht="15.75" customHeight="1">
      <c r="A134" s="55"/>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row>
    <row r="135" ht="15.75" customHeight="1">
      <c r="A135" s="55"/>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row>
    <row r="136" ht="15.75" customHeight="1">
      <c r="A136" s="55"/>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row>
    <row r="137" ht="15.75" customHeight="1">
      <c r="A137" s="55"/>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row>
    <row r="138" ht="15.75" customHeight="1">
      <c r="A138" s="55"/>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row>
    <row r="139" ht="15.75" customHeight="1">
      <c r="A139" s="55"/>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row>
    <row r="140" ht="15.75" customHeight="1">
      <c r="A140" s="55"/>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row>
    <row r="141" ht="15.75" customHeight="1">
      <c r="A141" s="55"/>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row>
    <row r="142" ht="15.75" customHeight="1">
      <c r="A142" s="55"/>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row>
    <row r="143" ht="15.75" customHeight="1">
      <c r="A143" s="55"/>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row>
    <row r="144" ht="15.75" customHeight="1">
      <c r="A144" s="55"/>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row>
    <row r="145" ht="15.75" customHeight="1">
      <c r="A145" s="55"/>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ht="15.75" customHeight="1">
      <c r="A146" s="55"/>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ht="15.75" customHeight="1">
      <c r="A147" s="55"/>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ht="15.75" customHeight="1">
      <c r="A148" s="55"/>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ht="15.75" customHeight="1">
      <c r="A149" s="55"/>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ht="15.75" customHeight="1">
      <c r="A150" s="55"/>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ht="15.75" customHeight="1">
      <c r="A151" s="55"/>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ht="15.75" customHeight="1">
      <c r="A152" s="55"/>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ht="15.75" customHeight="1">
      <c r="A153" s="55"/>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ht="15.75" customHeight="1">
      <c r="A154" s="55"/>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ht="15.75" customHeight="1">
      <c r="A155" s="55"/>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ht="15.75" customHeight="1">
      <c r="A156" s="55"/>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ht="15.75" customHeight="1">
      <c r="A157" s="55"/>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ht="15.75" customHeight="1">
      <c r="A158" s="55"/>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ht="15.75" customHeight="1">
      <c r="A159" s="55"/>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ht="15.75" customHeight="1">
      <c r="A160" s="55"/>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ht="15.75" customHeight="1">
      <c r="A161" s="55"/>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ht="15.75" customHeight="1">
      <c r="A162" s="55"/>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ht="15.75" customHeight="1">
      <c r="A163" s="55"/>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ht="15.75" customHeight="1">
      <c r="A164" s="55"/>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ht="15.75" customHeight="1">
      <c r="A165" s="55"/>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ht="15.75" customHeight="1">
      <c r="A166" s="55"/>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ht="15.75" customHeight="1">
      <c r="A167" s="55"/>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ht="15.75" customHeight="1">
      <c r="A168" s="55"/>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ht="15.75" customHeight="1">
      <c r="A169" s="55"/>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ht="15.75" customHeight="1">
      <c r="A170" s="55"/>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ht="15.75" customHeight="1">
      <c r="A171" s="55"/>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ht="15.75" customHeight="1">
      <c r="A172" s="55"/>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ht="15.75" customHeight="1">
      <c r="A173" s="55"/>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ht="15.75" customHeight="1">
      <c r="A174" s="55"/>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ht="15.75" customHeight="1">
      <c r="A175" s="55"/>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ht="15.75" customHeight="1">
      <c r="A176" s="55"/>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ht="15.75" customHeight="1">
      <c r="A177" s="55"/>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ht="15.75" customHeight="1">
      <c r="A178" s="55"/>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ht="15.75" customHeight="1">
      <c r="A179" s="55"/>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ht="15.75" customHeight="1">
      <c r="A180" s="55"/>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ht="15.75" customHeight="1">
      <c r="A181" s="55"/>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ht="15.75" customHeight="1">
      <c r="A182" s="55"/>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ht="15.75" customHeight="1">
      <c r="A183" s="55"/>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ht="15.75" customHeight="1">
      <c r="A184" s="55"/>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row>
    <row r="185" ht="15.75" customHeight="1">
      <c r="A185" s="55"/>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row>
    <row r="186" ht="15.75" customHeight="1">
      <c r="A186" s="55"/>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row>
    <row r="187" ht="15.75" customHeight="1">
      <c r="A187" s="55"/>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row>
    <row r="188" ht="15.75" customHeight="1">
      <c r="A188" s="55"/>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row>
    <row r="189" ht="15.75" customHeight="1">
      <c r="A189" s="55"/>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row>
    <row r="190" ht="15.75" customHeight="1">
      <c r="A190" s="55"/>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row>
    <row r="191" ht="15.75" customHeight="1">
      <c r="A191" s="55"/>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row>
    <row r="192" ht="15.75" customHeight="1">
      <c r="A192" s="55"/>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row>
    <row r="193" ht="15.75" customHeight="1">
      <c r="A193" s="55"/>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row>
    <row r="194" ht="15.75" customHeight="1">
      <c r="A194" s="55"/>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row>
    <row r="195" ht="15.75" customHeight="1">
      <c r="A195" s="55"/>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row>
    <row r="196" ht="15.75" customHeight="1">
      <c r="A196" s="55"/>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row>
    <row r="197" ht="15.75" customHeight="1">
      <c r="A197" s="55"/>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row>
    <row r="198" ht="15.75" customHeight="1">
      <c r="A198" s="55"/>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row>
    <row r="199" ht="15.75" customHeight="1">
      <c r="A199" s="55"/>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row>
    <row r="200" ht="15.75" customHeight="1">
      <c r="A200" s="55"/>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row>
    <row r="201" ht="15.75" customHeight="1">
      <c r="A201" s="55"/>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row>
    <row r="202" ht="15.75" customHeight="1">
      <c r="A202" s="55"/>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row>
    <row r="203" ht="15.75" customHeight="1">
      <c r="A203" s="55"/>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row>
    <row r="204" ht="15.75" customHeight="1">
      <c r="A204" s="55"/>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row>
    <row r="205" ht="15.75" customHeight="1">
      <c r="A205" s="55"/>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row>
    <row r="206" ht="15.75" customHeight="1">
      <c r="A206" s="55"/>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row>
    <row r="207" ht="15.75" customHeight="1">
      <c r="A207" s="55"/>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row>
    <row r="208" ht="15.75" customHeight="1">
      <c r="A208" s="55"/>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row>
    <row r="209" ht="15.75" customHeight="1">
      <c r="A209" s="55"/>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row>
    <row r="210" ht="15.75" customHeight="1">
      <c r="A210" s="55"/>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row>
    <row r="211" ht="15.75" customHeight="1">
      <c r="A211" s="55"/>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row>
    <row r="212" ht="15.75" customHeight="1">
      <c r="A212" s="55"/>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row>
    <row r="213" ht="15.75" customHeight="1">
      <c r="A213" s="55"/>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row>
    <row r="214" ht="15.75" customHeight="1">
      <c r="A214" s="55"/>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row>
    <row r="215" ht="15.75" customHeight="1">
      <c r="A215" s="55"/>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row>
    <row r="216" ht="15.75" customHeight="1">
      <c r="A216" s="55"/>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row>
    <row r="217" ht="15.75" customHeight="1">
      <c r="A217" s="55"/>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row>
    <row r="218" ht="15.75" customHeight="1">
      <c r="A218" s="55"/>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row>
    <row r="219" ht="15.75" customHeight="1">
      <c r="A219" s="55"/>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row>
    <row r="220" ht="15.75" customHeight="1">
      <c r="A220" s="55"/>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row>
    <row r="221" ht="15.75" customHeight="1">
      <c r="A221" s="55"/>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row>
    <row r="222" ht="15.75" customHeight="1">
      <c r="A222" s="55"/>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row>
    <row r="223" ht="15.75" customHeight="1">
      <c r="A223" s="55"/>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row>
    <row r="224" ht="15.75" customHeight="1">
      <c r="A224" s="55"/>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row>
    <row r="225" ht="15.75" customHeight="1">
      <c r="A225" s="55"/>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row>
    <row r="226" ht="15.75" customHeight="1">
      <c r="A226" s="55"/>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row>
    <row r="227" ht="15.75" customHeight="1">
      <c r="A227" s="55"/>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row>
    <row r="228" ht="15.75" customHeight="1">
      <c r="A228" s="55"/>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row>
    <row r="229" ht="15.75" customHeight="1">
      <c r="A229" s="55"/>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row>
    <row r="230" ht="15.75" customHeight="1">
      <c r="A230" s="55"/>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row>
    <row r="231" ht="15.75" customHeight="1">
      <c r="A231" s="55"/>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row>
    <row r="232" ht="15.75" customHeight="1">
      <c r="A232" s="55"/>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row>
    <row r="233" ht="15.75" customHeight="1">
      <c r="A233" s="55"/>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row>
    <row r="234" ht="15.75" customHeight="1">
      <c r="A234" s="55"/>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row>
    <row r="235" ht="15.75" customHeight="1">
      <c r="A235" s="55"/>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row>
    <row r="236" ht="15.75" customHeight="1">
      <c r="A236" s="55"/>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row>
    <row r="237" ht="15.75" customHeight="1">
      <c r="A237" s="55"/>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row>
    <row r="238" ht="15.75" customHeight="1">
      <c r="A238" s="55"/>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row>
    <row r="239" ht="15.75" customHeight="1">
      <c r="A239" s="55"/>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row>
    <row r="240" ht="15.75" customHeight="1">
      <c r="A240" s="55"/>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row>
    <row r="241" ht="15.75" customHeight="1">
      <c r="A241" s="55"/>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row>
    <row r="242" ht="15.75" customHeight="1">
      <c r="A242" s="55"/>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row>
    <row r="243" ht="15.75" customHeight="1">
      <c r="A243" s="55"/>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row>
    <row r="244" ht="15.75" customHeight="1">
      <c r="A244" s="55"/>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row>
    <row r="245" ht="15.75" customHeight="1">
      <c r="A245" s="55"/>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row>
    <row r="246" ht="15.75" customHeight="1">
      <c r="A246" s="55"/>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row>
    <row r="247" ht="15.75" customHeight="1">
      <c r="A247" s="55"/>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row>
    <row r="248" ht="15.75" customHeight="1">
      <c r="A248" s="55"/>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48">
      <formula1>"Open,In progress,Fixed,Retest,Close,ReOpen"</formula1>
    </dataValidation>
  </dataValidations>
  <hyperlinks>
    <hyperlink r:id="rId1" ref="G3"/>
    <hyperlink r:id="rId2" ref="I3"/>
    <hyperlink r:id="rId3" ref="G4"/>
    <hyperlink r:id="rId4" ref="I4"/>
    <hyperlink r:id="rId5" ref="G7"/>
    <hyperlink r:id="rId6" ref="G8"/>
    <hyperlink r:id="rId7" ref="G10"/>
    <hyperlink r:id="rId8" ref="G11"/>
    <hyperlink r:id="rId9" ref="G12"/>
    <hyperlink r:id="rId10" ref="G14"/>
    <hyperlink r:id="rId11" ref="C38"/>
    <hyperlink r:id="rId12" ref="C39"/>
    <hyperlink r:id="rId13" ref="C44"/>
    <hyperlink r:id="rId14" ref="B47"/>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5"/>
    <col customWidth="1" min="2" max="2" width="18.0"/>
    <col customWidth="1" min="3" max="6" width="12.63"/>
  </cols>
  <sheetData>
    <row r="1" ht="15.75" customHeight="1">
      <c r="A1" s="45" t="s">
        <v>257</v>
      </c>
      <c r="B1" s="45" t="s">
        <v>133</v>
      </c>
      <c r="C1" s="45" t="s">
        <v>258</v>
      </c>
      <c r="D1" s="45" t="s">
        <v>259</v>
      </c>
    </row>
    <row r="2" ht="15.75" customHeight="1">
      <c r="A2" s="45" t="s">
        <v>260</v>
      </c>
      <c r="D2" s="45" t="s">
        <v>261</v>
      </c>
    </row>
    <row r="3" ht="15.75" customHeight="1">
      <c r="A3" s="45" t="s">
        <v>262</v>
      </c>
      <c r="B3" s="45" t="s">
        <v>263</v>
      </c>
    </row>
    <row r="4" ht="15.75" customHeight="1">
      <c r="A4" s="45" t="s">
        <v>264</v>
      </c>
      <c r="B4" s="45" t="s">
        <v>263</v>
      </c>
    </row>
    <row r="5" ht="15.75" customHeight="1">
      <c r="A5" s="45" t="s">
        <v>265</v>
      </c>
      <c r="B5" s="45" t="s">
        <v>266</v>
      </c>
    </row>
    <row r="6" ht="15.75" customHeight="1"/>
    <row r="7" ht="15.75" customHeight="1">
      <c r="A7" s="45" t="s">
        <v>267</v>
      </c>
      <c r="B7" s="45"/>
    </row>
    <row r="8" ht="15.75" customHeight="1">
      <c r="A8" s="45" t="s">
        <v>268</v>
      </c>
      <c r="B8" s="64" t="s">
        <v>269</v>
      </c>
      <c r="F8" s="45" t="s">
        <v>261</v>
      </c>
    </row>
    <row r="9" ht="15.75" customHeight="1">
      <c r="A9" s="45" t="s">
        <v>270</v>
      </c>
      <c r="B9" s="64" t="s">
        <v>271</v>
      </c>
      <c r="F9" s="45" t="s">
        <v>261</v>
      </c>
    </row>
    <row r="10" ht="15.75" customHeight="1">
      <c r="A10" s="45" t="s">
        <v>272</v>
      </c>
      <c r="B10" s="64" t="s">
        <v>273</v>
      </c>
      <c r="C10" s="45" t="s">
        <v>274</v>
      </c>
      <c r="F10" s="45" t="s">
        <v>261</v>
      </c>
    </row>
    <row r="11" ht="15.75" customHeight="1">
      <c r="A11" s="45" t="s">
        <v>275</v>
      </c>
      <c r="B11" s="64" t="s">
        <v>276</v>
      </c>
      <c r="F11" s="45" t="s">
        <v>261</v>
      </c>
    </row>
    <row r="12" ht="15.75" customHeight="1">
      <c r="A12" s="45" t="s">
        <v>277</v>
      </c>
      <c r="B12" s="64" t="s">
        <v>278</v>
      </c>
      <c r="F12" s="45" t="s">
        <v>261</v>
      </c>
    </row>
    <row r="13" ht="15.75" customHeight="1">
      <c r="A13" s="45" t="s">
        <v>279</v>
      </c>
      <c r="B13" s="64" t="s">
        <v>280</v>
      </c>
      <c r="F13" s="45" t="s">
        <v>261</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8"/>
    <hyperlink r:id="rId2" ref="B9"/>
    <hyperlink r:id="rId3" ref="B10"/>
    <hyperlink r:id="rId4" ref="B11"/>
    <hyperlink r:id="rId5" ref="B12"/>
    <hyperlink r:id="rId6" ref="B13"/>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32.88"/>
    <col customWidth="1" min="3" max="3" width="48.38"/>
    <col customWidth="1" min="4" max="4" width="29.63"/>
    <col customWidth="1" min="5" max="5" width="18.13"/>
    <col customWidth="1" min="6" max="6" width="12.63"/>
  </cols>
  <sheetData>
    <row r="1" ht="15.75" customHeight="1">
      <c r="A1" s="51" t="s">
        <v>132</v>
      </c>
      <c r="B1" s="51" t="s">
        <v>133</v>
      </c>
      <c r="C1" s="51" t="s">
        <v>134</v>
      </c>
      <c r="D1" s="65" t="s">
        <v>137</v>
      </c>
      <c r="E1" s="51" t="s">
        <v>135</v>
      </c>
      <c r="F1" s="51" t="s">
        <v>30</v>
      </c>
      <c r="G1" s="59"/>
      <c r="H1" s="59"/>
      <c r="I1" s="59"/>
      <c r="J1" s="59"/>
      <c r="K1" s="59"/>
      <c r="L1" s="59"/>
      <c r="M1" s="59"/>
      <c r="N1" s="59"/>
      <c r="O1" s="59"/>
      <c r="P1" s="59"/>
      <c r="Q1" s="59"/>
      <c r="R1" s="59"/>
      <c r="S1" s="59"/>
      <c r="T1" s="59"/>
      <c r="U1" s="59"/>
      <c r="V1" s="59"/>
      <c r="W1" s="59"/>
      <c r="X1" s="59"/>
      <c r="Y1" s="59"/>
      <c r="Z1" s="59"/>
    </row>
    <row r="2" ht="15.75" customHeight="1">
      <c r="A2" s="66">
        <v>1.0</v>
      </c>
      <c r="B2" s="59" t="s">
        <v>281</v>
      </c>
      <c r="C2" s="59" t="s">
        <v>282</v>
      </c>
      <c r="D2" s="67" t="s">
        <v>283</v>
      </c>
      <c r="E2" s="29" t="s">
        <v>13</v>
      </c>
      <c r="F2" s="59" t="s">
        <v>155</v>
      </c>
      <c r="G2" s="59"/>
      <c r="H2" s="59"/>
      <c r="I2" s="59"/>
      <c r="J2" s="59"/>
      <c r="K2" s="59"/>
      <c r="L2" s="59"/>
      <c r="M2" s="59"/>
      <c r="N2" s="59"/>
      <c r="O2" s="59"/>
      <c r="P2" s="59"/>
      <c r="Q2" s="59"/>
      <c r="R2" s="59"/>
      <c r="S2" s="59"/>
      <c r="T2" s="59"/>
      <c r="U2" s="59"/>
      <c r="V2" s="59"/>
      <c r="W2" s="59"/>
      <c r="X2" s="59"/>
      <c r="Y2" s="59"/>
      <c r="Z2" s="59"/>
    </row>
    <row r="3" ht="15.75" customHeight="1">
      <c r="A3" s="66">
        <v>2.0</v>
      </c>
      <c r="B3" s="59" t="s">
        <v>284</v>
      </c>
      <c r="C3" s="59" t="s">
        <v>285</v>
      </c>
      <c r="D3" s="67" t="s">
        <v>286</v>
      </c>
      <c r="E3" s="29" t="s">
        <v>13</v>
      </c>
      <c r="F3" s="59" t="s">
        <v>155</v>
      </c>
      <c r="G3" s="59"/>
      <c r="H3" s="59"/>
      <c r="I3" s="59"/>
      <c r="J3" s="59"/>
      <c r="K3" s="59"/>
      <c r="L3" s="59"/>
      <c r="M3" s="59"/>
      <c r="N3" s="59"/>
      <c r="O3" s="59"/>
      <c r="P3" s="59"/>
      <c r="Q3" s="59"/>
      <c r="R3" s="59"/>
      <c r="S3" s="59"/>
      <c r="T3" s="59"/>
      <c r="U3" s="59"/>
      <c r="V3" s="59"/>
      <c r="W3" s="59"/>
      <c r="X3" s="59"/>
      <c r="Y3" s="59"/>
      <c r="Z3" s="59"/>
    </row>
    <row r="4" ht="15.75" customHeight="1">
      <c r="A4" s="66">
        <v>3.0</v>
      </c>
      <c r="B4" s="59" t="s">
        <v>287</v>
      </c>
      <c r="C4" s="59" t="s">
        <v>288</v>
      </c>
      <c r="D4" s="68" t="s">
        <v>150</v>
      </c>
      <c r="E4" s="29" t="s">
        <v>13</v>
      </c>
      <c r="F4" s="59" t="s">
        <v>155</v>
      </c>
      <c r="G4" s="59"/>
      <c r="H4" s="59"/>
      <c r="I4" s="59"/>
      <c r="J4" s="59"/>
      <c r="K4" s="59"/>
      <c r="L4" s="59"/>
      <c r="M4" s="59"/>
      <c r="N4" s="59"/>
      <c r="O4" s="59"/>
      <c r="P4" s="59"/>
      <c r="Q4" s="59"/>
      <c r="R4" s="59"/>
      <c r="S4" s="59"/>
      <c r="T4" s="59"/>
      <c r="U4" s="59"/>
      <c r="V4" s="59"/>
      <c r="W4" s="59"/>
      <c r="X4" s="59"/>
      <c r="Y4" s="59"/>
      <c r="Z4" s="59"/>
    </row>
    <row r="5" ht="15.75" customHeight="1">
      <c r="A5" s="66">
        <v>4.0</v>
      </c>
      <c r="B5" s="59" t="s">
        <v>289</v>
      </c>
      <c r="C5" s="59" t="s">
        <v>290</v>
      </c>
      <c r="D5" s="67" t="s">
        <v>291</v>
      </c>
      <c r="E5" s="29" t="s">
        <v>13</v>
      </c>
      <c r="F5" s="59" t="s">
        <v>155</v>
      </c>
      <c r="G5" s="59"/>
      <c r="H5" s="59"/>
      <c r="I5" s="59"/>
      <c r="J5" s="59"/>
      <c r="K5" s="59"/>
      <c r="L5" s="59"/>
      <c r="M5" s="59"/>
      <c r="N5" s="59"/>
      <c r="O5" s="59"/>
      <c r="P5" s="59"/>
      <c r="Q5" s="59"/>
      <c r="R5" s="59"/>
      <c r="S5" s="59"/>
      <c r="T5" s="59"/>
      <c r="U5" s="59"/>
      <c r="V5" s="59"/>
      <c r="W5" s="59"/>
      <c r="X5" s="59"/>
      <c r="Y5" s="59"/>
      <c r="Z5" s="59"/>
    </row>
    <row r="6" ht="15.75" customHeight="1">
      <c r="A6" s="66">
        <v>5.0</v>
      </c>
      <c r="B6" s="59" t="s">
        <v>292</v>
      </c>
      <c r="C6" s="59" t="s">
        <v>293</v>
      </c>
      <c r="D6" s="67" t="s">
        <v>294</v>
      </c>
      <c r="E6" s="29" t="s">
        <v>13</v>
      </c>
      <c r="F6" s="59" t="s">
        <v>155</v>
      </c>
      <c r="G6" s="59"/>
      <c r="H6" s="59"/>
      <c r="I6" s="59"/>
      <c r="J6" s="59"/>
      <c r="K6" s="59"/>
      <c r="L6" s="59"/>
      <c r="M6" s="59"/>
      <c r="N6" s="59"/>
      <c r="O6" s="59"/>
      <c r="P6" s="59"/>
      <c r="Q6" s="59"/>
      <c r="R6" s="59"/>
      <c r="S6" s="59"/>
      <c r="T6" s="59"/>
      <c r="U6" s="59"/>
      <c r="V6" s="59"/>
      <c r="W6" s="59"/>
      <c r="X6" s="59"/>
      <c r="Y6" s="59"/>
      <c r="Z6" s="59"/>
    </row>
    <row r="7" ht="15.75" customHeight="1">
      <c r="A7" s="66">
        <v>6.0</v>
      </c>
      <c r="B7" s="59" t="s">
        <v>295</v>
      </c>
      <c r="C7" s="59" t="s">
        <v>296</v>
      </c>
      <c r="D7" s="67" t="s">
        <v>297</v>
      </c>
      <c r="E7" s="29" t="s">
        <v>13</v>
      </c>
      <c r="F7" s="59" t="s">
        <v>155</v>
      </c>
      <c r="G7" s="59"/>
      <c r="H7" s="59"/>
      <c r="I7" s="59"/>
      <c r="J7" s="59"/>
      <c r="K7" s="59"/>
      <c r="L7" s="59"/>
      <c r="M7" s="59"/>
      <c r="N7" s="59"/>
      <c r="O7" s="59"/>
      <c r="P7" s="59"/>
      <c r="Q7" s="59"/>
      <c r="R7" s="59"/>
      <c r="S7" s="59"/>
      <c r="T7" s="59"/>
      <c r="U7" s="59"/>
      <c r="V7" s="59"/>
      <c r="W7" s="59"/>
      <c r="X7" s="59"/>
      <c r="Y7" s="59"/>
      <c r="Z7" s="59"/>
    </row>
    <row r="8" ht="15.75" customHeight="1">
      <c r="A8" s="66">
        <v>7.0</v>
      </c>
      <c r="B8" s="59" t="s">
        <v>298</v>
      </c>
      <c r="C8" s="59" t="s">
        <v>299</v>
      </c>
      <c r="D8" s="67" t="s">
        <v>300</v>
      </c>
      <c r="E8" s="29" t="s">
        <v>16</v>
      </c>
      <c r="F8" s="59"/>
      <c r="G8" s="59"/>
      <c r="H8" s="59"/>
      <c r="I8" s="59"/>
      <c r="J8" s="59"/>
      <c r="K8" s="59"/>
      <c r="L8" s="59"/>
      <c r="M8" s="59"/>
      <c r="N8" s="59"/>
      <c r="O8" s="59"/>
      <c r="P8" s="59"/>
      <c r="Q8" s="59"/>
      <c r="R8" s="59"/>
      <c r="S8" s="59"/>
      <c r="T8" s="59"/>
      <c r="U8" s="59"/>
      <c r="V8" s="59"/>
      <c r="W8" s="59"/>
      <c r="X8" s="59"/>
      <c r="Y8" s="59"/>
      <c r="Z8" s="59"/>
    </row>
    <row r="9" ht="15.75" customHeight="1">
      <c r="A9" s="66">
        <v>8.0</v>
      </c>
      <c r="B9" s="59" t="s">
        <v>301</v>
      </c>
      <c r="C9" s="59" t="s">
        <v>302</v>
      </c>
      <c r="D9" s="67" t="s">
        <v>303</v>
      </c>
      <c r="E9" s="29" t="s">
        <v>13</v>
      </c>
      <c r="F9" s="59" t="s">
        <v>155</v>
      </c>
      <c r="G9" s="59"/>
      <c r="H9" s="59"/>
      <c r="I9" s="59"/>
      <c r="J9" s="59"/>
      <c r="K9" s="59"/>
      <c r="L9" s="59"/>
      <c r="M9" s="59"/>
      <c r="N9" s="59"/>
      <c r="O9" s="59"/>
      <c r="P9" s="59"/>
      <c r="Q9" s="59"/>
      <c r="R9" s="59"/>
      <c r="S9" s="59"/>
      <c r="T9" s="59"/>
      <c r="U9" s="59"/>
      <c r="V9" s="59"/>
      <c r="W9" s="59"/>
      <c r="X9" s="59"/>
      <c r="Y9" s="59"/>
      <c r="Z9" s="59"/>
    </row>
    <row r="10" ht="15.75" customHeight="1">
      <c r="A10" s="69">
        <v>9.0</v>
      </c>
      <c r="B10" s="70" t="s">
        <v>304</v>
      </c>
      <c r="C10" s="70" t="s">
        <v>305</v>
      </c>
      <c r="D10" s="71" t="s">
        <v>306</v>
      </c>
      <c r="E10" s="72" t="s">
        <v>13</v>
      </c>
      <c r="F10" s="62" t="s">
        <v>307</v>
      </c>
      <c r="G10" s="62" t="s">
        <v>308</v>
      </c>
      <c r="H10" s="59"/>
      <c r="I10" s="59"/>
      <c r="J10" s="59"/>
      <c r="K10" s="59"/>
      <c r="L10" s="59"/>
      <c r="M10" s="59"/>
      <c r="N10" s="59"/>
      <c r="O10" s="59"/>
      <c r="P10" s="59"/>
      <c r="Q10" s="59"/>
      <c r="R10" s="59"/>
      <c r="S10" s="59"/>
      <c r="T10" s="59"/>
      <c r="U10" s="59"/>
      <c r="V10" s="59"/>
      <c r="W10" s="59"/>
      <c r="X10" s="59"/>
      <c r="Y10" s="59"/>
      <c r="Z10" s="59"/>
    </row>
    <row r="11" ht="15.75" customHeight="1">
      <c r="A11" s="66">
        <v>10.0</v>
      </c>
      <c r="B11" s="59" t="s">
        <v>309</v>
      </c>
      <c r="C11" s="59" t="s">
        <v>310</v>
      </c>
      <c r="D11" s="67" t="s">
        <v>311</v>
      </c>
      <c r="E11" s="29" t="s">
        <v>13</v>
      </c>
      <c r="F11" s="59" t="s">
        <v>155</v>
      </c>
      <c r="G11" s="59"/>
      <c r="H11" s="59"/>
      <c r="I11" s="59"/>
      <c r="J11" s="59"/>
      <c r="K11" s="59"/>
      <c r="L11" s="59"/>
      <c r="M11" s="59"/>
      <c r="N11" s="59"/>
      <c r="O11" s="59"/>
      <c r="P11" s="59"/>
      <c r="Q11" s="59"/>
      <c r="R11" s="59"/>
      <c r="S11" s="59"/>
      <c r="T11" s="59"/>
      <c r="U11" s="59"/>
      <c r="V11" s="59"/>
      <c r="W11" s="59"/>
      <c r="X11" s="59"/>
      <c r="Y11" s="59"/>
      <c r="Z11" s="59"/>
    </row>
    <row r="12" ht="15.75" customHeight="1">
      <c r="A12" s="66">
        <v>11.0</v>
      </c>
      <c r="B12" s="59" t="s">
        <v>312</v>
      </c>
      <c r="C12" s="59" t="s">
        <v>313</v>
      </c>
      <c r="D12" s="59"/>
      <c r="E12" s="29" t="s">
        <v>13</v>
      </c>
      <c r="F12" s="59" t="s">
        <v>314</v>
      </c>
      <c r="G12" s="59" t="s">
        <v>315</v>
      </c>
      <c r="H12" s="59"/>
      <c r="I12" s="59"/>
      <c r="J12" s="59"/>
      <c r="K12" s="59"/>
      <c r="L12" s="59"/>
      <c r="M12" s="59"/>
      <c r="N12" s="59"/>
      <c r="O12" s="59"/>
      <c r="P12" s="59"/>
      <c r="Q12" s="59"/>
      <c r="R12" s="59"/>
      <c r="S12" s="59"/>
      <c r="T12" s="59"/>
      <c r="U12" s="59"/>
      <c r="V12" s="59"/>
      <c r="W12" s="59"/>
      <c r="X12" s="59"/>
      <c r="Y12" s="59"/>
      <c r="Z12" s="59"/>
    </row>
    <row r="13" ht="15.75" customHeight="1">
      <c r="A13" s="66">
        <v>12.0</v>
      </c>
      <c r="B13" s="59" t="s">
        <v>281</v>
      </c>
      <c r="C13" s="59" t="s">
        <v>316</v>
      </c>
      <c r="D13" s="59"/>
      <c r="E13" s="29" t="s">
        <v>13</v>
      </c>
      <c r="F13" s="59" t="s">
        <v>240</v>
      </c>
      <c r="G13" s="59"/>
      <c r="H13" s="59"/>
      <c r="I13" s="59"/>
      <c r="J13" s="59"/>
      <c r="K13" s="59"/>
      <c r="L13" s="59"/>
      <c r="M13" s="59"/>
      <c r="N13" s="59"/>
      <c r="O13" s="59"/>
      <c r="P13" s="59"/>
      <c r="Q13" s="59"/>
      <c r="R13" s="59"/>
      <c r="S13" s="59"/>
      <c r="T13" s="59"/>
      <c r="U13" s="59"/>
      <c r="V13" s="59"/>
      <c r="W13" s="59"/>
      <c r="X13" s="59"/>
      <c r="Y13" s="59"/>
      <c r="Z13" s="59"/>
    </row>
    <row r="14" ht="15.75" customHeight="1">
      <c r="A14" s="66">
        <v>13.0</v>
      </c>
      <c r="B14" s="59" t="s">
        <v>317</v>
      </c>
      <c r="C14" s="59" t="s">
        <v>318</v>
      </c>
      <c r="D14" s="59"/>
      <c r="E14" s="29" t="s">
        <v>13</v>
      </c>
      <c r="F14" s="59" t="s">
        <v>240</v>
      </c>
      <c r="G14" s="59"/>
      <c r="H14" s="59"/>
      <c r="I14" s="59"/>
      <c r="J14" s="59"/>
      <c r="K14" s="59"/>
      <c r="L14" s="59"/>
      <c r="M14" s="59"/>
      <c r="N14" s="59"/>
      <c r="O14" s="59"/>
      <c r="P14" s="59"/>
      <c r="Q14" s="59"/>
      <c r="R14" s="59"/>
      <c r="S14" s="59"/>
      <c r="T14" s="59"/>
      <c r="U14" s="59"/>
      <c r="V14" s="59"/>
      <c r="W14" s="59"/>
      <c r="X14" s="59"/>
      <c r="Y14" s="59"/>
      <c r="Z14" s="59"/>
    </row>
    <row r="15" ht="15.75" customHeight="1">
      <c r="A15" s="66">
        <v>14.0</v>
      </c>
      <c r="B15" s="59"/>
      <c r="C15" s="59" t="s">
        <v>319</v>
      </c>
      <c r="D15" s="59"/>
      <c r="E15" s="29" t="s">
        <v>16</v>
      </c>
      <c r="F15" s="59" t="s">
        <v>320</v>
      </c>
      <c r="G15" s="59"/>
      <c r="H15" s="59"/>
      <c r="I15" s="59"/>
      <c r="J15" s="59"/>
      <c r="K15" s="59"/>
      <c r="L15" s="59"/>
      <c r="M15" s="59"/>
      <c r="N15" s="59"/>
      <c r="O15" s="59"/>
      <c r="P15" s="59"/>
      <c r="Q15" s="59"/>
      <c r="R15" s="59"/>
      <c r="S15" s="59"/>
      <c r="T15" s="59"/>
      <c r="U15" s="59"/>
      <c r="V15" s="59"/>
      <c r="W15" s="59"/>
      <c r="X15" s="59"/>
      <c r="Y15" s="59"/>
      <c r="Z15" s="59"/>
    </row>
    <row r="16" ht="15.75" customHeight="1">
      <c r="A16" s="66">
        <v>15.0</v>
      </c>
      <c r="B16" s="59" t="s">
        <v>321</v>
      </c>
      <c r="C16" s="59" t="s">
        <v>322</v>
      </c>
      <c r="D16" s="59"/>
      <c r="E16" s="29" t="s">
        <v>13</v>
      </c>
      <c r="F16" s="59" t="s">
        <v>314</v>
      </c>
      <c r="G16" s="59"/>
      <c r="H16" s="59"/>
      <c r="I16" s="59"/>
      <c r="J16" s="59"/>
      <c r="K16" s="59"/>
      <c r="L16" s="59"/>
      <c r="M16" s="59"/>
      <c r="N16" s="59"/>
      <c r="O16" s="59"/>
      <c r="P16" s="59"/>
      <c r="Q16" s="59"/>
      <c r="R16" s="59"/>
      <c r="S16" s="59"/>
      <c r="T16" s="59"/>
      <c r="U16" s="59"/>
      <c r="V16" s="59"/>
      <c r="W16" s="59"/>
      <c r="X16" s="59"/>
      <c r="Y16" s="59"/>
      <c r="Z16" s="59"/>
    </row>
    <row r="17" ht="15.75" customHeight="1">
      <c r="A17" s="66">
        <v>16.0</v>
      </c>
      <c r="B17" s="73" t="s">
        <v>323</v>
      </c>
      <c r="C17" s="59" t="s">
        <v>324</v>
      </c>
      <c r="D17" s="59"/>
      <c r="E17" s="29" t="s">
        <v>16</v>
      </c>
      <c r="F17" s="59" t="s">
        <v>325</v>
      </c>
      <c r="G17" s="59"/>
      <c r="H17" s="59"/>
      <c r="I17" s="59"/>
      <c r="J17" s="59"/>
      <c r="K17" s="59"/>
      <c r="L17" s="59"/>
      <c r="M17" s="59"/>
      <c r="N17" s="59"/>
      <c r="O17" s="59"/>
      <c r="P17" s="59"/>
      <c r="Q17" s="59"/>
      <c r="R17" s="59"/>
      <c r="S17" s="59"/>
      <c r="T17" s="59"/>
      <c r="U17" s="59"/>
      <c r="V17" s="59"/>
      <c r="W17" s="59"/>
      <c r="X17" s="59"/>
      <c r="Y17" s="59"/>
      <c r="Z17" s="59"/>
    </row>
    <row r="18" ht="15.75" customHeight="1">
      <c r="A18" s="66">
        <v>17.0</v>
      </c>
      <c r="B18" s="73" t="s">
        <v>326</v>
      </c>
      <c r="C18" s="59" t="s">
        <v>327</v>
      </c>
      <c r="D18" s="59"/>
      <c r="E18" s="29" t="s">
        <v>16</v>
      </c>
      <c r="F18" s="59" t="s">
        <v>328</v>
      </c>
      <c r="G18" s="59"/>
      <c r="H18" s="59"/>
      <c r="I18" s="59"/>
      <c r="J18" s="59"/>
      <c r="K18" s="59"/>
      <c r="L18" s="59"/>
      <c r="M18" s="59"/>
      <c r="N18" s="59"/>
      <c r="O18" s="59"/>
      <c r="P18" s="59"/>
      <c r="Q18" s="59"/>
      <c r="R18" s="59"/>
      <c r="S18" s="59"/>
      <c r="T18" s="59"/>
      <c r="U18" s="59"/>
      <c r="V18" s="59"/>
      <c r="W18" s="59"/>
      <c r="X18" s="59"/>
      <c r="Y18" s="59"/>
      <c r="Z18" s="59"/>
    </row>
    <row r="19" ht="15.75" customHeight="1">
      <c r="A19" s="66">
        <v>18.0</v>
      </c>
      <c r="B19" s="59" t="s">
        <v>329</v>
      </c>
      <c r="C19" s="59" t="s">
        <v>330</v>
      </c>
      <c r="D19" s="59"/>
      <c r="E19" s="29" t="s">
        <v>13</v>
      </c>
      <c r="F19" s="59" t="s">
        <v>240</v>
      </c>
      <c r="G19" s="59"/>
      <c r="H19" s="59"/>
      <c r="I19" s="59"/>
      <c r="J19" s="59"/>
      <c r="K19" s="59"/>
      <c r="L19" s="59"/>
      <c r="M19" s="59"/>
      <c r="N19" s="59"/>
      <c r="O19" s="59"/>
      <c r="P19" s="59"/>
      <c r="Q19" s="59"/>
      <c r="R19" s="59"/>
      <c r="S19" s="59"/>
      <c r="T19" s="59"/>
      <c r="U19" s="59"/>
      <c r="V19" s="59"/>
      <c r="W19" s="59"/>
      <c r="X19" s="59"/>
      <c r="Y19" s="59"/>
      <c r="Z19" s="59"/>
    </row>
    <row r="20" ht="15.75" customHeight="1">
      <c r="A20" s="66">
        <v>19.0</v>
      </c>
      <c r="B20" s="59" t="s">
        <v>331</v>
      </c>
      <c r="C20" s="59" t="s">
        <v>332</v>
      </c>
      <c r="D20" s="59"/>
      <c r="E20" s="29" t="s">
        <v>13</v>
      </c>
      <c r="F20" s="59" t="s">
        <v>240</v>
      </c>
      <c r="G20" s="59"/>
      <c r="H20" s="59"/>
      <c r="I20" s="59"/>
      <c r="J20" s="59"/>
      <c r="K20" s="59"/>
      <c r="L20" s="59"/>
      <c r="M20" s="59"/>
      <c r="N20" s="59"/>
      <c r="O20" s="59"/>
      <c r="P20" s="59"/>
      <c r="Q20" s="59"/>
      <c r="R20" s="59"/>
      <c r="S20" s="59"/>
      <c r="T20" s="59"/>
      <c r="U20" s="59"/>
      <c r="V20" s="59"/>
      <c r="W20" s="59"/>
      <c r="X20" s="59"/>
      <c r="Y20" s="59"/>
      <c r="Z20" s="59"/>
    </row>
    <row r="21" ht="15.75" customHeight="1">
      <c r="A21" s="66">
        <v>20.0</v>
      </c>
      <c r="B21" s="59" t="s">
        <v>333</v>
      </c>
      <c r="C21" s="59" t="s">
        <v>334</v>
      </c>
      <c r="D21" s="59"/>
      <c r="E21" s="29" t="s">
        <v>13</v>
      </c>
      <c r="F21" s="59"/>
      <c r="G21" s="59"/>
      <c r="H21" s="59"/>
      <c r="I21" s="59"/>
      <c r="J21" s="59"/>
      <c r="K21" s="59"/>
      <c r="L21" s="59"/>
      <c r="M21" s="59"/>
      <c r="N21" s="59"/>
      <c r="O21" s="59"/>
      <c r="P21" s="59"/>
      <c r="Q21" s="59"/>
      <c r="R21" s="59"/>
      <c r="S21" s="59"/>
      <c r="T21" s="59"/>
      <c r="U21" s="59"/>
      <c r="V21" s="59"/>
      <c r="W21" s="59"/>
      <c r="X21" s="59"/>
      <c r="Y21" s="59"/>
      <c r="Z21" s="59"/>
    </row>
    <row r="22" ht="15.75" customHeight="1">
      <c r="A22" s="66">
        <v>21.0</v>
      </c>
      <c r="B22" s="70"/>
      <c r="C22" s="70" t="s">
        <v>335</v>
      </c>
      <c r="D22" s="59"/>
      <c r="E22" s="29"/>
      <c r="F22" s="59"/>
      <c r="G22" s="59"/>
      <c r="H22" s="59"/>
      <c r="I22" s="59"/>
      <c r="J22" s="59"/>
      <c r="K22" s="59"/>
      <c r="L22" s="59"/>
      <c r="M22" s="59"/>
      <c r="N22" s="59"/>
      <c r="O22" s="59"/>
      <c r="P22" s="59"/>
      <c r="Q22" s="59"/>
      <c r="R22" s="59"/>
      <c r="S22" s="59"/>
      <c r="T22" s="59"/>
      <c r="U22" s="59"/>
      <c r="V22" s="59"/>
      <c r="W22" s="59"/>
      <c r="X22" s="59"/>
      <c r="Y22" s="59"/>
      <c r="Z22" s="59"/>
    </row>
    <row r="23" ht="15.75" customHeight="1">
      <c r="A23" s="66">
        <v>22.0</v>
      </c>
      <c r="B23" s="59" t="s">
        <v>321</v>
      </c>
      <c r="C23" s="59" t="s">
        <v>336</v>
      </c>
      <c r="D23" s="59"/>
      <c r="E23" s="29" t="s">
        <v>13</v>
      </c>
      <c r="F23" s="59" t="s">
        <v>155</v>
      </c>
      <c r="G23" s="59"/>
      <c r="H23" s="59"/>
      <c r="I23" s="59"/>
      <c r="J23" s="59"/>
      <c r="K23" s="59"/>
      <c r="L23" s="59"/>
      <c r="M23" s="59"/>
      <c r="N23" s="59"/>
      <c r="O23" s="59"/>
      <c r="P23" s="59"/>
      <c r="Q23" s="59"/>
      <c r="R23" s="59"/>
      <c r="S23" s="59"/>
      <c r="T23" s="59"/>
      <c r="U23" s="59"/>
      <c r="V23" s="59"/>
      <c r="W23" s="59"/>
      <c r="X23" s="59"/>
      <c r="Y23" s="59"/>
      <c r="Z23" s="59"/>
    </row>
    <row r="24" ht="15.75" customHeight="1">
      <c r="A24" s="66"/>
      <c r="B24" s="59"/>
      <c r="C24" s="54"/>
      <c r="D24" s="59"/>
      <c r="E24" s="29"/>
      <c r="F24" s="59"/>
      <c r="G24" s="59"/>
      <c r="H24" s="59"/>
      <c r="I24" s="59"/>
      <c r="J24" s="59"/>
      <c r="K24" s="59"/>
      <c r="L24" s="59"/>
      <c r="M24" s="59"/>
      <c r="N24" s="59"/>
      <c r="O24" s="59"/>
      <c r="P24" s="59"/>
      <c r="Q24" s="59"/>
      <c r="R24" s="59"/>
      <c r="S24" s="59"/>
      <c r="T24" s="59"/>
      <c r="U24" s="59"/>
      <c r="V24" s="59"/>
      <c r="W24" s="59"/>
      <c r="X24" s="59"/>
      <c r="Y24" s="59"/>
      <c r="Z24" s="59"/>
    </row>
    <row r="25" ht="15.75" customHeight="1">
      <c r="A25" s="66"/>
      <c r="B25" s="59"/>
      <c r="C25" s="59"/>
      <c r="D25" s="59"/>
      <c r="E25" s="29"/>
      <c r="F25" s="59"/>
      <c r="G25" s="59"/>
      <c r="H25" s="59"/>
      <c r="I25" s="59"/>
      <c r="J25" s="59"/>
      <c r="K25" s="59"/>
      <c r="L25" s="59"/>
      <c r="M25" s="59"/>
      <c r="N25" s="59"/>
      <c r="O25" s="59"/>
      <c r="P25" s="59"/>
      <c r="Q25" s="59"/>
      <c r="R25" s="59"/>
      <c r="S25" s="59"/>
      <c r="T25" s="59"/>
      <c r="U25" s="59"/>
      <c r="V25" s="59"/>
      <c r="W25" s="59"/>
      <c r="X25" s="59"/>
      <c r="Y25" s="59"/>
      <c r="Z25" s="59"/>
    </row>
    <row r="26" ht="15.75" customHeight="1">
      <c r="A26" s="66"/>
      <c r="B26" s="59"/>
      <c r="C26" s="59"/>
      <c r="D26" s="59"/>
      <c r="E26" s="29"/>
      <c r="F26" s="59"/>
      <c r="G26" s="59"/>
      <c r="H26" s="59"/>
      <c r="I26" s="59"/>
      <c r="J26" s="59"/>
      <c r="K26" s="59"/>
      <c r="L26" s="59"/>
      <c r="M26" s="59"/>
      <c r="N26" s="59"/>
      <c r="O26" s="59"/>
      <c r="P26" s="59"/>
      <c r="Q26" s="59"/>
      <c r="R26" s="59"/>
      <c r="S26" s="59"/>
      <c r="T26" s="59"/>
      <c r="U26" s="59"/>
      <c r="V26" s="59"/>
      <c r="W26" s="59"/>
      <c r="X26" s="59"/>
      <c r="Y26" s="59"/>
      <c r="Z26" s="59"/>
    </row>
    <row r="27" ht="15.75" customHeight="1">
      <c r="A27" s="66"/>
      <c r="B27" s="59"/>
      <c r="C27" s="59"/>
      <c r="D27" s="59"/>
      <c r="E27" s="29"/>
      <c r="F27" s="59"/>
      <c r="G27" s="59"/>
      <c r="H27" s="59"/>
      <c r="I27" s="59"/>
      <c r="J27" s="59"/>
      <c r="K27" s="59"/>
      <c r="L27" s="59"/>
      <c r="M27" s="59"/>
      <c r="N27" s="59"/>
      <c r="O27" s="59"/>
      <c r="P27" s="59"/>
      <c r="Q27" s="59"/>
      <c r="R27" s="59"/>
      <c r="S27" s="59"/>
      <c r="T27" s="59"/>
      <c r="U27" s="59"/>
      <c r="V27" s="59"/>
      <c r="W27" s="59"/>
      <c r="X27" s="59"/>
      <c r="Y27" s="59"/>
      <c r="Z27" s="59"/>
    </row>
    <row r="28" ht="15.75" customHeight="1">
      <c r="A28" s="66"/>
      <c r="B28" s="59"/>
      <c r="C28" s="59"/>
      <c r="D28" s="59"/>
      <c r="E28" s="29"/>
      <c r="F28" s="59"/>
      <c r="G28" s="59"/>
      <c r="H28" s="59"/>
      <c r="I28" s="59"/>
      <c r="J28" s="59"/>
      <c r="K28" s="59"/>
      <c r="L28" s="59"/>
      <c r="M28" s="59"/>
      <c r="N28" s="59"/>
      <c r="O28" s="59"/>
      <c r="P28" s="59"/>
      <c r="Q28" s="59"/>
      <c r="R28" s="59"/>
      <c r="S28" s="59"/>
      <c r="T28" s="59"/>
      <c r="U28" s="59"/>
      <c r="V28" s="59"/>
      <c r="W28" s="59"/>
      <c r="X28" s="59"/>
      <c r="Y28" s="59"/>
      <c r="Z28" s="59"/>
    </row>
    <row r="29" ht="15.75" customHeight="1">
      <c r="A29" s="66"/>
      <c r="B29" s="59"/>
      <c r="C29" s="59"/>
      <c r="D29" s="59"/>
      <c r="E29" s="29"/>
      <c r="F29" s="59"/>
      <c r="G29" s="59"/>
      <c r="H29" s="59"/>
      <c r="I29" s="59"/>
      <c r="J29" s="59"/>
      <c r="K29" s="59"/>
      <c r="L29" s="59"/>
      <c r="M29" s="59"/>
      <c r="N29" s="59"/>
      <c r="O29" s="59"/>
      <c r="P29" s="59"/>
      <c r="Q29" s="59"/>
      <c r="R29" s="59"/>
      <c r="S29" s="59"/>
      <c r="T29" s="59"/>
      <c r="U29" s="59"/>
      <c r="V29" s="59"/>
      <c r="W29" s="59"/>
      <c r="X29" s="59"/>
      <c r="Y29" s="59"/>
      <c r="Z29" s="59"/>
    </row>
    <row r="30" ht="15.75" customHeight="1">
      <c r="A30" s="66"/>
      <c r="B30" s="59"/>
      <c r="C30" s="59"/>
      <c r="D30" s="59"/>
      <c r="E30" s="29"/>
      <c r="F30" s="59"/>
      <c r="G30" s="59"/>
      <c r="H30" s="59"/>
      <c r="I30" s="59"/>
      <c r="J30" s="59"/>
      <c r="K30" s="59"/>
      <c r="L30" s="59"/>
      <c r="M30" s="59"/>
      <c r="N30" s="59"/>
      <c r="O30" s="59"/>
      <c r="P30" s="59"/>
      <c r="Q30" s="59"/>
      <c r="R30" s="59"/>
      <c r="S30" s="59"/>
      <c r="T30" s="59"/>
      <c r="U30" s="59"/>
      <c r="V30" s="59"/>
      <c r="W30" s="59"/>
      <c r="X30" s="59"/>
      <c r="Y30" s="59"/>
      <c r="Z30" s="59"/>
    </row>
    <row r="31" ht="15.75" customHeight="1">
      <c r="A31" s="66"/>
      <c r="B31" s="59"/>
      <c r="C31" s="59"/>
      <c r="D31" s="59"/>
      <c r="E31" s="29"/>
      <c r="F31" s="59"/>
      <c r="G31" s="59"/>
      <c r="H31" s="59"/>
      <c r="I31" s="59"/>
      <c r="J31" s="59"/>
      <c r="K31" s="59"/>
      <c r="L31" s="59"/>
      <c r="M31" s="59"/>
      <c r="N31" s="59"/>
      <c r="O31" s="59"/>
      <c r="P31" s="59"/>
      <c r="Q31" s="59"/>
      <c r="R31" s="59"/>
      <c r="S31" s="59"/>
      <c r="T31" s="59"/>
      <c r="U31" s="59"/>
      <c r="V31" s="59"/>
      <c r="W31" s="59"/>
      <c r="X31" s="59"/>
      <c r="Y31" s="59"/>
      <c r="Z31" s="59"/>
    </row>
    <row r="32" ht="15.75" customHeight="1">
      <c r="A32" s="66"/>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5.75" customHeight="1">
      <c r="A33" s="66"/>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5.75" customHeight="1">
      <c r="A34" s="66"/>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5.75" customHeight="1">
      <c r="A35" s="66"/>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5.75" customHeight="1">
      <c r="A36" s="66"/>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5.75" customHeight="1">
      <c r="A37" s="66"/>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5.75" customHeight="1">
      <c r="A38" s="66"/>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5.75" customHeight="1">
      <c r="A39" s="66"/>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5.75" customHeight="1">
      <c r="A40" s="66"/>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5.75" customHeight="1">
      <c r="A41" s="66"/>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5.75" customHeight="1">
      <c r="A42" s="66"/>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5.75" customHeight="1">
      <c r="A43" s="66"/>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5.75" customHeight="1">
      <c r="A44" s="66"/>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5.75" customHeight="1">
      <c r="A45" s="66"/>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5.75" customHeight="1">
      <c r="A46" s="66"/>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5.75" customHeight="1">
      <c r="A47" s="66"/>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5.75" customHeight="1">
      <c r="A48" s="66"/>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5.75" customHeight="1">
      <c r="A49" s="66"/>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5.75" customHeight="1">
      <c r="A50" s="66"/>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5.75" customHeight="1">
      <c r="A51" s="66"/>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5.75" customHeight="1">
      <c r="A52" s="66"/>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5.75" customHeight="1">
      <c r="A53" s="66"/>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5.75" customHeight="1">
      <c r="A54" s="66"/>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5.75" customHeight="1">
      <c r="A55" s="66"/>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5.75" customHeight="1">
      <c r="A56" s="66"/>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5.75" customHeight="1">
      <c r="A57" s="66"/>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5.75" customHeight="1">
      <c r="A58" s="66"/>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5.75" customHeight="1">
      <c r="A59" s="66"/>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5.75" customHeight="1">
      <c r="A60" s="66"/>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75" customHeight="1">
      <c r="A61" s="66"/>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5.75" customHeight="1">
      <c r="A62" s="66"/>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5.75" customHeight="1">
      <c r="A63" s="66"/>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75" customHeight="1">
      <c r="A64" s="66"/>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5.75" customHeight="1">
      <c r="A65" s="66"/>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5.75" customHeight="1">
      <c r="A66" s="66"/>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75" customHeight="1">
      <c r="A67" s="66"/>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5.75" customHeight="1">
      <c r="A68" s="66"/>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5.75" customHeight="1">
      <c r="A69" s="66"/>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75" customHeight="1">
      <c r="A70" s="66"/>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75" customHeight="1">
      <c r="A71" s="66"/>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75" customHeight="1">
      <c r="A72" s="66"/>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75" customHeight="1">
      <c r="A73" s="66"/>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75" customHeight="1">
      <c r="A74" s="66"/>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75" customHeight="1">
      <c r="A75" s="66"/>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66"/>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5.75" customHeight="1">
      <c r="A77" s="66"/>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5.75" customHeight="1">
      <c r="A78" s="66"/>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5.75" customHeight="1">
      <c r="A79" s="66"/>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5.75" customHeight="1">
      <c r="A80" s="66"/>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5.75" customHeight="1">
      <c r="A81" s="66"/>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5.75" customHeight="1">
      <c r="A82" s="66"/>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5.75" customHeight="1">
      <c r="A83" s="66"/>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5.75" customHeight="1">
      <c r="A84" s="66"/>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5.75" customHeight="1">
      <c r="A85" s="66"/>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5.75" customHeight="1">
      <c r="A86" s="66"/>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5.75" customHeight="1">
      <c r="A87" s="66"/>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5.75" customHeight="1">
      <c r="A88" s="66"/>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5.75" customHeight="1">
      <c r="A89" s="66"/>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5.75" customHeight="1">
      <c r="A90" s="66"/>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5.75" customHeight="1">
      <c r="A91" s="66"/>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5.75" customHeight="1">
      <c r="A92" s="66"/>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5.75" customHeight="1">
      <c r="A93" s="66"/>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5.75" customHeight="1">
      <c r="A94" s="66"/>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5.75" customHeight="1">
      <c r="A95" s="66"/>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5.75" customHeight="1">
      <c r="A96" s="66"/>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5.75" customHeight="1">
      <c r="A97" s="66"/>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5.75" customHeight="1">
      <c r="A98" s="66"/>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5.75" customHeight="1">
      <c r="A99" s="66"/>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5.75" customHeight="1">
      <c r="A100" s="66"/>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5.75" customHeight="1">
      <c r="A101" s="66"/>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5.75" customHeight="1">
      <c r="A102" s="66"/>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5.75" customHeight="1">
      <c r="A103" s="66"/>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5.75" customHeight="1">
      <c r="A104" s="66"/>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5.75" customHeight="1">
      <c r="A105" s="66"/>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5.75" customHeight="1">
      <c r="A106" s="66"/>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5.75" customHeight="1">
      <c r="A107" s="66"/>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5.75" customHeight="1">
      <c r="A108" s="66"/>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5.75" customHeight="1">
      <c r="A109" s="66"/>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5.75" customHeight="1">
      <c r="A110" s="66"/>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5.75" customHeight="1">
      <c r="A111" s="66"/>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5.75" customHeight="1">
      <c r="A112" s="66"/>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5.75" customHeight="1">
      <c r="A113" s="66"/>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5.75" customHeight="1">
      <c r="A114" s="66"/>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5.75" customHeight="1">
      <c r="A115" s="66"/>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5.75" customHeight="1">
      <c r="A116" s="66"/>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5.75" customHeight="1">
      <c r="A117" s="66"/>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5.75" customHeight="1">
      <c r="A118" s="66"/>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5.75" customHeight="1">
      <c r="A119" s="66"/>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5.75" customHeight="1">
      <c r="A120" s="66"/>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5.75" customHeight="1">
      <c r="A121" s="66"/>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5.75" customHeight="1">
      <c r="A122" s="66"/>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5.75" customHeight="1">
      <c r="A123" s="66"/>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5.75" customHeight="1">
      <c r="A124" s="66"/>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5.75" customHeight="1">
      <c r="A125" s="66"/>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5.75" customHeight="1">
      <c r="A126" s="66"/>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5.75" customHeight="1">
      <c r="A127" s="66"/>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5.75" customHeight="1">
      <c r="A128" s="66"/>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5.75" customHeight="1">
      <c r="A129" s="66"/>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5.75" customHeight="1">
      <c r="A130" s="66"/>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5.75" customHeight="1">
      <c r="A131" s="66"/>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5.75" customHeight="1">
      <c r="A132" s="66"/>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5.75" customHeight="1">
      <c r="A133" s="66"/>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5.75" customHeight="1">
      <c r="A134" s="66"/>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5.75" customHeight="1">
      <c r="A135" s="66"/>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5.75" customHeight="1">
      <c r="A136" s="66"/>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5.75" customHeight="1">
      <c r="A137" s="66"/>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5.75" customHeight="1">
      <c r="A138" s="66"/>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5.75" customHeight="1">
      <c r="A139" s="66"/>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5.75" customHeight="1">
      <c r="A140" s="66"/>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5.75" customHeight="1">
      <c r="A141" s="66"/>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5.75" customHeight="1">
      <c r="A142" s="66"/>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5.75" customHeight="1">
      <c r="A143" s="66"/>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5.75" customHeight="1">
      <c r="A144" s="66"/>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5.75" customHeight="1">
      <c r="A145" s="66"/>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5.75" customHeight="1">
      <c r="A146" s="66"/>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5.75" customHeight="1">
      <c r="A147" s="66"/>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5.75" customHeight="1">
      <c r="A148" s="66"/>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5.75" customHeight="1">
      <c r="A149" s="66"/>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5.75" customHeight="1">
      <c r="A150" s="66"/>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5.75" customHeight="1">
      <c r="A151" s="66"/>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5.75" customHeight="1">
      <c r="A152" s="66"/>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5.75" customHeight="1">
      <c r="A153" s="66"/>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5.75" customHeight="1">
      <c r="A154" s="66"/>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5.75" customHeight="1">
      <c r="A155" s="66"/>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5.75" customHeight="1">
      <c r="A156" s="66"/>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5.75" customHeight="1">
      <c r="A157" s="66"/>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5.75" customHeight="1">
      <c r="A158" s="66"/>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5.75" customHeight="1">
      <c r="A159" s="66"/>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5.75" customHeight="1">
      <c r="A160" s="66"/>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5.75" customHeight="1">
      <c r="A161" s="66"/>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5.75" customHeight="1">
      <c r="A162" s="66"/>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5.75" customHeight="1">
      <c r="A163" s="66"/>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5.75" customHeight="1">
      <c r="A164" s="66"/>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5.75" customHeight="1">
      <c r="A165" s="66"/>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5.75" customHeight="1">
      <c r="A166" s="66"/>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5.75" customHeight="1">
      <c r="A167" s="66"/>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5.75" customHeight="1">
      <c r="A168" s="66"/>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5.75" customHeight="1">
      <c r="A169" s="66"/>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5.75" customHeight="1">
      <c r="A170" s="66"/>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5.75" customHeight="1">
      <c r="A171" s="66"/>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5.75" customHeight="1">
      <c r="A172" s="66"/>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5.75" customHeight="1">
      <c r="A173" s="66"/>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5.75" customHeight="1">
      <c r="A174" s="66"/>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5.75" customHeight="1">
      <c r="A175" s="66"/>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5.75" customHeight="1">
      <c r="A176" s="66"/>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5.75" customHeight="1">
      <c r="A177" s="66"/>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5.75" customHeight="1">
      <c r="A178" s="66"/>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5.75" customHeight="1">
      <c r="A179" s="66"/>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5.75" customHeight="1">
      <c r="A180" s="66"/>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5.75" customHeight="1">
      <c r="A181" s="66"/>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5.75" customHeight="1">
      <c r="A182" s="66"/>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5.75" customHeight="1">
      <c r="A183" s="66"/>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5.75" customHeight="1">
      <c r="A184" s="66"/>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5.75" customHeight="1">
      <c r="A185" s="66"/>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5.75" customHeight="1">
      <c r="A186" s="66"/>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5.75" customHeight="1">
      <c r="A187" s="66"/>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5.75" customHeight="1">
      <c r="A188" s="66"/>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5.75" customHeight="1">
      <c r="A189" s="66"/>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5.75" customHeight="1">
      <c r="A190" s="66"/>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5.75" customHeight="1">
      <c r="A191" s="66"/>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5.75" customHeight="1">
      <c r="A192" s="66"/>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5.75" customHeight="1">
      <c r="A193" s="66"/>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5.75" customHeight="1">
      <c r="A194" s="66"/>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5.75" customHeight="1">
      <c r="A195" s="66"/>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5.75" customHeight="1">
      <c r="A196" s="66"/>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5.75" customHeight="1">
      <c r="A197" s="66"/>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5.75" customHeight="1">
      <c r="A198" s="66"/>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5.75" customHeight="1">
      <c r="A199" s="66"/>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5.75" customHeight="1">
      <c r="A200" s="66"/>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5.75" customHeight="1">
      <c r="A201" s="66"/>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5.75" customHeight="1">
      <c r="A202" s="66"/>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5.75" customHeight="1">
      <c r="A203" s="66"/>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5.75" customHeight="1">
      <c r="A204" s="66"/>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5.75" customHeight="1">
      <c r="A205" s="66"/>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5.75" customHeight="1">
      <c r="A206" s="66"/>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5.75" customHeight="1">
      <c r="A207" s="66"/>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5.75" customHeight="1">
      <c r="A208" s="66"/>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5.75" customHeight="1">
      <c r="A209" s="66"/>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5.75" customHeight="1">
      <c r="A210" s="66"/>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5.75" customHeight="1">
      <c r="A211" s="66"/>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5.75" customHeight="1">
      <c r="A212" s="66"/>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5.75" customHeight="1">
      <c r="A213" s="66"/>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5.75" customHeight="1">
      <c r="A214" s="66"/>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5.75" customHeight="1">
      <c r="A215" s="66"/>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5.75" customHeight="1">
      <c r="A216" s="66"/>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5.75" customHeight="1">
      <c r="A217" s="66"/>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5.75" customHeight="1">
      <c r="A218" s="66"/>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5.75" customHeight="1">
      <c r="A219" s="66"/>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5.75" customHeight="1">
      <c r="A220" s="66"/>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5.75" customHeight="1">
      <c r="A221" s="66"/>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5.75" customHeight="1">
      <c r="A222" s="66"/>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5.75" customHeight="1">
      <c r="A223" s="66"/>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31">
      <formula1>"Open,In progress,Fixed,Retest,Close,ReOpen"</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50.63"/>
    <col customWidth="1" min="3" max="3" width="12.63"/>
    <col customWidth="1" min="4" max="4" width="15.88"/>
    <col customWidth="1" min="5" max="5" width="12.63"/>
    <col customWidth="1" min="6" max="6" width="25.5"/>
  </cols>
  <sheetData>
    <row r="1" ht="15.75" customHeight="1">
      <c r="A1" s="74" t="s">
        <v>337</v>
      </c>
      <c r="F1" s="75"/>
    </row>
    <row r="2" ht="15.75" customHeight="1">
      <c r="A2" s="76"/>
      <c r="B2" s="76"/>
      <c r="C2" s="76"/>
      <c r="D2" s="77"/>
      <c r="F2" s="75"/>
    </row>
    <row r="3" ht="15.75" customHeight="1">
      <c r="A3" s="78" t="s">
        <v>338</v>
      </c>
      <c r="B3" s="79" t="s">
        <v>4</v>
      </c>
      <c r="C3" s="78" t="s">
        <v>35</v>
      </c>
      <c r="D3" s="78" t="s">
        <v>3</v>
      </c>
      <c r="E3" s="78" t="s">
        <v>30</v>
      </c>
      <c r="F3" s="79" t="s">
        <v>339</v>
      </c>
    </row>
    <row r="4" ht="15.75" customHeight="1">
      <c r="A4" s="80">
        <v>1.0</v>
      </c>
      <c r="B4" s="81" t="s">
        <v>340</v>
      </c>
      <c r="C4" s="82" t="s">
        <v>283</v>
      </c>
      <c r="D4" s="83" t="s">
        <v>16</v>
      </c>
      <c r="E4" s="83" t="s">
        <v>172</v>
      </c>
      <c r="F4" s="81" t="s">
        <v>341</v>
      </c>
    </row>
    <row r="5" ht="15.75" customHeight="1">
      <c r="A5" s="80">
        <v>2.0</v>
      </c>
      <c r="B5" s="81" t="s">
        <v>342</v>
      </c>
      <c r="C5" s="82" t="s">
        <v>286</v>
      </c>
      <c r="D5" s="83" t="s">
        <v>16</v>
      </c>
      <c r="E5" s="83" t="s">
        <v>162</v>
      </c>
      <c r="F5" s="81"/>
    </row>
    <row r="6" ht="15.75" customHeight="1">
      <c r="A6" s="80">
        <v>3.0</v>
      </c>
      <c r="B6" s="81" t="s">
        <v>343</v>
      </c>
      <c r="C6" s="82" t="s">
        <v>150</v>
      </c>
      <c r="D6" s="83" t="s">
        <v>16</v>
      </c>
      <c r="E6" s="83" t="s">
        <v>162</v>
      </c>
      <c r="F6" s="81"/>
    </row>
    <row r="7" ht="15.75" customHeight="1">
      <c r="A7" s="80">
        <v>4.0</v>
      </c>
      <c r="B7" s="81" t="s">
        <v>344</v>
      </c>
      <c r="C7" s="82" t="s">
        <v>345</v>
      </c>
      <c r="D7" s="83" t="s">
        <v>16</v>
      </c>
      <c r="E7" s="83"/>
      <c r="F7" s="81" t="s">
        <v>346</v>
      </c>
    </row>
    <row r="8" ht="15.75" customHeight="1">
      <c r="A8" s="80">
        <v>5.0</v>
      </c>
      <c r="B8" s="81" t="s">
        <v>347</v>
      </c>
      <c r="C8" s="82" t="s">
        <v>348</v>
      </c>
      <c r="D8" s="83" t="s">
        <v>7</v>
      </c>
      <c r="E8" s="83"/>
      <c r="F8" s="81"/>
    </row>
    <row r="9" ht="15.75" customHeight="1">
      <c r="A9" s="80">
        <v>6.0</v>
      </c>
      <c r="B9" s="81" t="s">
        <v>349</v>
      </c>
      <c r="C9" s="82" t="s">
        <v>350</v>
      </c>
      <c r="D9" s="83" t="s">
        <v>16</v>
      </c>
      <c r="E9" s="83" t="s">
        <v>162</v>
      </c>
      <c r="F9" s="81"/>
    </row>
    <row r="10" ht="15.75" customHeight="1">
      <c r="A10" s="80">
        <v>7.0</v>
      </c>
      <c r="B10" s="81" t="s">
        <v>351</v>
      </c>
      <c r="C10" s="82" t="s">
        <v>300</v>
      </c>
      <c r="D10" s="83" t="s">
        <v>13</v>
      </c>
      <c r="E10" s="83" t="s">
        <v>240</v>
      </c>
      <c r="F10" s="81" t="s">
        <v>352</v>
      </c>
      <c r="H10" s="45" t="s">
        <v>353</v>
      </c>
    </row>
    <row r="11" ht="15.75" customHeight="1">
      <c r="A11" s="80">
        <v>8.0</v>
      </c>
      <c r="B11" s="81" t="s">
        <v>354</v>
      </c>
      <c r="C11" s="82" t="s">
        <v>303</v>
      </c>
      <c r="D11" s="83" t="s">
        <v>16</v>
      </c>
      <c r="E11" s="83" t="s">
        <v>158</v>
      </c>
      <c r="F11" s="81"/>
    </row>
    <row r="12" ht="15.75" customHeight="1">
      <c r="A12" s="80">
        <v>9.0</v>
      </c>
      <c r="B12" s="81" t="s">
        <v>355</v>
      </c>
      <c r="C12" s="82" t="s">
        <v>356</v>
      </c>
      <c r="D12" s="83" t="s">
        <v>16</v>
      </c>
      <c r="E12" s="83" t="s">
        <v>162</v>
      </c>
      <c r="F12" s="81"/>
    </row>
    <row r="13" ht="15.75" customHeight="1">
      <c r="A13" s="80">
        <v>10.0</v>
      </c>
      <c r="B13" s="81" t="s">
        <v>357</v>
      </c>
      <c r="C13" s="82" t="s">
        <v>311</v>
      </c>
      <c r="D13" s="83" t="s">
        <v>19</v>
      </c>
      <c r="E13" s="83" t="s">
        <v>158</v>
      </c>
      <c r="F13" s="81"/>
    </row>
    <row r="14" ht="15.75" customHeight="1">
      <c r="A14" s="80">
        <v>11.0</v>
      </c>
      <c r="B14" s="81" t="s">
        <v>358</v>
      </c>
      <c r="C14" s="82" t="s">
        <v>359</v>
      </c>
      <c r="D14" s="83" t="s">
        <v>16</v>
      </c>
      <c r="E14" s="83" t="s">
        <v>158</v>
      </c>
      <c r="F14" s="81"/>
    </row>
    <row r="15" ht="15.75" customHeight="1">
      <c r="A15" s="80">
        <v>12.0</v>
      </c>
      <c r="B15" s="81" t="s">
        <v>360</v>
      </c>
      <c r="C15" s="82" t="s">
        <v>361</v>
      </c>
      <c r="D15" s="83" t="s">
        <v>7</v>
      </c>
      <c r="E15" s="83"/>
      <c r="F15" s="81"/>
    </row>
    <row r="16" ht="15.75" customHeight="1">
      <c r="A16" s="80">
        <v>13.0</v>
      </c>
      <c r="B16" s="81" t="s">
        <v>362</v>
      </c>
      <c r="C16" s="82" t="s">
        <v>363</v>
      </c>
      <c r="D16" s="83" t="s">
        <v>16</v>
      </c>
      <c r="E16" s="83" t="s">
        <v>158</v>
      </c>
      <c r="F16" s="81"/>
    </row>
    <row r="17" ht="15.75" customHeight="1">
      <c r="A17" s="80">
        <v>14.0</v>
      </c>
      <c r="B17" s="81" t="s">
        <v>364</v>
      </c>
      <c r="C17" s="82" t="s">
        <v>365</v>
      </c>
      <c r="D17" s="83" t="s">
        <v>16</v>
      </c>
      <c r="E17" s="83" t="s">
        <v>158</v>
      </c>
      <c r="F17" s="81"/>
    </row>
    <row r="18" ht="15.75" customHeight="1">
      <c r="A18" s="80">
        <v>15.0</v>
      </c>
      <c r="B18" s="81" t="s">
        <v>366</v>
      </c>
      <c r="C18" s="82" t="s">
        <v>367</v>
      </c>
      <c r="D18" s="83" t="s">
        <v>16</v>
      </c>
      <c r="E18" s="83" t="s">
        <v>158</v>
      </c>
      <c r="F18" s="81"/>
    </row>
    <row r="19" ht="15.75" customHeight="1">
      <c r="A19" s="80">
        <v>16.0</v>
      </c>
      <c r="B19" s="81" t="s">
        <v>368</v>
      </c>
      <c r="C19" s="82" t="s">
        <v>369</v>
      </c>
      <c r="D19" s="83" t="s">
        <v>16</v>
      </c>
      <c r="E19" s="83" t="s">
        <v>162</v>
      </c>
      <c r="F19" s="81"/>
    </row>
    <row r="20" ht="15.75" customHeight="1">
      <c r="A20" s="80">
        <v>17.0</v>
      </c>
      <c r="B20" s="81" t="s">
        <v>370</v>
      </c>
      <c r="C20" s="82" t="s">
        <v>371</v>
      </c>
      <c r="D20" s="83" t="s">
        <v>16</v>
      </c>
      <c r="E20" s="83" t="s">
        <v>162</v>
      </c>
      <c r="F20" s="81"/>
    </row>
    <row r="21" ht="15.75" customHeight="1">
      <c r="A21" s="80">
        <v>18.0</v>
      </c>
      <c r="B21" s="81" t="s">
        <v>372</v>
      </c>
      <c r="C21" s="82" t="s">
        <v>373</v>
      </c>
      <c r="D21" s="83" t="s">
        <v>16</v>
      </c>
      <c r="E21" s="83"/>
      <c r="F21" s="81" t="s">
        <v>346</v>
      </c>
    </row>
    <row r="22" ht="15.75" customHeight="1">
      <c r="A22" s="80">
        <v>19.0</v>
      </c>
      <c r="B22" s="81" t="s">
        <v>374</v>
      </c>
      <c r="C22" s="82" t="s">
        <v>375</v>
      </c>
      <c r="D22" s="83" t="s">
        <v>16</v>
      </c>
      <c r="E22" s="83"/>
      <c r="F22" s="81" t="s">
        <v>346</v>
      </c>
    </row>
    <row r="23" ht="15.75" customHeight="1">
      <c r="A23" s="80">
        <v>20.0</v>
      </c>
      <c r="B23" s="81" t="s">
        <v>372</v>
      </c>
      <c r="C23" s="82" t="s">
        <v>376</v>
      </c>
      <c r="D23" s="83" t="s">
        <v>16</v>
      </c>
      <c r="E23" s="83" t="s">
        <v>162</v>
      </c>
      <c r="F23" s="81"/>
    </row>
    <row r="24" ht="15.75" customHeight="1">
      <c r="A24" s="80">
        <v>21.0</v>
      </c>
      <c r="B24" s="81" t="s">
        <v>377</v>
      </c>
      <c r="C24" s="82" t="s">
        <v>378</v>
      </c>
      <c r="D24" s="83" t="s">
        <v>16</v>
      </c>
      <c r="E24" s="83" t="s">
        <v>162</v>
      </c>
      <c r="F24" s="81"/>
    </row>
    <row r="25" ht="15.75" customHeight="1">
      <c r="A25" s="80">
        <v>22.0</v>
      </c>
      <c r="B25" s="81" t="s">
        <v>379</v>
      </c>
      <c r="C25" s="82" t="s">
        <v>380</v>
      </c>
      <c r="D25" s="83" t="s">
        <v>16</v>
      </c>
      <c r="E25" s="83"/>
      <c r="F25" s="81" t="s">
        <v>346</v>
      </c>
    </row>
    <row r="26" ht="15.75" customHeight="1">
      <c r="A26" s="80">
        <v>23.0</v>
      </c>
      <c r="B26" s="81" t="s">
        <v>381</v>
      </c>
      <c r="C26" s="82" t="s">
        <v>382</v>
      </c>
      <c r="D26" s="83" t="s">
        <v>16</v>
      </c>
      <c r="E26" s="83" t="s">
        <v>383</v>
      </c>
      <c r="F26" s="81"/>
    </row>
    <row r="27" ht="15.75" customHeight="1">
      <c r="A27" s="80">
        <v>24.0</v>
      </c>
      <c r="B27" s="81" t="s">
        <v>384</v>
      </c>
      <c r="C27" s="82" t="s">
        <v>385</v>
      </c>
      <c r="D27" s="83" t="s">
        <v>13</v>
      </c>
      <c r="E27" s="83" t="s">
        <v>240</v>
      </c>
      <c r="F27" s="81"/>
    </row>
    <row r="28" ht="15.75" customHeight="1">
      <c r="A28" s="80">
        <v>25.0</v>
      </c>
      <c r="B28" s="81" t="s">
        <v>386</v>
      </c>
      <c r="C28" s="82" t="s">
        <v>387</v>
      </c>
      <c r="D28" s="83" t="s">
        <v>16</v>
      </c>
      <c r="E28" s="83" t="s">
        <v>162</v>
      </c>
      <c r="F28" s="81"/>
    </row>
    <row r="29" ht="15.75" customHeight="1">
      <c r="A29" s="80">
        <v>26.0</v>
      </c>
      <c r="B29" s="81" t="s">
        <v>388</v>
      </c>
      <c r="C29" s="82" t="s">
        <v>389</v>
      </c>
      <c r="D29" s="83" t="s">
        <v>7</v>
      </c>
      <c r="E29" s="83" t="s">
        <v>162</v>
      </c>
      <c r="F29" s="84" t="s">
        <v>390</v>
      </c>
    </row>
    <row r="30" ht="15.75" customHeight="1">
      <c r="A30" s="80">
        <v>27.0</v>
      </c>
      <c r="B30" s="81" t="s">
        <v>391</v>
      </c>
      <c r="C30" s="82" t="s">
        <v>392</v>
      </c>
      <c r="D30" s="83" t="s">
        <v>7</v>
      </c>
      <c r="E30" s="83" t="s">
        <v>172</v>
      </c>
      <c r="F30" s="81" t="s">
        <v>393</v>
      </c>
    </row>
    <row r="31" ht="15.75" customHeight="1">
      <c r="A31" s="80">
        <v>28.0</v>
      </c>
      <c r="B31" s="81" t="s">
        <v>394</v>
      </c>
      <c r="C31" s="82" t="s">
        <v>395</v>
      </c>
      <c r="D31" s="83" t="s">
        <v>16</v>
      </c>
      <c r="E31" s="83" t="s">
        <v>162</v>
      </c>
      <c r="F31" s="81"/>
    </row>
    <row r="32" ht="15.75" customHeight="1">
      <c r="A32" s="80">
        <v>29.0</v>
      </c>
      <c r="B32" s="81" t="s">
        <v>396</v>
      </c>
      <c r="C32" s="82" t="s">
        <v>397</v>
      </c>
      <c r="D32" s="83" t="s">
        <v>16</v>
      </c>
      <c r="E32" s="83" t="s">
        <v>162</v>
      </c>
      <c r="F32" s="81"/>
    </row>
    <row r="33" ht="15.75" customHeight="1">
      <c r="A33" s="80">
        <v>30.0</v>
      </c>
      <c r="B33" s="81" t="s">
        <v>398</v>
      </c>
      <c r="C33" s="82" t="s">
        <v>399</v>
      </c>
      <c r="D33" s="83" t="s">
        <v>7</v>
      </c>
      <c r="E33" s="83"/>
      <c r="F33" s="81" t="s">
        <v>400</v>
      </c>
    </row>
    <row r="34" ht="15.75" customHeight="1">
      <c r="A34" s="80">
        <v>31.0</v>
      </c>
      <c r="B34" s="81" t="s">
        <v>401</v>
      </c>
      <c r="C34" s="82" t="s">
        <v>402</v>
      </c>
      <c r="D34" s="83" t="s">
        <v>16</v>
      </c>
      <c r="E34" s="83" t="s">
        <v>162</v>
      </c>
      <c r="F34" s="81"/>
    </row>
    <row r="35" ht="15.75" customHeight="1">
      <c r="A35" s="80">
        <v>32.0</v>
      </c>
      <c r="B35" s="81" t="s">
        <v>403</v>
      </c>
      <c r="C35" s="82" t="s">
        <v>404</v>
      </c>
      <c r="D35" s="83" t="s">
        <v>16</v>
      </c>
      <c r="E35" s="83" t="s">
        <v>158</v>
      </c>
      <c r="F35" s="81"/>
    </row>
    <row r="36" ht="15.75" customHeight="1">
      <c r="A36" s="80">
        <v>33.0</v>
      </c>
      <c r="B36" s="81" t="s">
        <v>405</v>
      </c>
      <c r="C36" s="82" t="s">
        <v>406</v>
      </c>
      <c r="D36" s="83" t="s">
        <v>16</v>
      </c>
      <c r="E36" s="83" t="s">
        <v>162</v>
      </c>
      <c r="F36" s="81"/>
    </row>
    <row r="37" ht="15.75" customHeight="1">
      <c r="A37" s="80">
        <v>34.0</v>
      </c>
      <c r="B37" s="81" t="s">
        <v>407</v>
      </c>
      <c r="C37" s="82" t="s">
        <v>408</v>
      </c>
      <c r="D37" s="83" t="s">
        <v>13</v>
      </c>
      <c r="E37" s="83" t="s">
        <v>162</v>
      </c>
      <c r="F37" s="81"/>
    </row>
    <row r="38" ht="15.75" customHeight="1">
      <c r="A38" s="80">
        <v>35.0</v>
      </c>
      <c r="B38" s="81" t="s">
        <v>409</v>
      </c>
      <c r="C38" s="82" t="s">
        <v>410</v>
      </c>
      <c r="D38" s="83" t="s">
        <v>16</v>
      </c>
      <c r="E38" s="83" t="s">
        <v>158</v>
      </c>
      <c r="F38" s="81"/>
    </row>
    <row r="39" ht="15.75" customHeight="1">
      <c r="A39" s="80">
        <v>36.0</v>
      </c>
      <c r="B39" s="81" t="s">
        <v>411</v>
      </c>
      <c r="C39" s="82" t="s">
        <v>412</v>
      </c>
      <c r="D39" s="83" t="s">
        <v>16</v>
      </c>
      <c r="E39" s="83" t="s">
        <v>158</v>
      </c>
      <c r="F39" s="81"/>
    </row>
    <row r="40" ht="15.75" customHeight="1">
      <c r="A40" s="80">
        <v>37.0</v>
      </c>
      <c r="B40" s="81" t="s">
        <v>413</v>
      </c>
      <c r="C40" s="82" t="s">
        <v>414</v>
      </c>
      <c r="D40" s="83" t="s">
        <v>7</v>
      </c>
      <c r="E40" s="83"/>
      <c r="F40" s="81"/>
    </row>
    <row r="41" ht="15.75" customHeight="1">
      <c r="A41" s="80">
        <v>38.0</v>
      </c>
      <c r="B41" s="81" t="s">
        <v>415</v>
      </c>
      <c r="C41" s="82" t="s">
        <v>416</v>
      </c>
      <c r="D41" s="83" t="s">
        <v>16</v>
      </c>
      <c r="E41" s="83"/>
      <c r="F41" s="81" t="s">
        <v>346</v>
      </c>
    </row>
    <row r="42" ht="15.75" customHeight="1">
      <c r="A42" s="80">
        <v>39.0</v>
      </c>
      <c r="B42" s="81" t="s">
        <v>417</v>
      </c>
      <c r="C42" s="82" t="s">
        <v>418</v>
      </c>
      <c r="D42" s="83" t="s">
        <v>16</v>
      </c>
      <c r="E42" s="83" t="s">
        <v>162</v>
      </c>
      <c r="F42" s="81"/>
    </row>
    <row r="43" ht="15.75" customHeight="1">
      <c r="A43" s="80">
        <v>40.0</v>
      </c>
      <c r="B43" s="81" t="s">
        <v>419</v>
      </c>
      <c r="C43" s="82" t="s">
        <v>420</v>
      </c>
      <c r="D43" s="83" t="s">
        <v>16</v>
      </c>
      <c r="E43" s="83" t="s">
        <v>162</v>
      </c>
      <c r="F43" s="81"/>
    </row>
    <row r="44" ht="15.75" customHeight="1">
      <c r="F44" s="75"/>
    </row>
    <row r="45" ht="15.75" customHeight="1">
      <c r="F45" s="75"/>
    </row>
    <row r="46" ht="15.75" customHeight="1">
      <c r="F46" s="75"/>
    </row>
    <row r="47" ht="15.75" customHeight="1">
      <c r="F47" s="75"/>
    </row>
    <row r="48" ht="15.75" customHeight="1">
      <c r="F48" s="75"/>
    </row>
    <row r="49" ht="15.75" customHeight="1">
      <c r="F49" s="75"/>
    </row>
    <row r="50" ht="15.75" customHeight="1">
      <c r="F50" s="75"/>
    </row>
    <row r="51" ht="15.75" customHeight="1">
      <c r="F51" s="75"/>
    </row>
    <row r="52" ht="15.75" customHeight="1">
      <c r="F52" s="75"/>
    </row>
    <row r="53" ht="15.75" customHeight="1">
      <c r="F53" s="75"/>
    </row>
    <row r="54" ht="15.75" customHeight="1">
      <c r="F54" s="75"/>
    </row>
    <row r="55" ht="15.75" customHeight="1">
      <c r="F55" s="75"/>
    </row>
    <row r="56" ht="15.75" customHeight="1">
      <c r="F56" s="75"/>
    </row>
    <row r="57" ht="15.75" customHeight="1">
      <c r="F57" s="75"/>
    </row>
    <row r="58" ht="15.75" customHeight="1">
      <c r="F58" s="75"/>
    </row>
    <row r="59" ht="15.75" customHeight="1">
      <c r="F59" s="75"/>
    </row>
    <row r="60" ht="15.75" customHeight="1">
      <c r="F60" s="75"/>
    </row>
    <row r="61" ht="15.75" customHeight="1">
      <c r="F61" s="75"/>
    </row>
    <row r="62" ht="15.75" customHeight="1">
      <c r="F62" s="75"/>
    </row>
    <row r="63" ht="15.75" customHeight="1">
      <c r="F63" s="75"/>
    </row>
    <row r="64" ht="15.75" customHeight="1">
      <c r="F64" s="75"/>
    </row>
    <row r="65" ht="15.75" customHeight="1">
      <c r="F65" s="75"/>
    </row>
    <row r="66" ht="15.75" customHeight="1">
      <c r="F66" s="75"/>
    </row>
    <row r="67" ht="15.75" customHeight="1">
      <c r="F67" s="75"/>
    </row>
    <row r="68" ht="15.75" customHeight="1">
      <c r="F68" s="75"/>
    </row>
    <row r="69" ht="15.75" customHeight="1">
      <c r="F69" s="75"/>
    </row>
    <row r="70" ht="15.75" customHeight="1">
      <c r="F70" s="75"/>
    </row>
    <row r="71" ht="15.75" customHeight="1">
      <c r="F71" s="75"/>
    </row>
    <row r="72" ht="15.75" customHeight="1">
      <c r="F72" s="75"/>
    </row>
    <row r="73" ht="15.75" customHeight="1">
      <c r="F73" s="75"/>
    </row>
    <row r="74" ht="15.75" customHeight="1">
      <c r="F74" s="75"/>
    </row>
    <row r="75" ht="15.75" customHeight="1">
      <c r="F75" s="75"/>
    </row>
    <row r="76" ht="15.75" customHeight="1">
      <c r="F76" s="75"/>
    </row>
    <row r="77" ht="15.75" customHeight="1">
      <c r="F77" s="75"/>
    </row>
    <row r="78" ht="15.75" customHeight="1">
      <c r="F78" s="75"/>
    </row>
    <row r="79" ht="15.75" customHeight="1">
      <c r="F79" s="75"/>
    </row>
    <row r="80" ht="15.75" customHeight="1">
      <c r="F80" s="75"/>
    </row>
    <row r="81" ht="15.75" customHeight="1">
      <c r="F81" s="75"/>
    </row>
    <row r="82" ht="15.75" customHeight="1">
      <c r="F82" s="75"/>
    </row>
    <row r="83" ht="15.75" customHeight="1">
      <c r="F83" s="75"/>
    </row>
    <row r="84" ht="15.75" customHeight="1">
      <c r="F84" s="75"/>
    </row>
    <row r="85" ht="15.75" customHeight="1">
      <c r="F85" s="75"/>
    </row>
    <row r="86" ht="15.75" customHeight="1">
      <c r="F86" s="75"/>
    </row>
    <row r="87" ht="15.75" customHeight="1">
      <c r="F87" s="75"/>
    </row>
    <row r="88" ht="15.75" customHeight="1">
      <c r="F88" s="75"/>
    </row>
    <row r="89" ht="15.75" customHeight="1">
      <c r="F89" s="75"/>
    </row>
    <row r="90" ht="15.75" customHeight="1">
      <c r="F90" s="75"/>
    </row>
    <row r="91" ht="15.75" customHeight="1">
      <c r="F91" s="75"/>
    </row>
    <row r="92" ht="15.75" customHeight="1">
      <c r="F92" s="75"/>
    </row>
    <row r="93" ht="15.75" customHeight="1">
      <c r="F93" s="75"/>
    </row>
    <row r="94" ht="15.75" customHeight="1">
      <c r="F94" s="75"/>
    </row>
    <row r="95" ht="15.75" customHeight="1">
      <c r="F95" s="75"/>
    </row>
    <row r="96" ht="15.75" customHeight="1">
      <c r="F96" s="75"/>
    </row>
    <row r="97" ht="15.75" customHeight="1">
      <c r="F97" s="75"/>
    </row>
    <row r="98" ht="15.75" customHeight="1">
      <c r="F98" s="75"/>
    </row>
    <row r="99" ht="15.75" customHeight="1">
      <c r="F99" s="75"/>
    </row>
    <row r="100" ht="15.75" customHeight="1">
      <c r="F100" s="75"/>
    </row>
    <row r="101" ht="15.75" customHeight="1">
      <c r="F101" s="75"/>
    </row>
    <row r="102" ht="15.75" customHeight="1">
      <c r="F102" s="75"/>
    </row>
    <row r="103" ht="15.75" customHeight="1">
      <c r="F103" s="75"/>
    </row>
    <row r="104" ht="15.75" customHeight="1">
      <c r="F104" s="75"/>
    </row>
    <row r="105" ht="15.75" customHeight="1">
      <c r="F105" s="75"/>
    </row>
    <row r="106" ht="15.75" customHeight="1">
      <c r="F106" s="75"/>
    </row>
    <row r="107" ht="15.75" customHeight="1">
      <c r="F107" s="75"/>
    </row>
    <row r="108" ht="15.75" customHeight="1">
      <c r="F108" s="75"/>
    </row>
    <row r="109" ht="15.75" customHeight="1">
      <c r="F109" s="75"/>
    </row>
    <row r="110" ht="15.75" customHeight="1">
      <c r="F110" s="75"/>
    </row>
    <row r="111" ht="15.75" customHeight="1">
      <c r="F111" s="75"/>
    </row>
    <row r="112" ht="15.75" customHeight="1">
      <c r="F112" s="75"/>
    </row>
    <row r="113" ht="15.75" customHeight="1">
      <c r="F113" s="75"/>
    </row>
    <row r="114" ht="15.75" customHeight="1">
      <c r="F114" s="75"/>
    </row>
    <row r="115" ht="15.75" customHeight="1">
      <c r="F115" s="75"/>
    </row>
    <row r="116" ht="15.75" customHeight="1">
      <c r="F116" s="75"/>
    </row>
    <row r="117" ht="15.75" customHeight="1">
      <c r="F117" s="75"/>
    </row>
    <row r="118" ht="15.75" customHeight="1">
      <c r="F118" s="75"/>
    </row>
    <row r="119" ht="15.75" customHeight="1">
      <c r="F119" s="75"/>
    </row>
    <row r="120" ht="15.75" customHeight="1">
      <c r="F120" s="75"/>
    </row>
    <row r="121" ht="15.75" customHeight="1">
      <c r="F121" s="75"/>
    </row>
    <row r="122" ht="15.75" customHeight="1">
      <c r="F122" s="75"/>
    </row>
    <row r="123" ht="15.75" customHeight="1">
      <c r="F123" s="75"/>
    </row>
    <row r="124" ht="15.75" customHeight="1">
      <c r="F124" s="75"/>
    </row>
    <row r="125" ht="15.75" customHeight="1">
      <c r="F125" s="75"/>
    </row>
    <row r="126" ht="15.75" customHeight="1">
      <c r="F126" s="75"/>
    </row>
    <row r="127" ht="15.75" customHeight="1">
      <c r="F127" s="75"/>
    </row>
    <row r="128" ht="15.75" customHeight="1">
      <c r="F128" s="75"/>
    </row>
    <row r="129" ht="15.75" customHeight="1">
      <c r="F129" s="75"/>
    </row>
    <row r="130" ht="15.75" customHeight="1">
      <c r="F130" s="75"/>
    </row>
    <row r="131" ht="15.75" customHeight="1">
      <c r="F131" s="75"/>
    </row>
    <row r="132" ht="15.75" customHeight="1">
      <c r="F132" s="75"/>
    </row>
    <row r="133" ht="15.75" customHeight="1">
      <c r="F133" s="75"/>
    </row>
    <row r="134" ht="15.75" customHeight="1">
      <c r="F134" s="75"/>
    </row>
    <row r="135" ht="15.75" customHeight="1">
      <c r="F135" s="75"/>
    </row>
    <row r="136" ht="15.75" customHeight="1">
      <c r="F136" s="75"/>
    </row>
    <row r="137" ht="15.75" customHeight="1">
      <c r="F137" s="75"/>
    </row>
    <row r="138" ht="15.75" customHeight="1">
      <c r="F138" s="75"/>
    </row>
    <row r="139" ht="15.75" customHeight="1">
      <c r="F139" s="75"/>
    </row>
    <row r="140" ht="15.75" customHeight="1">
      <c r="F140" s="75"/>
    </row>
    <row r="141" ht="15.75" customHeight="1">
      <c r="F141" s="75"/>
    </row>
    <row r="142" ht="15.75" customHeight="1">
      <c r="F142" s="75"/>
    </row>
    <row r="143" ht="15.75" customHeight="1">
      <c r="F143" s="75"/>
    </row>
    <row r="144" ht="15.75" customHeight="1">
      <c r="F144" s="75"/>
    </row>
    <row r="145" ht="15.75" customHeight="1">
      <c r="F145" s="75"/>
    </row>
    <row r="146" ht="15.75" customHeight="1">
      <c r="F146" s="75"/>
    </row>
    <row r="147" ht="15.75" customHeight="1">
      <c r="F147" s="75"/>
    </row>
    <row r="148" ht="15.75" customHeight="1">
      <c r="F148" s="75"/>
    </row>
    <row r="149" ht="15.75" customHeight="1">
      <c r="F149" s="75"/>
    </row>
    <row r="150" ht="15.75" customHeight="1">
      <c r="F150" s="75"/>
    </row>
    <row r="151" ht="15.75" customHeight="1">
      <c r="F151" s="75"/>
    </row>
    <row r="152" ht="15.75" customHeight="1">
      <c r="F152" s="75"/>
    </row>
    <row r="153" ht="15.75" customHeight="1">
      <c r="F153" s="75"/>
    </row>
    <row r="154" ht="15.75" customHeight="1">
      <c r="F154" s="75"/>
    </row>
    <row r="155" ht="15.75" customHeight="1">
      <c r="F155" s="75"/>
    </row>
    <row r="156" ht="15.75" customHeight="1">
      <c r="F156" s="75"/>
    </row>
    <row r="157" ht="15.75" customHeight="1">
      <c r="F157" s="75"/>
    </row>
    <row r="158" ht="15.75" customHeight="1">
      <c r="F158" s="75"/>
    </row>
    <row r="159" ht="15.75" customHeight="1">
      <c r="F159" s="75"/>
    </row>
    <row r="160" ht="15.75" customHeight="1">
      <c r="F160" s="75"/>
    </row>
    <row r="161" ht="15.75" customHeight="1">
      <c r="F161" s="75"/>
    </row>
    <row r="162" ht="15.75" customHeight="1">
      <c r="F162" s="75"/>
    </row>
    <row r="163" ht="15.75" customHeight="1">
      <c r="F163" s="75"/>
    </row>
    <row r="164" ht="15.75" customHeight="1">
      <c r="F164" s="75"/>
    </row>
    <row r="165" ht="15.75" customHeight="1">
      <c r="F165" s="75"/>
    </row>
    <row r="166" ht="15.75" customHeight="1">
      <c r="F166" s="75"/>
    </row>
    <row r="167" ht="15.75" customHeight="1">
      <c r="F167" s="75"/>
    </row>
    <row r="168" ht="15.75" customHeight="1">
      <c r="F168" s="75"/>
    </row>
    <row r="169" ht="15.75" customHeight="1">
      <c r="F169" s="75"/>
    </row>
    <row r="170" ht="15.75" customHeight="1">
      <c r="F170" s="75"/>
    </row>
    <row r="171" ht="15.75" customHeight="1">
      <c r="F171" s="75"/>
    </row>
    <row r="172" ht="15.75" customHeight="1">
      <c r="F172" s="75"/>
    </row>
    <row r="173" ht="15.75" customHeight="1">
      <c r="F173" s="75"/>
    </row>
    <row r="174" ht="15.75" customHeight="1">
      <c r="F174" s="75"/>
    </row>
    <row r="175" ht="15.75" customHeight="1">
      <c r="F175" s="75"/>
    </row>
    <row r="176" ht="15.75" customHeight="1">
      <c r="F176" s="75"/>
    </row>
    <row r="177" ht="15.75" customHeight="1">
      <c r="F177" s="75"/>
    </row>
    <row r="178" ht="15.75" customHeight="1">
      <c r="F178" s="75"/>
    </row>
    <row r="179" ht="15.75" customHeight="1">
      <c r="F179" s="75"/>
    </row>
    <row r="180" ht="15.75" customHeight="1">
      <c r="F180" s="75"/>
    </row>
    <row r="181" ht="15.75" customHeight="1">
      <c r="F181" s="75"/>
    </row>
    <row r="182" ht="15.75" customHeight="1">
      <c r="F182" s="75"/>
    </row>
    <row r="183" ht="15.75" customHeight="1">
      <c r="F183" s="75"/>
    </row>
    <row r="184" ht="15.75" customHeight="1">
      <c r="F184" s="75"/>
    </row>
    <row r="185" ht="15.75" customHeight="1">
      <c r="F185" s="75"/>
    </row>
    <row r="186" ht="15.75" customHeight="1">
      <c r="F186" s="75"/>
    </row>
    <row r="187" ht="15.75" customHeight="1">
      <c r="F187" s="75"/>
    </row>
    <row r="188" ht="15.75" customHeight="1">
      <c r="F188" s="75"/>
    </row>
    <row r="189" ht="15.75" customHeight="1">
      <c r="F189" s="75"/>
    </row>
    <row r="190" ht="15.75" customHeight="1">
      <c r="F190" s="75"/>
    </row>
    <row r="191" ht="15.75" customHeight="1">
      <c r="F191" s="75"/>
    </row>
    <row r="192" ht="15.75" customHeight="1">
      <c r="F192" s="75"/>
    </row>
    <row r="193" ht="15.75" customHeight="1">
      <c r="F193" s="75"/>
    </row>
    <row r="194" ht="15.75" customHeight="1">
      <c r="F194" s="75"/>
    </row>
    <row r="195" ht="15.75" customHeight="1">
      <c r="F195" s="75"/>
    </row>
    <row r="196" ht="15.75" customHeight="1">
      <c r="F196" s="75"/>
    </row>
    <row r="197" ht="15.75" customHeight="1">
      <c r="F197" s="75"/>
    </row>
    <row r="198" ht="15.75" customHeight="1">
      <c r="F198" s="75"/>
    </row>
    <row r="199" ht="15.75" customHeight="1">
      <c r="F199" s="75"/>
    </row>
    <row r="200" ht="15.75" customHeight="1">
      <c r="F200" s="75"/>
    </row>
    <row r="201" ht="15.75" customHeight="1">
      <c r="F201" s="75"/>
    </row>
    <row r="202" ht="15.75" customHeight="1">
      <c r="F202" s="75"/>
    </row>
    <row r="203" ht="15.75" customHeight="1">
      <c r="F203" s="75"/>
    </row>
    <row r="204" ht="15.75" customHeight="1">
      <c r="F204" s="75"/>
    </row>
    <row r="205" ht="15.75" customHeight="1">
      <c r="F205" s="75"/>
    </row>
    <row r="206" ht="15.75" customHeight="1">
      <c r="F206" s="75"/>
    </row>
    <row r="207" ht="15.75" customHeight="1">
      <c r="F207" s="75"/>
    </row>
    <row r="208" ht="15.75" customHeight="1">
      <c r="F208" s="75"/>
    </row>
    <row r="209" ht="15.75" customHeight="1">
      <c r="F209" s="75"/>
    </row>
    <row r="210" ht="15.75" customHeight="1">
      <c r="F210" s="75"/>
    </row>
    <row r="211" ht="15.75" customHeight="1">
      <c r="F211" s="75"/>
    </row>
    <row r="212" ht="15.75" customHeight="1">
      <c r="F212" s="75"/>
    </row>
    <row r="213" ht="15.75" customHeight="1">
      <c r="F213" s="75"/>
    </row>
    <row r="214" ht="15.75" customHeight="1">
      <c r="F214" s="75"/>
    </row>
    <row r="215" ht="15.75" customHeight="1">
      <c r="F215" s="75"/>
    </row>
    <row r="216" ht="15.75" customHeight="1">
      <c r="F216" s="75"/>
    </row>
    <row r="217" ht="15.75" customHeight="1">
      <c r="F217" s="75"/>
    </row>
    <row r="218" ht="15.75" customHeight="1">
      <c r="F218" s="75"/>
    </row>
    <row r="219" ht="15.75" customHeight="1">
      <c r="F219" s="75"/>
    </row>
    <row r="220" ht="15.75" customHeight="1">
      <c r="F220" s="75"/>
    </row>
    <row r="221" ht="15.75" customHeight="1">
      <c r="F221" s="75"/>
    </row>
    <row r="222" ht="15.75" customHeight="1">
      <c r="F222" s="75"/>
    </row>
    <row r="223" ht="15.75" customHeight="1">
      <c r="F223" s="75"/>
    </row>
    <row r="224" ht="15.75" customHeight="1">
      <c r="F224" s="75"/>
    </row>
    <row r="225" ht="15.75" customHeight="1">
      <c r="F225" s="75"/>
    </row>
    <row r="226" ht="15.75" customHeight="1">
      <c r="F226" s="75"/>
    </row>
    <row r="227" ht="15.75" customHeight="1">
      <c r="F227" s="75"/>
    </row>
    <row r="228" ht="15.75" customHeight="1">
      <c r="F228" s="75"/>
    </row>
    <row r="229" ht="15.75" customHeight="1">
      <c r="F229" s="75"/>
    </row>
    <row r="230" ht="15.75" customHeight="1">
      <c r="F230" s="75"/>
    </row>
    <row r="231" ht="15.75" customHeight="1">
      <c r="F231" s="75"/>
    </row>
    <row r="232" ht="15.75" customHeight="1">
      <c r="F232" s="75"/>
    </row>
    <row r="233" ht="15.75" customHeight="1">
      <c r="F233" s="75"/>
    </row>
    <row r="234" ht="15.75" customHeight="1">
      <c r="F234" s="75"/>
    </row>
    <row r="235" ht="15.75" customHeight="1">
      <c r="F235" s="75"/>
    </row>
    <row r="236" ht="15.75" customHeight="1">
      <c r="F236" s="75"/>
    </row>
    <row r="237" ht="15.75" customHeight="1">
      <c r="F237" s="75"/>
    </row>
    <row r="238" ht="15.75" customHeight="1">
      <c r="F238" s="75"/>
    </row>
    <row r="239" ht="15.75" customHeight="1">
      <c r="F239" s="75"/>
    </row>
    <row r="240" ht="15.75" customHeight="1">
      <c r="F240" s="75"/>
    </row>
    <row r="241" ht="15.75" customHeight="1">
      <c r="F241" s="75"/>
    </row>
    <row r="242" ht="15.75" customHeight="1">
      <c r="F242" s="75"/>
    </row>
    <row r="243" ht="15.75" customHeight="1">
      <c r="F243" s="75"/>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dataValidations>
    <dataValidation type="list" allowBlank="1" showErrorMessage="1" sqref="D4:D43">
      <formula1>"Open,In Progress,Fixed,Retest,Close,ReOpen"</formula1>
    </dataValidation>
  </dataValidations>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F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s>
  <drawing r:id="rId4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8"/>
    <col customWidth="1" min="2" max="2" width="37.25"/>
    <col customWidth="1" min="3" max="6" width="12.63"/>
  </cols>
  <sheetData>
    <row r="1" ht="15.75" customHeight="1">
      <c r="B1" s="85" t="s">
        <v>421</v>
      </c>
    </row>
    <row r="2" ht="15.75" customHeight="1">
      <c r="A2" s="86">
        <v>1.0</v>
      </c>
      <c r="B2" s="45" t="s">
        <v>422</v>
      </c>
      <c r="C2" s="45" t="s">
        <v>261</v>
      </c>
    </row>
    <row r="3" ht="15.75" customHeight="1">
      <c r="A3" s="86">
        <v>2.0</v>
      </c>
      <c r="B3" s="45" t="s">
        <v>423</v>
      </c>
    </row>
    <row r="4" ht="15.75" customHeight="1">
      <c r="A4" s="86">
        <v>3.0</v>
      </c>
      <c r="B4" s="45" t="s">
        <v>424</v>
      </c>
    </row>
    <row r="5" ht="15.75" customHeight="1">
      <c r="A5" s="86">
        <v>4.0</v>
      </c>
      <c r="B5" s="45" t="s">
        <v>425</v>
      </c>
    </row>
    <row r="6" ht="15.75" customHeight="1">
      <c r="A6" s="86">
        <v>5.0</v>
      </c>
      <c r="B6" s="45" t="s">
        <v>426</v>
      </c>
    </row>
    <row r="7" ht="15.75" customHeight="1">
      <c r="A7" s="86">
        <v>6.0</v>
      </c>
      <c r="B7" s="45" t="s">
        <v>427</v>
      </c>
    </row>
    <row r="8" ht="15.75" customHeight="1">
      <c r="A8" s="86">
        <v>7.0</v>
      </c>
      <c r="B8" s="45" t="s">
        <v>428</v>
      </c>
    </row>
    <row r="9" ht="15.75" customHeight="1">
      <c r="A9" s="86">
        <v>8.0</v>
      </c>
      <c r="B9" s="45" t="s">
        <v>429</v>
      </c>
    </row>
    <row r="10" ht="15.75" customHeight="1">
      <c r="A10" s="86">
        <v>9.0</v>
      </c>
      <c r="B10" s="45" t="s">
        <v>430</v>
      </c>
    </row>
    <row r="11" ht="15.75" customHeight="1">
      <c r="A11" s="86">
        <v>10.0</v>
      </c>
      <c r="B11" s="45" t="s">
        <v>431</v>
      </c>
    </row>
    <row r="12" ht="15.75" customHeight="1">
      <c r="A12" s="86">
        <v>11.0</v>
      </c>
      <c r="B12" s="45" t="s">
        <v>432</v>
      </c>
    </row>
    <row r="13" ht="15.75" customHeight="1">
      <c r="A13" s="86">
        <v>12.0</v>
      </c>
      <c r="B13" s="45" t="s">
        <v>433</v>
      </c>
    </row>
    <row r="14" ht="15.75" customHeight="1">
      <c r="A14" s="86">
        <v>13.0</v>
      </c>
      <c r="B14" s="45" t="s">
        <v>434</v>
      </c>
    </row>
    <row r="15" ht="15.75" customHeight="1">
      <c r="A15" s="86">
        <v>14.0</v>
      </c>
      <c r="B15" s="45" t="s">
        <v>435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