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C1143B2D-112E-42C0-8936-51FA656E7DCE}" xr6:coauthVersionLast="45" xr6:coauthVersionMax="45" xr10:uidLastSave="{00000000-0000-0000-0000-000000000000}"/>
  <bookViews>
    <workbookView xWindow="5685" yWindow="525" windowWidth="22590" windowHeight="12795" xr2:uid="{4F96A8FC-E867-4692-849E-76526E4A8352}"/>
  </bookViews>
  <sheets>
    <sheet name="Sheet1" sheetId="1" r:id="rId1"/>
  </sheets>
  <definedNames>
    <definedName name="切片器_负责区域">#N/A</definedName>
  </definedNames>
  <calcPr calcId="181029"/>
  <pivotCaches>
    <pivotCache cacheId="4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5" i="1"/>
  <c r="L10" i="1"/>
  <c r="L16" i="1"/>
  <c r="L11" i="1"/>
  <c r="L6" i="1"/>
  <c r="L12" i="1"/>
  <c r="L7" i="1"/>
  <c r="L13" i="1"/>
  <c r="L8" i="1"/>
  <c r="L14" i="1"/>
  <c r="L5" i="1"/>
</calcChain>
</file>

<file path=xl/sharedStrings.xml><?xml version="1.0" encoding="utf-8"?>
<sst xmlns="http://schemas.openxmlformats.org/spreadsheetml/2006/main" count="64" uniqueCount="32">
  <si>
    <t>GETPIVOTDATA</t>
    <phoneticPr fontId="1" type="noConversion"/>
  </si>
  <si>
    <t>月份</t>
    <phoneticPr fontId="1" type="noConversion"/>
  </si>
  <si>
    <t>1月</t>
    <phoneticPr fontId="1" type="noConversion"/>
  </si>
  <si>
    <t>2月</t>
  </si>
  <si>
    <t>2月</t>
    <phoneticPr fontId="1" type="noConversion"/>
  </si>
  <si>
    <t>3月</t>
  </si>
  <si>
    <t>3月</t>
    <phoneticPr fontId="1" type="noConversion"/>
  </si>
  <si>
    <t>4月</t>
  </si>
  <si>
    <t>4月</t>
    <phoneticPr fontId="1" type="noConversion"/>
  </si>
  <si>
    <t>负责区域</t>
    <phoneticPr fontId="1" type="noConversion"/>
  </si>
  <si>
    <t>东部</t>
    <phoneticPr fontId="1" type="noConversion"/>
  </si>
  <si>
    <t>西部</t>
    <phoneticPr fontId="1" type="noConversion"/>
  </si>
  <si>
    <t>南部</t>
    <phoneticPr fontId="1" type="noConversion"/>
  </si>
  <si>
    <t>产品</t>
    <phoneticPr fontId="1" type="noConversion"/>
  </si>
  <si>
    <t>产品1</t>
    <phoneticPr fontId="1" type="noConversion"/>
  </si>
  <si>
    <t>产品2</t>
    <phoneticPr fontId="1" type="noConversion"/>
  </si>
  <si>
    <t>产品3</t>
    <phoneticPr fontId="1" type="noConversion"/>
  </si>
  <si>
    <t>产品4</t>
    <phoneticPr fontId="1" type="noConversion"/>
  </si>
  <si>
    <t>销售额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</si>
  <si>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</si>
  <si>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</si>
  <si>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</si>
  <si>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</si>
  <si>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</si>
  <si>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</si>
  <si>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</si>
  <si>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</si>
  <si>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销售额/月</t>
    <phoneticPr fontId="1" type="noConversion"/>
  </si>
  <si>
    <t>行标签</t>
  </si>
  <si>
    <t>1月</t>
  </si>
  <si>
    <t>总计</t>
  </si>
  <si>
    <t>求和项:销售额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</si>
</sst>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bottom style="thin">
          <color theme="1" tint="0.499984740745262"/>
        </bottom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[GETPIVOT函数.xlsx]Sheet1!数据透视表1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Sheet1!$F$5:$F$9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12000</c:v>
                </c:pt>
                <c:pt idx="1">
                  <c:v>12000</c:v>
                </c:pt>
                <c:pt idx="2">
                  <c:v>11000</c:v>
                </c:pt>
                <c:pt idx="3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F7D-95A2-3A923573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57520"/>
        <c:axId val="745755880"/>
      </c:barChart>
      <c:catAx>
        <c:axId val="7457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55880"/>
        <c:crosses val="autoZero"/>
        <c:auto val="1"/>
        <c:lblAlgn val="ctr"/>
        <c:lblOffset val="100"/>
        <c:noMultiLvlLbl val="0"/>
      </c:catAx>
      <c:valAx>
        <c:axId val="7457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销售额/月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Sheet1!$K$5:$K$16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Sheet1!$L$5:$L$16</c:f>
              <c:numCache>
                <c:formatCode>General</c:formatCode>
                <c:ptCount val="12"/>
                <c:pt idx="0">
                  <c:v>12000</c:v>
                </c:pt>
                <c:pt idx="1">
                  <c:v>12000</c:v>
                </c:pt>
                <c:pt idx="2">
                  <c:v>11000</c:v>
                </c:pt>
                <c:pt idx="3">
                  <c:v>17000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5-4A9D-8AA9-FAD089F5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47680"/>
        <c:axId val="541076920"/>
      </c:barChart>
      <c:catAx>
        <c:axId val="7457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76920"/>
        <c:crosses val="autoZero"/>
        <c:auto val="1"/>
        <c:lblAlgn val="ctr"/>
        <c:lblOffset val="100"/>
        <c:noMultiLvlLbl val="0"/>
      </c:catAx>
      <c:valAx>
        <c:axId val="541076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7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10</xdr:row>
      <xdr:rowOff>85725</xdr:rowOff>
    </xdr:from>
    <xdr:to>
      <xdr:col>9</xdr:col>
      <xdr:colOff>552450</xdr:colOff>
      <xdr:row>23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6CD02F9-B980-468E-A1CE-CF3101A1E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114300</xdr:colOff>
      <xdr:row>2</xdr:row>
      <xdr:rowOff>190499</xdr:rowOff>
    </xdr:from>
    <xdr:to>
      <xdr:col>9</xdr:col>
      <xdr:colOff>419100</xdr:colOff>
      <xdr:row>9</xdr:row>
      <xdr:rowOff>41274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负责区域">
              <a:extLst>
                <a:ext uri="{FF2B5EF4-FFF2-40B4-BE49-F238E27FC236}">
                  <a16:creationId xmlns:a16="http://schemas.microsoft.com/office/drawing/2014/main" id="{386D3832-A610-4715-8767-9A78CD10A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负责区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5475" y="666749"/>
              <a:ext cx="1828800" cy="1317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12</xdr:col>
      <xdr:colOff>28575</xdr:colOff>
      <xdr:row>1</xdr:row>
      <xdr:rowOff>76199</xdr:rowOff>
    </xdr:from>
    <xdr:to>
      <xdr:col>18</xdr:col>
      <xdr:colOff>219075</xdr:colOff>
      <xdr:row>21</xdr:row>
      <xdr:rowOff>28574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82F27EF-6EFC-4503-8640-EB2396854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050.679643518517" createdVersion="6" refreshedVersion="6" minRefreshableVersion="3" recordCount="13" xr:uid="{5DC97371-A43D-45A6-8964-ECECB68C420A}">
  <cacheSource type="worksheet">
    <worksheetSource name="表2"/>
  </cacheSource>
  <cacheFields count="4">
    <cacheField name="月份" numFmtId="0">
      <sharedItems count="4">
        <s v="1月"/>
        <s v="2月"/>
        <s v="3月"/>
        <s v="4月"/>
      </sharedItems>
    </cacheField>
    <cacheField name="负责区域" numFmtId="0">
      <sharedItems count="3">
        <s v="东部"/>
        <s v="西部"/>
        <s v="南部"/>
      </sharedItems>
    </cacheField>
    <cacheField name="产品" numFmtId="0">
      <sharedItems count="4">
        <s v="产品1"/>
        <s v="产品2"/>
        <s v="产品3"/>
        <s v="产品4"/>
      </sharedItems>
    </cacheField>
    <cacheField name="销售额" numFmtId="0">
      <sharedItems containsSemiMixedTypes="0" containsString="0" containsNumber="1" containsInteger="1" minValue="2000" maxValue="18000"/>
    </cacheField>
  </cacheFields>
  <extLst>
    <ext xmlns:x14="http://schemas.microsoft.com/office/spreadsheetml/2009/9/main" uri="{725AE2AE-9491-48be-B2B4-4EB974FC3084}">
      <x14:pivotCacheDefinition pivotCacheId="13994084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n v="10000"/>
  </r>
  <r>
    <x v="0"/>
    <x v="0"/>
    <x v="1"/>
    <n v="5000"/>
  </r>
  <r>
    <x v="1"/>
    <x v="0"/>
    <x v="2"/>
    <n v="15000"/>
  </r>
  <r>
    <x v="2"/>
    <x v="0"/>
    <x v="3"/>
    <n v="2000"/>
  </r>
  <r>
    <x v="0"/>
    <x v="1"/>
    <x v="0"/>
    <n v="12000"/>
  </r>
  <r>
    <x v="2"/>
    <x v="1"/>
    <x v="2"/>
    <n v="14000"/>
  </r>
  <r>
    <x v="2"/>
    <x v="1"/>
    <x v="0"/>
    <n v="18000"/>
  </r>
  <r>
    <x v="3"/>
    <x v="1"/>
    <x v="2"/>
    <n v="11000"/>
  </r>
  <r>
    <x v="0"/>
    <x v="2"/>
    <x v="1"/>
    <n v="12000"/>
  </r>
  <r>
    <x v="1"/>
    <x v="2"/>
    <x v="0"/>
    <n v="12000"/>
  </r>
  <r>
    <x v="2"/>
    <x v="2"/>
    <x v="2"/>
    <n v="11000"/>
  </r>
  <r>
    <x v="3"/>
    <x v="2"/>
    <x v="1"/>
    <n v="8000"/>
  </r>
  <r>
    <x v="3"/>
    <x v="2"/>
    <x v="3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E9FC7-33F0-47AE-A129-B386BAD91E55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F4:G9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销售额" fld="3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负责区域" xr10:uid="{2E2DDB43-8CA0-40CC-AF1A-A10B9BBEDE87}" sourceName="负责区域">
  <pivotTables>
    <pivotTable tabId="1" name="数据透视表1"/>
  </pivotTables>
  <data>
    <tabular pivotCacheId="1399408407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负责区域" xr10:uid="{097E80F1-C397-4F8F-9F00-C5518EC3CC72}" cache="切片器_负责区域" caption="负责区域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1207C-CEF8-44D3-82E3-583C96590EA1}" name="表2" displayName="表2" ref="A4:D17" totalsRowShown="0" headerRowDxfId="0" headerRowBorderDxfId="6" tableBorderDxfId="7" totalsRowBorderDxfId="5">
  <autoFilter ref="A4:D17" xr:uid="{FB3191E4-73FD-4726-A06D-C3619E1B8292}"/>
  <tableColumns count="4">
    <tableColumn id="1" xr3:uid="{3E20C942-9D7F-4BD4-8202-0333FFEC1D73}" name="月份" dataDxfId="4"/>
    <tableColumn id="2" xr3:uid="{2F1901ED-0464-4BDB-8F37-E0475A8B80D0}" name="负责区域" dataDxfId="3"/>
    <tableColumn id="3" xr3:uid="{8012A084-4799-459E-9B84-AFCD5B6FB21B}" name="产品" dataDxfId="2"/>
    <tableColumn id="4" xr3:uid="{46237D11-C500-4C13-9D84-73675FE9F846}" name="销售额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16C6-59FC-4139-B092-BDC82EE30B7B}">
  <dimension ref="A1:L17"/>
  <sheetViews>
    <sheetView showGridLines="0" tabSelected="1" workbookViewId="0">
      <selection activeCell="L5" sqref="L5"/>
    </sheetView>
  </sheetViews>
  <sheetFormatPr defaultRowHeight="16.5" x14ac:dyDescent="0.3"/>
  <cols>
    <col min="2" max="2" width="9.109375" customWidth="1"/>
    <col min="6" max="6" width="8.33203125" bestFit="1" customWidth="1"/>
    <col min="7" max="7" width="12.21875" bestFit="1" customWidth="1"/>
    <col min="11" max="11" width="5.21875" bestFit="1" customWidth="1"/>
  </cols>
  <sheetData>
    <row r="1" spans="1:12" ht="21" x14ac:dyDescent="0.3">
      <c r="A1" s="4" t="s">
        <v>0</v>
      </c>
      <c r="B1" s="2"/>
      <c r="C1" s="2"/>
      <c r="D1" s="2"/>
      <c r="E1" s="2"/>
      <c r="F1" s="2"/>
    </row>
    <row r="4" spans="1:12" x14ac:dyDescent="0.3">
      <c r="A4" s="7" t="s">
        <v>1</v>
      </c>
      <c r="B4" s="8" t="s">
        <v>9</v>
      </c>
      <c r="C4" s="8" t="s">
        <v>13</v>
      </c>
      <c r="D4" s="9" t="s">
        <v>18</v>
      </c>
      <c r="F4" s="13" t="s">
        <v>28</v>
      </c>
      <c r="G4" t="s">
        <v>31</v>
      </c>
      <c r="K4" s="1"/>
      <c r="L4" s="1" t="s">
        <v>27</v>
      </c>
    </row>
    <row r="5" spans="1:12" x14ac:dyDescent="0.3">
      <c r="A5" s="5" t="s">
        <v>2</v>
      </c>
      <c r="B5" s="3" t="s">
        <v>10</v>
      </c>
      <c r="C5" s="3" t="s">
        <v>14</v>
      </c>
      <c r="D5" s="6">
        <v>10000</v>
      </c>
      <c r="F5" s="14" t="s">
        <v>29</v>
      </c>
      <c r="G5" s="15">
        <v>12000</v>
      </c>
      <c r="K5" s="1" t="s">
        <v>2</v>
      </c>
      <c r="L5" s="1">
        <f>IFERROR(GETPIVOTDATA("销售额",$F$4,"月份",K5),"")</f>
        <v>12000</v>
      </c>
    </row>
    <row r="6" spans="1:12" x14ac:dyDescent="0.3">
      <c r="A6" s="5" t="s">
        <v>2</v>
      </c>
      <c r="B6" s="3" t="s">
        <v>10</v>
      </c>
      <c r="C6" s="3" t="s">
        <v>15</v>
      </c>
      <c r="D6" s="6">
        <v>5000</v>
      </c>
      <c r="F6" s="14" t="s">
        <v>3</v>
      </c>
      <c r="G6" s="15">
        <v>12000</v>
      </c>
      <c r="K6" s="1" t="s">
        <v>3</v>
      </c>
      <c r="L6" s="1">
        <f t="shared" ref="L6:L16" si="0">IFERROR(GETPIVOTDATA("销售额",$F$4,"月份",K6),"")</f>
        <v>12000</v>
      </c>
    </row>
    <row r="7" spans="1:12" x14ac:dyDescent="0.3">
      <c r="A7" s="5" t="s">
        <v>4</v>
      </c>
      <c r="B7" s="3" t="s">
        <v>10</v>
      </c>
      <c r="C7" s="3" t="s">
        <v>16</v>
      </c>
      <c r="D7" s="6">
        <v>15000</v>
      </c>
      <c r="F7" s="14" t="s">
        <v>5</v>
      </c>
      <c r="G7" s="15">
        <v>11000</v>
      </c>
      <c r="K7" s="1" t="s">
        <v>5</v>
      </c>
      <c r="L7" s="1">
        <f t="shared" si="0"/>
        <v>11000</v>
      </c>
    </row>
    <row r="8" spans="1:12" x14ac:dyDescent="0.3">
      <c r="A8" s="5" t="s">
        <v>6</v>
      </c>
      <c r="B8" s="3" t="s">
        <v>10</v>
      </c>
      <c r="C8" s="3" t="s">
        <v>17</v>
      </c>
      <c r="D8" s="6">
        <v>2000</v>
      </c>
      <c r="F8" s="14" t="s">
        <v>7</v>
      </c>
      <c r="G8" s="15">
        <v>17000</v>
      </c>
      <c r="K8" s="1" t="s">
        <v>7</v>
      </c>
      <c r="L8" s="1">
        <f t="shared" si="0"/>
        <v>17000</v>
      </c>
    </row>
    <row r="9" spans="1:12" x14ac:dyDescent="0.3">
      <c r="A9" s="5" t="s">
        <v>2</v>
      </c>
      <c r="B9" s="3" t="s">
        <v>11</v>
      </c>
      <c r="C9" s="3" t="s">
        <v>14</v>
      </c>
      <c r="D9" s="6">
        <v>12000</v>
      </c>
      <c r="F9" s="14" t="s">
        <v>30</v>
      </c>
      <c r="G9" s="15">
        <v>52000</v>
      </c>
      <c r="K9" s="1" t="s">
        <v>19</v>
      </c>
      <c r="L9" s="1" t="str">
        <f t="shared" si="0"/>
        <v/>
      </c>
    </row>
    <row r="10" spans="1:12" x14ac:dyDescent="0.3">
      <c r="A10" s="5" t="s">
        <v>6</v>
      </c>
      <c r="B10" s="3" t="s">
        <v>11</v>
      </c>
      <c r="C10" s="3" t="s">
        <v>16</v>
      </c>
      <c r="D10" s="6">
        <v>14000</v>
      </c>
      <c r="K10" s="1" t="s">
        <v>20</v>
      </c>
      <c r="L10" s="1" t="str">
        <f t="shared" si="0"/>
        <v/>
      </c>
    </row>
    <row r="11" spans="1:12" x14ac:dyDescent="0.3">
      <c r="A11" s="5" t="s">
        <v>6</v>
      </c>
      <c r="B11" s="3" t="s">
        <v>11</v>
      </c>
      <c r="C11" s="3" t="s">
        <v>14</v>
      </c>
      <c r="D11" s="6">
        <v>18000</v>
      </c>
      <c r="K11" s="1" t="s">
        <v>21</v>
      </c>
      <c r="L11" s="1" t="str">
        <f t="shared" si="0"/>
        <v/>
      </c>
    </row>
    <row r="12" spans="1:12" x14ac:dyDescent="0.3">
      <c r="A12" s="5" t="s">
        <v>8</v>
      </c>
      <c r="B12" s="3" t="s">
        <v>11</v>
      </c>
      <c r="C12" s="3" t="s">
        <v>16</v>
      </c>
      <c r="D12" s="6">
        <v>11000</v>
      </c>
      <c r="K12" s="1" t="s">
        <v>22</v>
      </c>
      <c r="L12" s="1" t="str">
        <f t="shared" si="0"/>
        <v/>
      </c>
    </row>
    <row r="13" spans="1:12" x14ac:dyDescent="0.3">
      <c r="A13" s="5" t="s">
        <v>2</v>
      </c>
      <c r="B13" s="3" t="s">
        <v>12</v>
      </c>
      <c r="C13" s="3" t="s">
        <v>15</v>
      </c>
      <c r="D13" s="6">
        <v>12000</v>
      </c>
      <c r="K13" s="1" t="s">
        <v>23</v>
      </c>
      <c r="L13" s="1" t="str">
        <f t="shared" si="0"/>
        <v/>
      </c>
    </row>
    <row r="14" spans="1:12" x14ac:dyDescent="0.3">
      <c r="A14" s="5" t="s">
        <v>4</v>
      </c>
      <c r="B14" s="3" t="s">
        <v>12</v>
      </c>
      <c r="C14" s="3" t="s">
        <v>14</v>
      </c>
      <c r="D14" s="6">
        <v>12000</v>
      </c>
      <c r="K14" s="1" t="s">
        <v>24</v>
      </c>
      <c r="L14" s="1" t="str">
        <f t="shared" si="0"/>
        <v/>
      </c>
    </row>
    <row r="15" spans="1:12" x14ac:dyDescent="0.3">
      <c r="A15" s="5" t="s">
        <v>6</v>
      </c>
      <c r="B15" s="3" t="s">
        <v>12</v>
      </c>
      <c r="C15" s="3" t="s">
        <v>16</v>
      </c>
      <c r="D15" s="6">
        <v>11000</v>
      </c>
      <c r="K15" s="1" t="s">
        <v>25</v>
      </c>
      <c r="L15" s="1" t="str">
        <f t="shared" si="0"/>
        <v/>
      </c>
    </row>
    <row r="16" spans="1:12" x14ac:dyDescent="0.3">
      <c r="A16" s="5" t="s">
        <v>8</v>
      </c>
      <c r="B16" s="3" t="s">
        <v>12</v>
      </c>
      <c r="C16" s="3" t="s">
        <v>15</v>
      </c>
      <c r="D16" s="6">
        <v>8000</v>
      </c>
      <c r="K16" s="1" t="s">
        <v>26</v>
      </c>
      <c r="L16" s="1" t="str">
        <f t="shared" si="0"/>
        <v/>
      </c>
    </row>
    <row r="17" spans="1:4" x14ac:dyDescent="0.3">
      <c r="A17" s="10" t="s">
        <v>8</v>
      </c>
      <c r="B17" s="11" t="s">
        <v>12</v>
      </c>
      <c r="C17" s="11" t="s">
        <v>17</v>
      </c>
      <c r="D17" s="12">
        <v>9000</v>
      </c>
    </row>
  </sheetData>
  <phoneticPr fontId="1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2020-08-07T02:56:44Z</dcterms:created>
  <dcterms:modified xsi:type="dcterms:W3CDTF">2020-08-07T08:37:50Z</dcterms:modified>
</cp:coreProperties>
</file>