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预备上传的内容\TEXT函数的用法\"/>
    </mc:Choice>
  </mc:AlternateContent>
  <xr:revisionPtr revIDLastSave="0" documentId="13_ncr:1_{36BBD26A-1F5D-4BA1-B466-EF2C0250637F}" xr6:coauthVersionLast="47" xr6:coauthVersionMax="47" xr10:uidLastSave="{00000000-0000-0000-0000-000000000000}"/>
  <bookViews>
    <workbookView xWindow="3810" yWindow="855" windowWidth="24135" windowHeight="13500" activeTab="4" xr2:uid="{7C098BC6-05D5-4AC3-907F-1C8161AD639B}"/>
  </bookViews>
  <sheets>
    <sheet name="日期提取" sheetId="5" r:id="rId1"/>
    <sheet name="电话号码格式" sheetId="2" r:id="rId2"/>
    <sheet name="生日提取" sheetId="3" r:id="rId3"/>
    <sheet name="文本合并" sheetId="1" r:id="rId4"/>
    <sheet name="替代IF函数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2" i="4"/>
  <c r="D2" i="4"/>
  <c r="F3" i="1"/>
  <c r="F4" i="1"/>
  <c r="F5" i="1"/>
  <c r="F6" i="1"/>
  <c r="F7" i="1"/>
  <c r="F2" i="1"/>
  <c r="C3" i="3"/>
  <c r="C4" i="3"/>
  <c r="C5" i="3"/>
  <c r="C6" i="3"/>
  <c r="C2" i="3"/>
  <c r="C3" i="2"/>
  <c r="C4" i="2"/>
  <c r="C5" i="2"/>
  <c r="C6" i="2"/>
  <c r="C7" i="2"/>
  <c r="C2" i="2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E8" i="5"/>
  <c r="D8" i="5"/>
  <c r="C8" i="5"/>
  <c r="B9" i="5"/>
  <c r="B10" i="5"/>
  <c r="B11" i="5"/>
  <c r="B12" i="5"/>
  <c r="B13" i="5"/>
  <c r="B8" i="5"/>
  <c r="C40" i="5" l="1"/>
  <c r="C41" i="5"/>
  <c r="C39" i="5"/>
  <c r="D3" i="4"/>
  <c r="D4" i="4"/>
  <c r="D5" i="4"/>
  <c r="D6" i="4"/>
  <c r="D7" i="4"/>
</calcChain>
</file>

<file path=xl/sharedStrings.xml><?xml version="1.0" encoding="utf-8"?>
<sst xmlns="http://schemas.openxmlformats.org/spreadsheetml/2006/main" count="57" uniqueCount="36">
  <si>
    <t>日期</t>
    <phoneticPr fontId="1" type="noConversion"/>
  </si>
  <si>
    <t>时间</t>
    <phoneticPr fontId="1" type="noConversion"/>
  </si>
  <si>
    <t>合并内容</t>
    <phoneticPr fontId="1" type="noConversion"/>
  </si>
  <si>
    <t>出库</t>
    <phoneticPr fontId="1" type="noConversion"/>
  </si>
  <si>
    <t>入库</t>
    <phoneticPr fontId="1" type="noConversion"/>
  </si>
  <si>
    <t>动作</t>
    <phoneticPr fontId="1" type="noConversion"/>
  </si>
  <si>
    <t>产品</t>
    <phoneticPr fontId="1" type="noConversion"/>
  </si>
  <si>
    <t>产品1</t>
    <phoneticPr fontId="1" type="noConversion"/>
  </si>
  <si>
    <t>产品2</t>
    <phoneticPr fontId="1" type="noConversion"/>
  </si>
  <si>
    <t>姓名</t>
    <phoneticPr fontId="1" type="noConversion"/>
  </si>
  <si>
    <t>小明</t>
    <phoneticPr fontId="1" type="noConversion"/>
  </si>
  <si>
    <t>小红</t>
    <phoneticPr fontId="1" type="noConversion"/>
  </si>
  <si>
    <t>小张</t>
    <phoneticPr fontId="1" type="noConversion"/>
  </si>
  <si>
    <t>小李</t>
    <phoneticPr fontId="1" type="noConversion"/>
  </si>
  <si>
    <t>小陈</t>
    <phoneticPr fontId="1" type="noConversion"/>
  </si>
  <si>
    <t>小徐</t>
    <phoneticPr fontId="1" type="noConversion"/>
  </si>
  <si>
    <t>电话号码</t>
    <phoneticPr fontId="1" type="noConversion"/>
  </si>
  <si>
    <t>身份证号码</t>
    <phoneticPr fontId="1" type="noConversion"/>
  </si>
  <si>
    <t>430602198806154568</t>
    <phoneticPr fontId="1" type="noConversion"/>
  </si>
  <si>
    <t>430602199908088765</t>
    <phoneticPr fontId="1" type="noConversion"/>
  </si>
  <si>
    <t>430602199906181234</t>
    <phoneticPr fontId="1" type="noConversion"/>
  </si>
  <si>
    <t>430602200005132345</t>
    <phoneticPr fontId="1" type="noConversion"/>
  </si>
  <si>
    <t>430601197806155678</t>
    <phoneticPr fontId="1" type="noConversion"/>
  </si>
  <si>
    <t>生日</t>
    <phoneticPr fontId="1" type="noConversion"/>
  </si>
  <si>
    <t>电话号码格式转换</t>
    <phoneticPr fontId="1" type="noConversion"/>
  </si>
  <si>
    <t>成绩</t>
    <phoneticPr fontId="1" type="noConversion"/>
  </si>
  <si>
    <t>评级</t>
    <phoneticPr fontId="1" type="noConversion"/>
  </si>
  <si>
    <t>[dbnum1]</t>
    <phoneticPr fontId="1" type="noConversion"/>
  </si>
  <si>
    <t>[dbnum2]</t>
  </si>
  <si>
    <t>[dbnum3]</t>
  </si>
  <si>
    <t>提取年份</t>
    <phoneticPr fontId="1" type="noConversion"/>
  </si>
  <si>
    <t>提取月份</t>
    <phoneticPr fontId="1" type="noConversion"/>
  </si>
  <si>
    <t>提取天</t>
    <phoneticPr fontId="1" type="noConversion"/>
  </si>
  <si>
    <t>显示星期</t>
    <phoneticPr fontId="1" type="noConversion"/>
  </si>
  <si>
    <t>日期</t>
    <phoneticPr fontId="1" type="noConversion"/>
  </si>
  <si>
    <t>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</si>
</sst>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[&gt;=80]&quot;优&quot;&quot;秀&quot;;[Red][&gt;=60]&quot;一&quot;&quot;般&quot;;[Yellow]&quot;不&quot;&quot;及&quot;&quot;格&quot;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9" fontId="0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65314</xdr:colOff>
      <xdr:row>8</xdr:row>
      <xdr:rowOff>21772</xdr:rowOff>
    </xdr:from>
    <xdr:to>
      <xdr:col>6</xdr:col>
      <xdr:colOff>500743</xdr:colOff>
      <xdr:row>10</xdr:row>
      <xdr:rowOff>70757</xdr:rowOff>
    </xdr:to>
    <xdr:sp macro="" textlink="$F$2">
      <xdr:nvSpPr>
        <xdr:cNvPr id="3" name="文本框 2">
          <a:extLst>
            <a:ext uri="{FF2B5EF4-FFF2-40B4-BE49-F238E27FC236}">
              <a16:creationId xmlns:a16="http://schemas.microsoft.com/office/drawing/2014/main" id="{86433C21-126D-4C0E-B926-6E8715F67D2D}"/>
            </a:ext>
          </a:extLst>
        </xdr:cNvPr>
        <xdr:cNvSpPr txBox="1"/>
      </xdr:nvSpPr>
      <xdr:spPr>
        <a:xfrm>
          <a:off x="2852057" y="1719943"/>
          <a:ext cx="3733800" cy="473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1E82B1A-470E-4027-B9C4-EAC682055A13}" type="TxLink">
            <a:rPr lang="zh-CN" altLang="en-US" sz="1100" b="0" i="0" u="none" strike="noStrike">
              <a:solidFill>
                <a:srgbClr val="000000"/>
              </a:solidFill>
              <a:latin typeface="微软雅黑"/>
              <a:ea typeface="微软雅黑"/>
            </a:rPr>
            <a:pPr/>
            <a:t>产品1 出库2021/01/01 07:30 AM 存量30.0%</a:t>
          </a:fld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0691-46CE-41D5-9904-C9E1826DBFC6}">
  <dimension ref="A7:E41"/>
  <sheetViews>
    <sheetView showGridLines="0" topLeftCell="A7" zoomScale="175" zoomScaleNormal="175" workbookViewId="0">
      <selection activeCell="B16" sqref="B16"/>
    </sheetView>
  </sheetViews>
  <sheetFormatPr defaultRowHeight="16.5" x14ac:dyDescent="0.3"/>
  <cols>
    <col min="1" max="1" width="9.88671875" bestFit="1" customWidth="1"/>
  </cols>
  <sheetData>
    <row r="7" spans="1:5" x14ac:dyDescent="0.3">
      <c r="A7" s="2" t="s">
        <v>34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x14ac:dyDescent="0.3">
      <c r="A8" s="4">
        <v>44197</v>
      </c>
      <c r="B8" s="2">
        <f>--TEXT($A8,"YYYY")</f>
        <v>2021</v>
      </c>
      <c r="C8" s="2">
        <f>--TEXT($A8,"MM")</f>
        <v>1</v>
      </c>
      <c r="D8" s="2">
        <f>--TEXT($A8,"DD")</f>
        <v>1</v>
      </c>
      <c r="E8" s="2" t="str">
        <f>TEXT($A8,"AAAA")</f>
        <v>星期五</v>
      </c>
    </row>
    <row r="9" spans="1:5" x14ac:dyDescent="0.3">
      <c r="A9" s="4">
        <v>44502</v>
      </c>
      <c r="B9" s="2">
        <f t="shared" ref="B9:B13" si="0">--TEXT($A9,"YYYY")</f>
        <v>2021</v>
      </c>
      <c r="C9" s="2">
        <f t="shared" ref="C9:C13" si="1">--TEXT($A9,"MM")</f>
        <v>11</v>
      </c>
      <c r="D9" s="2">
        <f t="shared" ref="D9:D13" si="2">--TEXT($A9,"DD")</f>
        <v>2</v>
      </c>
      <c r="E9" s="2" t="str">
        <f t="shared" ref="E9:E13" si="3">TEXT($A9,"AAAA")</f>
        <v>星期二</v>
      </c>
    </row>
    <row r="10" spans="1:5" x14ac:dyDescent="0.3">
      <c r="A10" s="4">
        <v>44472</v>
      </c>
      <c r="B10" s="2">
        <f t="shared" si="0"/>
        <v>2021</v>
      </c>
      <c r="C10" s="2">
        <f t="shared" si="1"/>
        <v>10</v>
      </c>
      <c r="D10" s="2">
        <f t="shared" si="2"/>
        <v>3</v>
      </c>
      <c r="E10" s="2" t="str">
        <f t="shared" si="3"/>
        <v>星期日</v>
      </c>
    </row>
    <row r="11" spans="1:5" x14ac:dyDescent="0.3">
      <c r="A11" s="4">
        <v>44259</v>
      </c>
      <c r="B11" s="2">
        <f t="shared" si="0"/>
        <v>2021</v>
      </c>
      <c r="C11" s="2">
        <f t="shared" si="1"/>
        <v>3</v>
      </c>
      <c r="D11" s="2">
        <f t="shared" si="2"/>
        <v>4</v>
      </c>
      <c r="E11" s="2" t="str">
        <f t="shared" si="3"/>
        <v>星期四</v>
      </c>
    </row>
    <row r="12" spans="1:5" x14ac:dyDescent="0.3">
      <c r="A12" s="4">
        <v>44321</v>
      </c>
      <c r="B12" s="2">
        <f t="shared" si="0"/>
        <v>2021</v>
      </c>
      <c r="C12" s="2">
        <f t="shared" si="1"/>
        <v>5</v>
      </c>
      <c r="D12" s="2">
        <f t="shared" si="2"/>
        <v>5</v>
      </c>
      <c r="E12" s="2" t="str">
        <f t="shared" si="3"/>
        <v>星期三</v>
      </c>
    </row>
    <row r="13" spans="1:5" x14ac:dyDescent="0.3">
      <c r="A13" s="4">
        <v>44322</v>
      </c>
      <c r="B13" s="2">
        <f t="shared" si="0"/>
        <v>2021</v>
      </c>
      <c r="C13" s="2">
        <f t="shared" si="1"/>
        <v>5</v>
      </c>
      <c r="D13" s="2">
        <f t="shared" si="2"/>
        <v>6</v>
      </c>
      <c r="E13" s="2" t="str">
        <f t="shared" si="3"/>
        <v>星期四</v>
      </c>
    </row>
    <row r="39" spans="1:3" x14ac:dyDescent="0.3">
      <c r="A39">
        <v>2008</v>
      </c>
      <c r="B39" t="s">
        <v>27</v>
      </c>
      <c r="C39" t="str">
        <f>TEXT(A39,B39)</f>
        <v>二千○八</v>
      </c>
    </row>
    <row r="40" spans="1:3" x14ac:dyDescent="0.3">
      <c r="A40">
        <v>2008</v>
      </c>
      <c r="B40" t="s">
        <v>28</v>
      </c>
      <c r="C40" t="str">
        <f t="shared" ref="C40:C41" si="4">TEXT(A40,B40)</f>
        <v>贰仟零捌</v>
      </c>
    </row>
    <row r="41" spans="1:3" x14ac:dyDescent="0.3">
      <c r="A41">
        <v>2008</v>
      </c>
      <c r="B41" t="s">
        <v>29</v>
      </c>
      <c r="C41" t="str">
        <f t="shared" si="4"/>
        <v>２千０８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20E2-27CD-4072-B90B-FF8237461BBD}">
  <dimension ref="A1:C7"/>
  <sheetViews>
    <sheetView showGridLines="0" zoomScale="160" zoomScaleNormal="160" workbookViewId="0">
      <selection activeCell="C12" sqref="C12"/>
    </sheetView>
  </sheetViews>
  <sheetFormatPr defaultRowHeight="16.5" x14ac:dyDescent="0.3"/>
  <cols>
    <col min="1" max="1" width="8.77734375" customWidth="1"/>
    <col min="2" max="2" width="18.44140625" customWidth="1"/>
    <col min="3" max="3" width="32.5546875" customWidth="1"/>
  </cols>
  <sheetData>
    <row r="1" spans="1:3" x14ac:dyDescent="0.3">
      <c r="A1" s="1" t="s">
        <v>9</v>
      </c>
      <c r="B1" s="1" t="s">
        <v>16</v>
      </c>
      <c r="C1" s="2" t="s">
        <v>24</v>
      </c>
    </row>
    <row r="2" spans="1:3" x14ac:dyDescent="0.3">
      <c r="A2" s="1" t="s">
        <v>10</v>
      </c>
      <c r="B2" s="1">
        <v>8613094146619</v>
      </c>
      <c r="C2" s="2" t="str">
        <f>TEXT(B2,"+#")</f>
        <v>+8613094146619</v>
      </c>
    </row>
    <row r="3" spans="1:3" x14ac:dyDescent="0.3">
      <c r="A3" s="1" t="s">
        <v>11</v>
      </c>
      <c r="B3" s="1">
        <v>8613003186539</v>
      </c>
      <c r="C3" s="2" t="str">
        <f t="shared" ref="C3:C7" si="0">TEXT(B3,"+#")</f>
        <v>+8613003186539</v>
      </c>
    </row>
    <row r="4" spans="1:3" x14ac:dyDescent="0.3">
      <c r="A4" s="1" t="s">
        <v>12</v>
      </c>
      <c r="B4" s="1">
        <v>8613509339009</v>
      </c>
      <c r="C4" s="2" t="str">
        <f t="shared" si="0"/>
        <v>+8613509339009</v>
      </c>
    </row>
    <row r="5" spans="1:3" x14ac:dyDescent="0.3">
      <c r="A5" s="1" t="s">
        <v>13</v>
      </c>
      <c r="B5" s="1">
        <v>8613273223698</v>
      </c>
      <c r="C5" s="2" t="str">
        <f t="shared" si="0"/>
        <v>+8613273223698</v>
      </c>
    </row>
    <row r="6" spans="1:3" x14ac:dyDescent="0.3">
      <c r="A6" s="1" t="s">
        <v>14</v>
      </c>
      <c r="B6" s="1">
        <v>8613195612603</v>
      </c>
      <c r="C6" s="2" t="str">
        <f t="shared" si="0"/>
        <v>+8613195612603</v>
      </c>
    </row>
    <row r="7" spans="1:3" x14ac:dyDescent="0.3">
      <c r="A7" s="1" t="s">
        <v>15</v>
      </c>
      <c r="B7" s="1">
        <v>8613988383643</v>
      </c>
      <c r="C7" s="2" t="str">
        <f t="shared" si="0"/>
        <v>+8613988383643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6C4-4E28-4DF5-AA2B-21940609A6D9}">
  <dimension ref="A1:C6"/>
  <sheetViews>
    <sheetView showGridLines="0" zoomScale="175" zoomScaleNormal="175" workbookViewId="0">
      <selection sqref="A1:C6"/>
    </sheetView>
  </sheetViews>
  <sheetFormatPr defaultRowHeight="16.5" x14ac:dyDescent="0.3"/>
  <cols>
    <col min="1" max="1" width="15.5546875" customWidth="1"/>
    <col min="2" max="2" width="20.44140625" bestFit="1" customWidth="1"/>
    <col min="3" max="3" width="10.88671875" customWidth="1"/>
  </cols>
  <sheetData>
    <row r="1" spans="1:3" x14ac:dyDescent="0.3">
      <c r="A1" s="1" t="s">
        <v>9</v>
      </c>
      <c r="B1" s="2" t="s">
        <v>17</v>
      </c>
      <c r="C1" s="2" t="s">
        <v>23</v>
      </c>
    </row>
    <row r="2" spans="1:3" x14ac:dyDescent="0.3">
      <c r="A2" s="1" t="s">
        <v>10</v>
      </c>
      <c r="B2" s="6" t="s">
        <v>18</v>
      </c>
      <c r="C2" s="3">
        <f>--TEXT(MID(B2,7,8),"0000-00-00")</f>
        <v>32309</v>
      </c>
    </row>
    <row r="3" spans="1:3" x14ac:dyDescent="0.3">
      <c r="A3" s="1" t="s">
        <v>11</v>
      </c>
      <c r="B3" s="6" t="s">
        <v>19</v>
      </c>
      <c r="C3" s="3">
        <f t="shared" ref="C3:C6" si="0">--TEXT(MID(B3,7,8),"0000-00-00")</f>
        <v>36380</v>
      </c>
    </row>
    <row r="4" spans="1:3" x14ac:dyDescent="0.3">
      <c r="A4" s="1" t="s">
        <v>12</v>
      </c>
      <c r="B4" s="6" t="s">
        <v>20</v>
      </c>
      <c r="C4" s="3">
        <f t="shared" si="0"/>
        <v>36329</v>
      </c>
    </row>
    <row r="5" spans="1:3" x14ac:dyDescent="0.3">
      <c r="A5" s="1" t="s">
        <v>13</v>
      </c>
      <c r="B5" s="6" t="s">
        <v>21</v>
      </c>
      <c r="C5" s="3">
        <f t="shared" si="0"/>
        <v>36659</v>
      </c>
    </row>
    <row r="6" spans="1:3" x14ac:dyDescent="0.3">
      <c r="A6" s="1" t="s">
        <v>14</v>
      </c>
      <c r="B6" s="6" t="s">
        <v>22</v>
      </c>
      <c r="C6" s="3">
        <f t="shared" si="0"/>
        <v>28656</v>
      </c>
    </row>
  </sheetData>
  <phoneticPr fontId="1" type="noConversion"/>
  <pageMargins left="0.7" right="0.7" top="0.75" bottom="0.75" header="0.3" footer="0.3"/>
  <ignoredErrors>
    <ignoredError sqref="B2:B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3F81-1B61-44EC-AAD2-2D126728337A}">
  <dimension ref="A1:F7"/>
  <sheetViews>
    <sheetView showGridLines="0" zoomScale="175" zoomScaleNormal="175" workbookViewId="0">
      <selection activeCell="F4" sqref="F4"/>
    </sheetView>
  </sheetViews>
  <sheetFormatPr defaultRowHeight="16.5" x14ac:dyDescent="0.3"/>
  <cols>
    <col min="1" max="1" width="5.88671875" customWidth="1"/>
    <col min="2" max="2" width="4.5546875" customWidth="1"/>
    <col min="4" max="4" width="7.21875" customWidth="1"/>
    <col min="5" max="5" width="5.88671875" customWidth="1"/>
    <col min="6" max="6" width="38.44140625" bestFit="1" customWidth="1"/>
  </cols>
  <sheetData>
    <row r="1" spans="1:6" x14ac:dyDescent="0.3">
      <c r="A1" s="2" t="s">
        <v>6</v>
      </c>
      <c r="B1" s="2" t="s">
        <v>5</v>
      </c>
      <c r="C1" s="1" t="s">
        <v>0</v>
      </c>
      <c r="D1" s="1" t="s">
        <v>1</v>
      </c>
      <c r="E1" s="1" t="s">
        <v>35</v>
      </c>
      <c r="F1" s="2" t="s">
        <v>2</v>
      </c>
    </row>
    <row r="2" spans="1:6" x14ac:dyDescent="0.3">
      <c r="A2" s="2" t="s">
        <v>7</v>
      </c>
      <c r="B2" s="2" t="s">
        <v>3</v>
      </c>
      <c r="C2" s="4">
        <v>44197</v>
      </c>
      <c r="D2" s="5">
        <v>0.3125</v>
      </c>
      <c r="E2" s="7">
        <v>0.3</v>
      </c>
      <c r="F2" s="3" t="str">
        <f>A2&amp;" "&amp;B2&amp;TEXT(C2,"YYYY/MM/DD")&amp;" "&amp;TEXT(D2,"HH:MM AM/PM")&amp;" "&amp;$E$1&amp;TEXT(E2,"0.0%")</f>
        <v>产品1 出库2021/01/01 07:30 AM 存量30.0%</v>
      </c>
    </row>
    <row r="3" spans="1:6" x14ac:dyDescent="0.3">
      <c r="A3" s="2" t="s">
        <v>8</v>
      </c>
      <c r="B3" s="2" t="s">
        <v>4</v>
      </c>
      <c r="C3" s="4">
        <v>44198</v>
      </c>
      <c r="D3" s="5">
        <v>0.34791666666666665</v>
      </c>
      <c r="E3" s="7">
        <v>0.4</v>
      </c>
      <c r="F3" s="3" t="str">
        <f t="shared" ref="F3:F7" si="0">A3&amp;" "&amp;B3&amp;TEXT(C3,"YYYY/MM/DD")&amp;" "&amp;TEXT(D3,"HH:MM AM/PM")&amp;" "&amp;$E$1&amp;TEXT(E3,"0.0%")</f>
        <v>产品2 入库2021/01/02 08:21 AM 存量40.0%</v>
      </c>
    </row>
    <row r="4" spans="1:6" x14ac:dyDescent="0.3">
      <c r="A4" s="2" t="s">
        <v>7</v>
      </c>
      <c r="B4" s="2" t="s">
        <v>3</v>
      </c>
      <c r="C4" s="4">
        <v>44199</v>
      </c>
      <c r="D4" s="5">
        <v>0.85625000000000007</v>
      </c>
      <c r="E4" s="7">
        <v>0.5</v>
      </c>
      <c r="F4" s="3" t="str">
        <f t="shared" si="0"/>
        <v>产品1 出库2021/01/03 08:33 PM 存量50.0%</v>
      </c>
    </row>
    <row r="5" spans="1:6" x14ac:dyDescent="0.3">
      <c r="A5" s="2" t="s">
        <v>8</v>
      </c>
      <c r="B5" s="2" t="s">
        <v>4</v>
      </c>
      <c r="C5" s="4">
        <v>44200</v>
      </c>
      <c r="D5" s="5">
        <v>0.92569444444444438</v>
      </c>
      <c r="E5" s="7">
        <v>0.5</v>
      </c>
      <c r="F5" s="3" t="str">
        <f t="shared" si="0"/>
        <v>产品2 入库2021/01/04 10:13 PM 存量50.0%</v>
      </c>
    </row>
    <row r="6" spans="1:6" x14ac:dyDescent="0.3">
      <c r="A6" s="2" t="s">
        <v>7</v>
      </c>
      <c r="B6" s="2" t="s">
        <v>3</v>
      </c>
      <c r="C6" s="4">
        <v>44201</v>
      </c>
      <c r="D6" s="5">
        <v>8.0555555555555561E-2</v>
      </c>
      <c r="E6" s="7">
        <v>0.4</v>
      </c>
      <c r="F6" s="3" t="str">
        <f t="shared" si="0"/>
        <v>产品1 出库2021/01/05 01:56 AM 存量40.0%</v>
      </c>
    </row>
    <row r="7" spans="1:6" x14ac:dyDescent="0.3">
      <c r="A7" s="2" t="s">
        <v>7</v>
      </c>
      <c r="B7" s="2" t="s">
        <v>4</v>
      </c>
      <c r="C7" s="4">
        <v>44202</v>
      </c>
      <c r="D7" s="5">
        <v>0.19097222222222221</v>
      </c>
      <c r="E7" s="7">
        <v>0.6</v>
      </c>
      <c r="F7" s="3" t="str">
        <f t="shared" si="0"/>
        <v>产品1 入库2021/01/06 04:35 AM 存量60.0%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EC09-91C8-4486-872C-268D93685A30}">
  <dimension ref="A1:D7"/>
  <sheetViews>
    <sheetView showGridLines="0" tabSelected="1" zoomScale="205" zoomScaleNormal="205" workbookViewId="0">
      <selection activeCell="B10" sqref="B10"/>
    </sheetView>
  </sheetViews>
  <sheetFormatPr defaultRowHeight="16.5" x14ac:dyDescent="0.3"/>
  <sheetData>
    <row r="1" spans="1:4" x14ac:dyDescent="0.3">
      <c r="A1" s="1" t="s">
        <v>9</v>
      </c>
      <c r="B1" s="1" t="s">
        <v>25</v>
      </c>
      <c r="C1" s="1"/>
      <c r="D1" s="1" t="s">
        <v>26</v>
      </c>
    </row>
    <row r="2" spans="1:4" x14ac:dyDescent="0.3">
      <c r="A2" s="1" t="s">
        <v>10</v>
      </c>
      <c r="B2" s="1">
        <v>69</v>
      </c>
      <c r="C2" s="8">
        <f>B2</f>
        <v>69</v>
      </c>
      <c r="D2" s="2" t="str">
        <f>TEXT(B2,"[&gt;=80]优秀;[&gt;=60]一般;不及格")</f>
        <v>一般</v>
      </c>
    </row>
    <row r="3" spans="1:4" x14ac:dyDescent="0.3">
      <c r="A3" s="1" t="s">
        <v>11</v>
      </c>
      <c r="B3" s="1">
        <v>51</v>
      </c>
      <c r="C3" s="8">
        <f t="shared" ref="C3:C7" si="0">B3</f>
        <v>51</v>
      </c>
      <c r="D3" s="2" t="str">
        <f t="shared" ref="D3:D7" si="1">TEXT(B3,"[&gt;=80][蓝色]优秀;[&gt;=60][红色]一般;[黄色]不及格")</f>
        <v>不及格</v>
      </c>
    </row>
    <row r="4" spans="1:4" x14ac:dyDescent="0.3">
      <c r="A4" s="1" t="s">
        <v>12</v>
      </c>
      <c r="B4" s="1">
        <v>99</v>
      </c>
      <c r="C4" s="8">
        <f t="shared" si="0"/>
        <v>99</v>
      </c>
      <c r="D4" s="2" t="str">
        <f t="shared" si="1"/>
        <v>优秀</v>
      </c>
    </row>
    <row r="5" spans="1:4" x14ac:dyDescent="0.3">
      <c r="A5" s="1" t="s">
        <v>13</v>
      </c>
      <c r="B5" s="1">
        <v>55</v>
      </c>
      <c r="C5" s="8">
        <f t="shared" si="0"/>
        <v>55</v>
      </c>
      <c r="D5" s="2" t="str">
        <f t="shared" si="1"/>
        <v>不及格</v>
      </c>
    </row>
    <row r="6" spans="1:4" x14ac:dyDescent="0.3">
      <c r="A6" s="1" t="s">
        <v>14</v>
      </c>
      <c r="B6" s="1">
        <v>62</v>
      </c>
      <c r="C6" s="8">
        <f t="shared" si="0"/>
        <v>62</v>
      </c>
      <c r="D6" s="2" t="str">
        <f t="shared" si="1"/>
        <v>一般</v>
      </c>
    </row>
    <row r="7" spans="1:4" x14ac:dyDescent="0.3">
      <c r="A7" s="1" t="s">
        <v>15</v>
      </c>
      <c r="B7" s="1">
        <v>94</v>
      </c>
      <c r="C7" s="8">
        <f t="shared" si="0"/>
        <v>94</v>
      </c>
      <c r="D7" s="2" t="str">
        <f t="shared" si="1"/>
        <v>优秀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日期提取</vt:lpstr>
      <vt:lpstr>电话号码格式</vt:lpstr>
      <vt:lpstr>生日提取</vt:lpstr>
      <vt:lpstr>文本合并</vt:lpstr>
      <vt:lpstr>替代IF函数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2021-06-19T03:37:32Z</dcterms:created>
  <dcterms:modified xsi:type="dcterms:W3CDTF">2021-06-25T10:47:19Z</dcterms:modified>
</cp:coreProperties>
</file>