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n\Desktop\"/>
    </mc:Choice>
  </mc:AlternateContent>
  <xr:revisionPtr revIDLastSave="0" documentId="13_ncr:1_{6C1839FD-0091-4183-8D66-0804A03D782F}" xr6:coauthVersionLast="47" xr6:coauthVersionMax="47" xr10:uidLastSave="{00000000-0000-0000-0000-000000000000}"/>
  <bookViews>
    <workbookView xWindow="4755" yWindow="0" windowWidth="24045" windowHeight="13560" xr2:uid="{97EA9BB8-D458-4FF1-8EA7-EBF59BAFB533}"/>
  </bookViews>
  <sheets>
    <sheet name="总览" sheetId="1" r:id="rId1"/>
    <sheet name="总公司" sheetId="2" r:id="rId2"/>
    <sheet name="河南分公司" sheetId="3" r:id="rId3"/>
    <sheet name="湖南分公司" sheetId="4" r:id="rId4"/>
    <sheet name="湖北分公司" sheetId="5" r:id="rId5"/>
    <sheet name="福建分公司" sheetId="6" r:id="rId6"/>
    <sheet name="山东分公司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C5" i="1"/>
  <c r="C6" i="1"/>
  <c r="C7" i="1"/>
  <c r="C8" i="1"/>
  <c r="C9" i="1"/>
  <c r="C10" i="1"/>
  <c r="D5" i="1"/>
  <c r="D6" i="1"/>
  <c r="D7" i="1"/>
  <c r="D8" i="1"/>
  <c r="D9" i="1"/>
  <c r="D10" i="1"/>
  <c r="E5" i="1"/>
  <c r="E6" i="1"/>
  <c r="E7" i="1"/>
  <c r="E8" i="1"/>
  <c r="E9" i="1"/>
  <c r="E10" i="1"/>
  <c r="F5" i="1"/>
  <c r="F6" i="1"/>
  <c r="F7" i="1"/>
  <c r="F8" i="1"/>
  <c r="F9" i="1"/>
  <c r="F10" i="1"/>
  <c r="G5" i="1"/>
  <c r="G6" i="1"/>
  <c r="G7" i="1"/>
  <c r="G8" i="1"/>
  <c r="G9" i="1"/>
  <c r="G10" i="1"/>
  <c r="D4" i="1"/>
  <c r="E4" i="1"/>
  <c r="F4" i="1"/>
  <c r="G4" i="1"/>
  <c r="H4" i="1"/>
  <c r="C4" i="1"/>
  <c r="C11" i="1" l="1"/>
  <c r="I4" i="1"/>
  <c r="H11" i="1"/>
  <c r="G11" i="1"/>
  <c r="F11" i="1"/>
  <c r="E11" i="1"/>
  <c r="D11" i="1"/>
  <c r="I10" i="1"/>
  <c r="I9" i="1"/>
  <c r="I8" i="1"/>
  <c r="I7" i="1"/>
  <c r="I6" i="1"/>
  <c r="I5" i="1"/>
  <c r="I11" i="1" l="1"/>
</calcChain>
</file>

<file path=xl/sharedStrings.xml><?xml version="1.0" encoding="utf-8"?>
<sst xmlns="http://schemas.openxmlformats.org/spreadsheetml/2006/main" count="759" uniqueCount="90">
  <si>
    <t>姓名</t>
    <phoneticPr fontId="1" type="noConversion"/>
  </si>
  <si>
    <t>部门</t>
    <phoneticPr fontId="1" type="noConversion"/>
  </si>
  <si>
    <t>差旅费</t>
    <phoneticPr fontId="1" type="noConversion"/>
  </si>
  <si>
    <t>公关费</t>
    <phoneticPr fontId="1" type="noConversion"/>
  </si>
  <si>
    <t>团建经费</t>
    <phoneticPr fontId="1" type="noConversion"/>
  </si>
  <si>
    <t>办公材料</t>
    <phoneticPr fontId="1" type="noConversion"/>
  </si>
  <si>
    <t>加班餐费</t>
    <phoneticPr fontId="1" type="noConversion"/>
  </si>
  <si>
    <t>其他</t>
    <phoneticPr fontId="1" type="noConversion"/>
  </si>
  <si>
    <t>扫地僧</t>
  </si>
  <si>
    <t>阿青</t>
  </si>
  <si>
    <t>龙木岛</t>
  </si>
  <si>
    <t>石破天</t>
  </si>
  <si>
    <t>独孤求败</t>
  </si>
  <si>
    <t>贝海石</t>
  </si>
  <si>
    <t>东方不败</t>
  </si>
  <si>
    <t>张三丰</t>
  </si>
  <si>
    <t>张无忌</t>
  </si>
  <si>
    <t>段誉</t>
  </si>
  <si>
    <t>虚竹</t>
  </si>
  <si>
    <t>萧峰</t>
  </si>
  <si>
    <t>慕容博</t>
  </si>
  <si>
    <t>无崖子</t>
  </si>
  <si>
    <t>天山童姥</t>
  </si>
  <si>
    <t>李秋水</t>
  </si>
  <si>
    <t>鸠摩智</t>
  </si>
  <si>
    <t>萧远山</t>
  </si>
  <si>
    <t>杨过</t>
  </si>
  <si>
    <t>郭靖</t>
  </si>
  <si>
    <t>风清扬</t>
  </si>
  <si>
    <t>周伯通</t>
  </si>
  <si>
    <t>令狐冲</t>
  </si>
  <si>
    <t>小龙女</t>
  </si>
  <si>
    <t>欧阳锋</t>
  </si>
  <si>
    <t>一灯大师</t>
  </si>
  <si>
    <t>洪七公</t>
  </si>
  <si>
    <t>黄药师</t>
  </si>
  <si>
    <t>空见</t>
  </si>
  <si>
    <t>卜沉</t>
  </si>
  <si>
    <t>丁坚</t>
  </si>
  <si>
    <t>长青子</t>
  </si>
  <si>
    <t>计无施</t>
  </si>
  <si>
    <t>王夫人</t>
  </si>
  <si>
    <t>乐厚</t>
  </si>
  <si>
    <t>史登达</t>
  </si>
  <si>
    <t>玉磬子</t>
  </si>
  <si>
    <t>老不死</t>
  </si>
  <si>
    <t>曲非烟</t>
  </si>
  <si>
    <t>陈歪嘴</t>
  </si>
  <si>
    <t>劳德诺</t>
  </si>
  <si>
    <t>辛国梁</t>
  </si>
  <si>
    <t>定逸</t>
  </si>
  <si>
    <t>易堂主</t>
  </si>
  <si>
    <t>封不平</t>
  </si>
  <si>
    <t>钟镇</t>
  </si>
  <si>
    <t>秦娟</t>
  </si>
  <si>
    <t>桃枝仙</t>
  </si>
  <si>
    <t>梁发</t>
  </si>
  <si>
    <t>鲁连荣</t>
  </si>
  <si>
    <t>丁勉</t>
  </si>
  <si>
    <t>仇松年</t>
  </si>
  <si>
    <t>木高峰</t>
  </si>
  <si>
    <t>王家驹</t>
  </si>
  <si>
    <t>司马大</t>
  </si>
  <si>
    <t>玉音子</t>
  </si>
  <si>
    <t>老头子</t>
  </si>
  <si>
    <t>曲洋</t>
  </si>
  <si>
    <t>财务部</t>
  </si>
  <si>
    <t>财务部</t>
    <phoneticPr fontId="1" type="noConversion"/>
  </si>
  <si>
    <t>安全部</t>
  </si>
  <si>
    <t>安全部</t>
    <phoneticPr fontId="1" type="noConversion"/>
  </si>
  <si>
    <t>人事部</t>
  </si>
  <si>
    <t>人事部</t>
    <phoneticPr fontId="1" type="noConversion"/>
  </si>
  <si>
    <t>采购部</t>
  </si>
  <si>
    <t>采购部</t>
    <phoneticPr fontId="1" type="noConversion"/>
  </si>
  <si>
    <t>销售部</t>
  </si>
  <si>
    <t>销售部</t>
    <phoneticPr fontId="1" type="noConversion"/>
  </si>
  <si>
    <t>技术部</t>
  </si>
  <si>
    <t>技术部</t>
    <phoneticPr fontId="1" type="noConversion"/>
  </si>
  <si>
    <t>生产部</t>
  </si>
  <si>
    <t>生产部</t>
    <phoneticPr fontId="1" type="noConversion"/>
  </si>
  <si>
    <t>选择内容</t>
    <phoneticPr fontId="1" type="noConversion"/>
  </si>
  <si>
    <t>汇总</t>
    <phoneticPr fontId="1" type="noConversion"/>
  </si>
  <si>
    <t>总公司</t>
    <phoneticPr fontId="1" type="noConversion"/>
  </si>
  <si>
    <t>河南分公司</t>
    <phoneticPr fontId="1" type="noConversion"/>
  </si>
  <si>
    <t>湖南分公司</t>
    <phoneticPr fontId="1" type="noConversion"/>
  </si>
  <si>
    <t>湖北分公司</t>
    <phoneticPr fontId="1" type="noConversion"/>
  </si>
  <si>
    <t>山东分公司</t>
    <phoneticPr fontId="1" type="noConversion"/>
  </si>
  <si>
    <t>福建分公司</t>
    <phoneticPr fontId="1" type="noConversion"/>
  </si>
  <si>
    <t xml:space="preserve">       公司
部门</t>
    <phoneticPr fontId="1" type="noConversion"/>
  </si>
  <si>
    <t>公关费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</si>
</sst>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2"/>
      <color rgb="FF333333"/>
      <name val="微软雅黑"/>
      <family val="2"/>
      <charset val="134"/>
    </font>
    <font>
      <sz val="11"/>
      <color theme="1"/>
      <name val="阿里巴巴普惠体"/>
      <family val="1"/>
      <charset val="134"/>
    </font>
    <font>
      <sz val="9"/>
      <color theme="1"/>
      <name val="阿里巴巴普惠体"/>
      <family val="1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 diagonalDown="1"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 style="thin">
        <color theme="1" tint="0.499984740745262"/>
      </diagonal>
    </border>
    <border>
      <left/>
      <right style="thin">
        <color theme="1" tint="0.499984740745262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4" fillId="0" borderId="0" xfId="0" applyFont="1">
      <alignment vertical="center"/>
    </xf>
    <xf numFmtId="0" fontId="5" fillId="0" borderId="4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textRotation="45"/>
    </xf>
    <xf numFmtId="0" fontId="4" fillId="2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4" fillId="0" borderId="1" xfId="0" quotePrefix="1" applyFont="1" applyBorder="1">
      <alignment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C48BE-10A5-4A64-A394-8EFA4FB5F048}">
  <dimension ref="B1:I11"/>
  <sheetViews>
    <sheetView showGridLines="0" tabSelected="1" zoomScale="160" zoomScaleNormal="160" workbookViewId="0">
      <selection activeCell="K7" sqref="K7"/>
    </sheetView>
  </sheetViews>
  <sheetFormatPr defaultRowHeight="17.25" x14ac:dyDescent="0.2"/>
  <cols>
    <col min="1" max="1" width="5.125" style="5" customWidth="1"/>
    <col min="2" max="2" width="7.375" style="5" bestFit="1" customWidth="1"/>
    <col min="3" max="9" width="6.5" style="5" customWidth="1"/>
    <col min="10" max="16384" width="9" style="5"/>
  </cols>
  <sheetData>
    <row r="1" spans="2:9" x14ac:dyDescent="0.2">
      <c r="D1" s="11" t="s">
        <v>80</v>
      </c>
      <c r="E1" s="12"/>
      <c r="F1" s="13" t="s">
        <v>89</v>
      </c>
      <c r="G1" s="14"/>
    </row>
    <row r="2" spans="2:9" ht="6" customHeight="1" x14ac:dyDescent="0.2"/>
    <row r="3" spans="2:9" ht="50.25" customHeight="1" x14ac:dyDescent="0.2">
      <c r="B3" s="6" t="s">
        <v>88</v>
      </c>
      <c r="C3" s="7" t="s">
        <v>82</v>
      </c>
      <c r="D3" s="7" t="s">
        <v>83</v>
      </c>
      <c r="E3" s="7" t="s">
        <v>84</v>
      </c>
      <c r="F3" s="7" t="s">
        <v>85</v>
      </c>
      <c r="G3" s="7" t="s">
        <v>87</v>
      </c>
      <c r="H3" s="7" t="s">
        <v>86</v>
      </c>
      <c r="I3" s="7" t="s">
        <v>81</v>
      </c>
    </row>
    <row r="4" spans="2:9" x14ac:dyDescent="0.2">
      <c r="B4" s="8" t="s">
        <v>66</v>
      </c>
      <c r="C4" s="10">
        <f ca="1">IFERROR(SUMIFS(INDEX(INDIRECT(C$3&amp;"!A1:L100"),,MATCH($F$1,INDIRECT(C$3&amp;"!A1:L1"),0)),INDIRECT(C$3&amp;"!A1:A100"),$B4),0)</f>
        <v>0</v>
      </c>
      <c r="D4" s="10">
        <f t="shared" ref="D4:H10" ca="1" si="0">IFERROR(SUMIFS(INDEX(INDIRECT(D$3&amp;"!A1:L100"),,MATCH($F$1,INDIRECT(D$3&amp;"!A1:L1"),0)),INDIRECT(D$3&amp;"!A1:A100"),$B4),0)</f>
        <v>942</v>
      </c>
      <c r="E4" s="10">
        <f t="shared" ca="1" si="0"/>
        <v>6221</v>
      </c>
      <c r="F4" s="10">
        <f t="shared" ca="1" si="0"/>
        <v>3061</v>
      </c>
      <c r="G4" s="10">
        <f t="shared" ca="1" si="0"/>
        <v>6667</v>
      </c>
      <c r="H4" s="10">
        <f t="shared" ca="1" si="0"/>
        <v>6503</v>
      </c>
      <c r="I4" s="9">
        <f ca="1">SUM(C4:H4)</f>
        <v>23394</v>
      </c>
    </row>
    <row r="5" spans="2:9" x14ac:dyDescent="0.2">
      <c r="B5" s="8" t="s">
        <v>76</v>
      </c>
      <c r="C5" s="10">
        <f t="shared" ref="C5:C10" ca="1" si="1">IFERROR(SUMIFS(INDEX(INDIRECT(C$3&amp;"!A1:L100"),,MATCH($F$1,INDIRECT(C$3&amp;"!A1:L1"),0)),INDIRECT(C$3&amp;"!A1:A100"),$B5),0)</f>
        <v>0</v>
      </c>
      <c r="D5" s="10">
        <f t="shared" ca="1" si="0"/>
        <v>0</v>
      </c>
      <c r="E5" s="10">
        <f t="shared" ca="1" si="0"/>
        <v>3483</v>
      </c>
      <c r="F5" s="10">
        <f t="shared" ca="1" si="0"/>
        <v>2834</v>
      </c>
      <c r="G5" s="10">
        <f t="shared" ca="1" si="0"/>
        <v>1781</v>
      </c>
      <c r="H5" s="10">
        <f t="shared" ca="1" si="0"/>
        <v>6897</v>
      </c>
      <c r="I5" s="9">
        <f ca="1">SUM(C5:H5)</f>
        <v>14995</v>
      </c>
    </row>
    <row r="6" spans="2:9" x14ac:dyDescent="0.2">
      <c r="B6" s="8" t="s">
        <v>70</v>
      </c>
      <c r="C6" s="10">
        <f t="shared" ca="1" si="1"/>
        <v>2207</v>
      </c>
      <c r="D6" s="10">
        <f t="shared" ca="1" si="0"/>
        <v>4331</v>
      </c>
      <c r="E6" s="10">
        <f t="shared" ca="1" si="0"/>
        <v>4769</v>
      </c>
      <c r="F6" s="10">
        <f t="shared" ca="1" si="0"/>
        <v>0</v>
      </c>
      <c r="G6" s="10">
        <f t="shared" ca="1" si="0"/>
        <v>5428</v>
      </c>
      <c r="H6" s="10">
        <f t="shared" ca="1" si="0"/>
        <v>0</v>
      </c>
      <c r="I6" s="9">
        <f ca="1">SUM(C6:H6)</f>
        <v>16735</v>
      </c>
    </row>
    <row r="7" spans="2:9" x14ac:dyDescent="0.2">
      <c r="B7" s="8" t="s">
        <v>74</v>
      </c>
      <c r="C7" s="10">
        <f t="shared" ca="1" si="1"/>
        <v>5839</v>
      </c>
      <c r="D7" s="10">
        <f t="shared" ca="1" si="0"/>
        <v>0</v>
      </c>
      <c r="E7" s="10">
        <f t="shared" ca="1" si="0"/>
        <v>0</v>
      </c>
      <c r="F7" s="10">
        <f t="shared" ca="1" si="0"/>
        <v>2126</v>
      </c>
      <c r="G7" s="10">
        <f t="shared" ca="1" si="0"/>
        <v>6218</v>
      </c>
      <c r="H7" s="10">
        <f t="shared" ca="1" si="0"/>
        <v>7681</v>
      </c>
      <c r="I7" s="9">
        <f ca="1">SUM(C7:H7)</f>
        <v>21864</v>
      </c>
    </row>
    <row r="8" spans="2:9" x14ac:dyDescent="0.2">
      <c r="B8" s="8" t="s">
        <v>68</v>
      </c>
      <c r="C8" s="10">
        <f t="shared" ca="1" si="1"/>
        <v>0</v>
      </c>
      <c r="D8" s="10">
        <f t="shared" ca="1" si="0"/>
        <v>1647</v>
      </c>
      <c r="E8" s="10">
        <f t="shared" ca="1" si="0"/>
        <v>7080</v>
      </c>
      <c r="F8" s="10">
        <f t="shared" ca="1" si="0"/>
        <v>0</v>
      </c>
      <c r="G8" s="10">
        <f t="shared" ca="1" si="0"/>
        <v>0</v>
      </c>
      <c r="H8" s="10">
        <f t="shared" ca="1" si="0"/>
        <v>7980</v>
      </c>
      <c r="I8" s="9">
        <f ca="1">SUM(C8:H8)</f>
        <v>16707</v>
      </c>
    </row>
    <row r="9" spans="2:9" x14ac:dyDescent="0.2">
      <c r="B9" s="8" t="s">
        <v>72</v>
      </c>
      <c r="C9" s="10">
        <f t="shared" ca="1" si="1"/>
        <v>0</v>
      </c>
      <c r="D9" s="10">
        <f t="shared" ca="1" si="0"/>
        <v>6906</v>
      </c>
      <c r="E9" s="10">
        <f t="shared" ca="1" si="0"/>
        <v>0</v>
      </c>
      <c r="F9" s="10">
        <f t="shared" ca="1" si="0"/>
        <v>2569</v>
      </c>
      <c r="G9" s="10">
        <f t="shared" ca="1" si="0"/>
        <v>9784</v>
      </c>
      <c r="H9" s="10">
        <f t="shared" ca="1" si="0"/>
        <v>9125</v>
      </c>
      <c r="I9" s="9">
        <f ca="1">SUM(C9:H9)</f>
        <v>28384</v>
      </c>
    </row>
    <row r="10" spans="2:9" x14ac:dyDescent="0.2">
      <c r="B10" s="8" t="s">
        <v>78</v>
      </c>
      <c r="C10" s="10">
        <f t="shared" ca="1" si="1"/>
        <v>0</v>
      </c>
      <c r="D10" s="10">
        <f t="shared" ca="1" si="0"/>
        <v>9437</v>
      </c>
      <c r="E10" s="10">
        <f t="shared" ca="1" si="0"/>
        <v>7028</v>
      </c>
      <c r="F10" s="10">
        <f t="shared" ca="1" si="0"/>
        <v>2831</v>
      </c>
      <c r="G10" s="10">
        <f t="shared" ca="1" si="0"/>
        <v>862</v>
      </c>
      <c r="H10" s="10">
        <f t="shared" ca="1" si="0"/>
        <v>17192</v>
      </c>
      <c r="I10" s="9">
        <f ca="1">SUM(C10:H10)</f>
        <v>37350</v>
      </c>
    </row>
    <row r="11" spans="2:9" x14ac:dyDescent="0.2">
      <c r="B11" s="8" t="s">
        <v>81</v>
      </c>
      <c r="C11" s="9">
        <f ca="1">SUM(C4:C10)</f>
        <v>8046</v>
      </c>
      <c r="D11" s="9">
        <f ca="1">SUM(D4:D10)</f>
        <v>23263</v>
      </c>
      <c r="E11" s="9">
        <f ca="1">SUM(E4:E10)</f>
        <v>28581</v>
      </c>
      <c r="F11" s="9">
        <f ca="1">SUM(F4:F10)</f>
        <v>13421</v>
      </c>
      <c r="G11" s="9">
        <f ca="1">SUM(G4:G10)</f>
        <v>30740</v>
      </c>
      <c r="H11" s="9">
        <f ca="1">SUM(H4:H10)</f>
        <v>55378</v>
      </c>
      <c r="I11" s="9">
        <f ca="1">SUM(C11:H11)</f>
        <v>159429</v>
      </c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51A5B4-FAE0-4A07-A529-7E8B74978B24}">
          <x14:formula1>
            <xm:f>总公司!$C$1:$G$1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57D25-0D97-4733-B46C-CAF1BE2F17D1}">
  <dimension ref="A1:G59"/>
  <sheetViews>
    <sheetView showGridLines="0" topLeftCell="A59" zoomScale="145" zoomScaleNormal="145" workbookViewId="0">
      <selection activeCell="C71" sqref="C71"/>
    </sheetView>
  </sheetViews>
  <sheetFormatPr defaultRowHeight="16.5" x14ac:dyDescent="0.2"/>
  <cols>
    <col min="1" max="16384" width="9" style="1"/>
  </cols>
  <sheetData>
    <row r="1" spans="1:7" x14ac:dyDescent="0.2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</row>
    <row r="2" spans="1:7" x14ac:dyDescent="0.2">
      <c r="A2" s="3" t="s">
        <v>67</v>
      </c>
      <c r="B2" s="3" t="s">
        <v>8</v>
      </c>
      <c r="C2" s="3">
        <v>543</v>
      </c>
      <c r="D2" s="3"/>
      <c r="E2" s="3">
        <v>696</v>
      </c>
      <c r="F2" s="3">
        <v>21</v>
      </c>
      <c r="G2" s="3"/>
    </row>
    <row r="3" spans="1:7" x14ac:dyDescent="0.2">
      <c r="A3" s="3" t="s">
        <v>67</v>
      </c>
      <c r="B3" s="3" t="s">
        <v>9</v>
      </c>
      <c r="C3" s="3">
        <v>356</v>
      </c>
      <c r="D3" s="3"/>
      <c r="E3" s="3"/>
      <c r="F3" s="3">
        <v>34</v>
      </c>
      <c r="G3" s="3"/>
    </row>
    <row r="4" spans="1:7" x14ac:dyDescent="0.2">
      <c r="A4" s="3" t="s">
        <v>67</v>
      </c>
      <c r="B4" s="3" t="s">
        <v>10</v>
      </c>
      <c r="C4" s="3"/>
      <c r="D4" s="3"/>
      <c r="E4" s="3"/>
      <c r="F4" s="3">
        <v>28</v>
      </c>
      <c r="G4" s="3"/>
    </row>
    <row r="5" spans="1:7" x14ac:dyDescent="0.2">
      <c r="A5" s="3" t="s">
        <v>67</v>
      </c>
      <c r="B5" s="3" t="s">
        <v>11</v>
      </c>
      <c r="C5" s="3">
        <v>585</v>
      </c>
      <c r="D5" s="3"/>
      <c r="E5" s="3"/>
      <c r="F5" s="3">
        <v>32</v>
      </c>
      <c r="G5" s="3"/>
    </row>
    <row r="6" spans="1:7" x14ac:dyDescent="0.2">
      <c r="A6" s="3" t="s">
        <v>67</v>
      </c>
      <c r="B6" s="3" t="s">
        <v>12</v>
      </c>
      <c r="C6" s="3"/>
      <c r="D6" s="3"/>
      <c r="E6" s="3"/>
      <c r="F6" s="3">
        <v>31</v>
      </c>
      <c r="G6" s="3"/>
    </row>
    <row r="7" spans="1:7" x14ac:dyDescent="0.2">
      <c r="A7" s="3" t="s">
        <v>77</v>
      </c>
      <c r="B7" s="3" t="s">
        <v>13</v>
      </c>
      <c r="C7" s="3"/>
      <c r="D7" s="3"/>
      <c r="E7" s="3"/>
      <c r="F7" s="3">
        <v>38</v>
      </c>
      <c r="G7" s="3"/>
    </row>
    <row r="8" spans="1:7" x14ac:dyDescent="0.2">
      <c r="A8" s="3" t="s">
        <v>77</v>
      </c>
      <c r="B8" s="3" t="s">
        <v>14</v>
      </c>
      <c r="C8" s="3"/>
      <c r="D8" s="3"/>
      <c r="E8" s="3"/>
      <c r="F8" s="3">
        <v>33</v>
      </c>
      <c r="G8" s="3"/>
    </row>
    <row r="9" spans="1:7" x14ac:dyDescent="0.2">
      <c r="A9" s="3" t="s">
        <v>77</v>
      </c>
      <c r="B9" s="3" t="s">
        <v>15</v>
      </c>
      <c r="C9" s="3"/>
      <c r="D9" s="3"/>
      <c r="E9" s="3"/>
      <c r="F9" s="3">
        <v>22</v>
      </c>
      <c r="G9" s="3"/>
    </row>
    <row r="10" spans="1:7" x14ac:dyDescent="0.2">
      <c r="A10" s="3" t="s">
        <v>77</v>
      </c>
      <c r="B10" s="3" t="s">
        <v>16</v>
      </c>
      <c r="C10" s="3"/>
      <c r="D10" s="3"/>
      <c r="E10" s="3"/>
      <c r="F10" s="3">
        <v>35</v>
      </c>
      <c r="G10" s="3"/>
    </row>
    <row r="11" spans="1:7" x14ac:dyDescent="0.2">
      <c r="A11" s="3" t="s">
        <v>77</v>
      </c>
      <c r="B11" s="3" t="s">
        <v>17</v>
      </c>
      <c r="C11" s="3"/>
      <c r="D11" s="3"/>
      <c r="E11" s="3"/>
      <c r="F11" s="3">
        <v>32</v>
      </c>
      <c r="G11" s="3"/>
    </row>
    <row r="12" spans="1:7" x14ac:dyDescent="0.2">
      <c r="A12" s="3" t="s">
        <v>77</v>
      </c>
      <c r="B12" s="3" t="s">
        <v>18</v>
      </c>
      <c r="C12" s="3"/>
      <c r="D12" s="3"/>
      <c r="E12" s="3"/>
      <c r="F12" s="3">
        <v>39</v>
      </c>
      <c r="G12" s="3"/>
    </row>
    <row r="13" spans="1:7" x14ac:dyDescent="0.2">
      <c r="A13" s="3" t="s">
        <v>77</v>
      </c>
      <c r="B13" s="3" t="s">
        <v>19</v>
      </c>
      <c r="C13" s="3">
        <v>371</v>
      </c>
      <c r="D13" s="3"/>
      <c r="E13" s="3"/>
      <c r="F13" s="3">
        <v>37</v>
      </c>
      <c r="G13" s="3"/>
    </row>
    <row r="14" spans="1:7" x14ac:dyDescent="0.2">
      <c r="A14" s="3" t="s">
        <v>77</v>
      </c>
      <c r="B14" s="3" t="s">
        <v>20</v>
      </c>
      <c r="C14" s="3">
        <v>174</v>
      </c>
      <c r="D14" s="3"/>
      <c r="E14" s="3"/>
      <c r="F14" s="3">
        <v>39</v>
      </c>
      <c r="G14" s="3"/>
    </row>
    <row r="15" spans="1:7" x14ac:dyDescent="0.2">
      <c r="A15" s="3" t="s">
        <v>77</v>
      </c>
      <c r="B15" s="3" t="s">
        <v>21</v>
      </c>
      <c r="C15" s="3">
        <v>597</v>
      </c>
      <c r="D15" s="3"/>
      <c r="E15" s="3"/>
      <c r="F15" s="3">
        <v>22</v>
      </c>
      <c r="G15" s="3"/>
    </row>
    <row r="16" spans="1:7" x14ac:dyDescent="0.2">
      <c r="A16" s="3" t="s">
        <v>77</v>
      </c>
      <c r="B16" s="3" t="s">
        <v>22</v>
      </c>
      <c r="C16" s="3">
        <v>337</v>
      </c>
      <c r="D16" s="3"/>
      <c r="E16" s="3"/>
      <c r="F16" s="3">
        <v>33</v>
      </c>
      <c r="G16" s="3"/>
    </row>
    <row r="17" spans="1:7" x14ac:dyDescent="0.2">
      <c r="A17" s="3" t="s">
        <v>77</v>
      </c>
      <c r="B17" s="3" t="s">
        <v>23</v>
      </c>
      <c r="C17" s="3">
        <v>593</v>
      </c>
      <c r="D17" s="3"/>
      <c r="E17" s="3"/>
      <c r="F17" s="3">
        <v>31</v>
      </c>
      <c r="G17" s="3"/>
    </row>
    <row r="18" spans="1:7" x14ac:dyDescent="0.2">
      <c r="A18" s="3" t="s">
        <v>77</v>
      </c>
      <c r="B18" s="3" t="s">
        <v>24</v>
      </c>
      <c r="C18" s="3"/>
      <c r="D18" s="3"/>
      <c r="E18" s="3"/>
      <c r="F18" s="3">
        <v>33</v>
      </c>
      <c r="G18" s="3"/>
    </row>
    <row r="19" spans="1:7" x14ac:dyDescent="0.2">
      <c r="A19" s="3" t="s">
        <v>71</v>
      </c>
      <c r="B19" s="3" t="s">
        <v>25</v>
      </c>
      <c r="C19" s="3"/>
      <c r="D19" s="3"/>
      <c r="E19" s="3">
        <v>769</v>
      </c>
      <c r="F19" s="3">
        <v>39</v>
      </c>
      <c r="G19" s="3">
        <v>105</v>
      </c>
    </row>
    <row r="20" spans="1:7" x14ac:dyDescent="0.2">
      <c r="A20" s="3" t="s">
        <v>71</v>
      </c>
      <c r="B20" s="3" t="s">
        <v>26</v>
      </c>
      <c r="C20" s="3">
        <v>117</v>
      </c>
      <c r="D20" s="3"/>
      <c r="E20" s="3"/>
      <c r="F20" s="3">
        <v>20</v>
      </c>
      <c r="G20" s="3">
        <v>209</v>
      </c>
    </row>
    <row r="21" spans="1:7" x14ac:dyDescent="0.2">
      <c r="A21" s="3" t="s">
        <v>71</v>
      </c>
      <c r="B21" s="3" t="s">
        <v>27</v>
      </c>
      <c r="C21" s="3">
        <v>495</v>
      </c>
      <c r="D21" s="3"/>
      <c r="E21" s="3"/>
      <c r="F21" s="3">
        <v>26</v>
      </c>
      <c r="G21" s="3">
        <v>458</v>
      </c>
    </row>
    <row r="22" spans="1:7" x14ac:dyDescent="0.2">
      <c r="A22" s="3" t="s">
        <v>71</v>
      </c>
      <c r="B22" s="3" t="s">
        <v>28</v>
      </c>
      <c r="C22" s="3">
        <v>189</v>
      </c>
      <c r="D22" s="3"/>
      <c r="E22" s="3"/>
      <c r="F22" s="3">
        <v>31</v>
      </c>
      <c r="G22" s="3">
        <v>680</v>
      </c>
    </row>
    <row r="23" spans="1:7" x14ac:dyDescent="0.2">
      <c r="A23" s="3" t="s">
        <v>71</v>
      </c>
      <c r="B23" s="3" t="s">
        <v>29</v>
      </c>
      <c r="C23" s="3">
        <v>419</v>
      </c>
      <c r="D23" s="3"/>
      <c r="E23" s="3"/>
      <c r="F23" s="3">
        <v>31</v>
      </c>
      <c r="G23" s="3">
        <v>708</v>
      </c>
    </row>
    <row r="24" spans="1:7" x14ac:dyDescent="0.2">
      <c r="A24" s="3" t="s">
        <v>71</v>
      </c>
      <c r="B24" s="3" t="s">
        <v>30</v>
      </c>
      <c r="C24" s="3">
        <v>297</v>
      </c>
      <c r="D24" s="3">
        <v>1089</v>
      </c>
      <c r="E24" s="3"/>
      <c r="F24" s="3">
        <v>22</v>
      </c>
      <c r="G24" s="3">
        <v>218</v>
      </c>
    </row>
    <row r="25" spans="1:7" x14ac:dyDescent="0.2">
      <c r="A25" s="3" t="s">
        <v>71</v>
      </c>
      <c r="B25" s="3" t="s">
        <v>31</v>
      </c>
      <c r="C25" s="3"/>
      <c r="D25" s="3">
        <v>1118</v>
      </c>
      <c r="E25" s="3"/>
      <c r="F25" s="3">
        <v>37</v>
      </c>
      <c r="G25" s="3">
        <v>666</v>
      </c>
    </row>
    <row r="26" spans="1:7" x14ac:dyDescent="0.2">
      <c r="A26" s="3" t="s">
        <v>75</v>
      </c>
      <c r="B26" s="3" t="s">
        <v>32</v>
      </c>
      <c r="C26" s="3">
        <v>666</v>
      </c>
      <c r="D26" s="3">
        <v>974</v>
      </c>
      <c r="E26" s="3">
        <v>545</v>
      </c>
      <c r="F26" s="3">
        <v>23</v>
      </c>
      <c r="G26" s="3">
        <v>233</v>
      </c>
    </row>
    <row r="27" spans="1:7" x14ac:dyDescent="0.2">
      <c r="A27" s="3" t="s">
        <v>75</v>
      </c>
      <c r="B27" s="3" t="s">
        <v>33</v>
      </c>
      <c r="C27" s="3">
        <v>552</v>
      </c>
      <c r="D27" s="3">
        <v>1867</v>
      </c>
      <c r="E27" s="3"/>
      <c r="F27" s="3">
        <v>20</v>
      </c>
      <c r="G27" s="3">
        <v>462</v>
      </c>
    </row>
    <row r="28" spans="1:7" x14ac:dyDescent="0.2">
      <c r="A28" s="3" t="s">
        <v>75</v>
      </c>
      <c r="B28" s="3" t="s">
        <v>34</v>
      </c>
      <c r="C28" s="3">
        <v>165</v>
      </c>
      <c r="D28" s="3">
        <v>1177</v>
      </c>
      <c r="E28" s="3"/>
      <c r="F28" s="3">
        <v>28</v>
      </c>
      <c r="G28" s="3"/>
    </row>
    <row r="29" spans="1:7" x14ac:dyDescent="0.2">
      <c r="A29" s="3" t="s">
        <v>75</v>
      </c>
      <c r="B29" s="3" t="s">
        <v>35</v>
      </c>
      <c r="C29" s="3"/>
      <c r="D29" s="3">
        <v>1821</v>
      </c>
      <c r="E29" s="3"/>
      <c r="F29" s="3">
        <v>27</v>
      </c>
      <c r="G29" s="3"/>
    </row>
    <row r="30" spans="1:7" x14ac:dyDescent="0.2">
      <c r="A30" s="3" t="s">
        <v>75</v>
      </c>
      <c r="B30" s="3" t="s">
        <v>36</v>
      </c>
      <c r="C30" s="3"/>
      <c r="D30" s="3"/>
      <c r="E30" s="3"/>
      <c r="F30" s="3">
        <v>30</v>
      </c>
      <c r="G30" s="3"/>
    </row>
    <row r="31" spans="1:7" ht="17.25" x14ac:dyDescent="0.2">
      <c r="A31" s="3" t="s">
        <v>75</v>
      </c>
      <c r="B31" s="4" t="s">
        <v>37</v>
      </c>
      <c r="C31" s="3"/>
      <c r="D31" s="3"/>
      <c r="E31" s="3"/>
      <c r="F31" s="3">
        <v>33</v>
      </c>
      <c r="G31" s="3"/>
    </row>
    <row r="32" spans="1:7" x14ac:dyDescent="0.2">
      <c r="A32" s="3" t="s">
        <v>75</v>
      </c>
      <c r="B32" s="3" t="s">
        <v>38</v>
      </c>
      <c r="C32" s="3"/>
      <c r="D32" s="3"/>
      <c r="E32" s="3"/>
      <c r="F32" s="3">
        <v>37</v>
      </c>
      <c r="G32" s="3"/>
    </row>
    <row r="33" spans="1:7" x14ac:dyDescent="0.2">
      <c r="A33" s="3" t="s">
        <v>75</v>
      </c>
      <c r="B33" s="3" t="s">
        <v>39</v>
      </c>
      <c r="C33" s="3"/>
      <c r="D33" s="3"/>
      <c r="E33" s="3"/>
      <c r="F33" s="3">
        <v>25</v>
      </c>
      <c r="G33" s="3"/>
    </row>
    <row r="34" spans="1:7" x14ac:dyDescent="0.2">
      <c r="A34" s="3" t="s">
        <v>69</v>
      </c>
      <c r="B34" s="3" t="s">
        <v>40</v>
      </c>
      <c r="C34" s="3"/>
      <c r="D34" s="3"/>
      <c r="E34" s="3">
        <v>766</v>
      </c>
      <c r="F34" s="3">
        <v>30</v>
      </c>
      <c r="G34" s="3"/>
    </row>
    <row r="35" spans="1:7" x14ac:dyDescent="0.2">
      <c r="A35" s="3" t="s">
        <v>69</v>
      </c>
      <c r="B35" s="3" t="s">
        <v>41</v>
      </c>
      <c r="C35" s="3"/>
      <c r="D35" s="3"/>
      <c r="E35" s="3"/>
      <c r="F35" s="3">
        <v>31</v>
      </c>
      <c r="G35" s="3"/>
    </row>
    <row r="36" spans="1:7" x14ac:dyDescent="0.2">
      <c r="A36" s="3" t="s">
        <v>69</v>
      </c>
      <c r="B36" s="3" t="s">
        <v>42</v>
      </c>
      <c r="C36" s="3"/>
      <c r="D36" s="3"/>
      <c r="E36" s="3"/>
      <c r="F36" s="3">
        <v>31</v>
      </c>
      <c r="G36" s="3"/>
    </row>
    <row r="37" spans="1:7" x14ac:dyDescent="0.2">
      <c r="A37" s="3" t="s">
        <v>69</v>
      </c>
      <c r="B37" s="3" t="s">
        <v>43</v>
      </c>
      <c r="C37" s="3"/>
      <c r="D37" s="3"/>
      <c r="E37" s="3"/>
      <c r="F37" s="3">
        <v>30</v>
      </c>
      <c r="G37" s="3"/>
    </row>
    <row r="38" spans="1:7" x14ac:dyDescent="0.2">
      <c r="A38" s="3" t="s">
        <v>69</v>
      </c>
      <c r="B38" s="3" t="s">
        <v>44</v>
      </c>
      <c r="C38" s="3"/>
      <c r="D38" s="3"/>
      <c r="E38" s="3"/>
      <c r="F38" s="3">
        <v>40</v>
      </c>
      <c r="G38" s="3"/>
    </row>
    <row r="39" spans="1:7" x14ac:dyDescent="0.2">
      <c r="A39" s="3" t="s">
        <v>69</v>
      </c>
      <c r="B39" s="3" t="s">
        <v>45</v>
      </c>
      <c r="C39" s="3"/>
      <c r="D39" s="3"/>
      <c r="E39" s="3"/>
      <c r="F39" s="3">
        <v>34</v>
      </c>
      <c r="G39" s="3"/>
    </row>
    <row r="40" spans="1:7" x14ac:dyDescent="0.2">
      <c r="A40" s="3" t="s">
        <v>73</v>
      </c>
      <c r="B40" s="3" t="s">
        <v>46</v>
      </c>
      <c r="C40" s="3"/>
      <c r="D40" s="3"/>
      <c r="E40" s="3"/>
      <c r="F40" s="3">
        <v>32</v>
      </c>
      <c r="G40" s="3"/>
    </row>
    <row r="41" spans="1:7" x14ac:dyDescent="0.2">
      <c r="A41" s="3" t="s">
        <v>73</v>
      </c>
      <c r="B41" s="3" t="s">
        <v>47</v>
      </c>
      <c r="C41" s="3"/>
      <c r="D41" s="3"/>
      <c r="E41" s="3"/>
      <c r="F41" s="3">
        <v>25</v>
      </c>
      <c r="G41" s="3"/>
    </row>
    <row r="42" spans="1:7" x14ac:dyDescent="0.2">
      <c r="A42" s="3" t="s">
        <v>73</v>
      </c>
      <c r="B42" s="3" t="s">
        <v>48</v>
      </c>
      <c r="C42" s="3"/>
      <c r="D42" s="3"/>
      <c r="E42" s="3"/>
      <c r="F42" s="3">
        <v>29</v>
      </c>
      <c r="G42" s="3"/>
    </row>
    <row r="43" spans="1:7" x14ac:dyDescent="0.2">
      <c r="A43" s="3" t="s">
        <v>73</v>
      </c>
      <c r="B43" s="3" t="s">
        <v>49</v>
      </c>
      <c r="C43" s="3"/>
      <c r="D43" s="3"/>
      <c r="E43" s="3"/>
      <c r="F43" s="3">
        <v>34</v>
      </c>
      <c r="G43" s="3">
        <v>45</v>
      </c>
    </row>
    <row r="44" spans="1:7" x14ac:dyDescent="0.2">
      <c r="A44" s="3" t="s">
        <v>73</v>
      </c>
      <c r="B44" s="3" t="s">
        <v>50</v>
      </c>
      <c r="C44" s="3"/>
      <c r="D44" s="3"/>
      <c r="E44" s="3"/>
      <c r="F44" s="3">
        <v>20</v>
      </c>
      <c r="G44" s="3"/>
    </row>
    <row r="45" spans="1:7" x14ac:dyDescent="0.2">
      <c r="A45" s="3" t="s">
        <v>73</v>
      </c>
      <c r="B45" s="3" t="s">
        <v>51</v>
      </c>
      <c r="C45" s="3"/>
      <c r="D45" s="3"/>
      <c r="E45" s="3"/>
      <c r="F45" s="3">
        <v>36</v>
      </c>
      <c r="G45" s="3"/>
    </row>
    <row r="46" spans="1:7" x14ac:dyDescent="0.2">
      <c r="A46" s="3" t="s">
        <v>73</v>
      </c>
      <c r="B46" s="3" t="s">
        <v>52</v>
      </c>
      <c r="C46" s="3"/>
      <c r="D46" s="3"/>
      <c r="E46" s="3"/>
      <c r="F46" s="3">
        <v>31</v>
      </c>
      <c r="G46" s="3"/>
    </row>
    <row r="47" spans="1:7" x14ac:dyDescent="0.2">
      <c r="A47" s="3" t="s">
        <v>79</v>
      </c>
      <c r="B47" s="3" t="s">
        <v>53</v>
      </c>
      <c r="C47" s="3"/>
      <c r="D47" s="3"/>
      <c r="E47" s="3">
        <v>758</v>
      </c>
      <c r="F47" s="3">
        <v>28</v>
      </c>
      <c r="G47" s="3"/>
    </row>
    <row r="48" spans="1:7" x14ac:dyDescent="0.2">
      <c r="A48" s="3" t="s">
        <v>79</v>
      </c>
      <c r="B48" s="3" t="s">
        <v>54</v>
      </c>
      <c r="C48" s="3"/>
      <c r="D48" s="3"/>
      <c r="E48" s="3"/>
      <c r="F48" s="3">
        <v>39</v>
      </c>
      <c r="G48" s="3"/>
    </row>
    <row r="49" spans="1:7" x14ac:dyDescent="0.2">
      <c r="A49" s="3" t="s">
        <v>79</v>
      </c>
      <c r="B49" s="3" t="s">
        <v>55</v>
      </c>
      <c r="C49" s="3"/>
      <c r="D49" s="3"/>
      <c r="E49" s="3"/>
      <c r="F49" s="3">
        <v>28</v>
      </c>
      <c r="G49" s="3">
        <v>147</v>
      </c>
    </row>
    <row r="50" spans="1:7" x14ac:dyDescent="0.2">
      <c r="A50" s="3" t="s">
        <v>79</v>
      </c>
      <c r="B50" s="3" t="s">
        <v>56</v>
      </c>
      <c r="C50" s="3"/>
      <c r="D50" s="3"/>
      <c r="E50" s="3"/>
      <c r="F50" s="3">
        <v>26</v>
      </c>
      <c r="G50" s="3">
        <v>211</v>
      </c>
    </row>
    <row r="51" spans="1:7" x14ac:dyDescent="0.2">
      <c r="A51" s="3" t="s">
        <v>79</v>
      </c>
      <c r="B51" s="3" t="s">
        <v>57</v>
      </c>
      <c r="C51" s="3"/>
      <c r="D51" s="3"/>
      <c r="E51" s="3"/>
      <c r="F51" s="3">
        <v>26</v>
      </c>
      <c r="G51" s="3">
        <v>254</v>
      </c>
    </row>
    <row r="52" spans="1:7" x14ac:dyDescent="0.2">
      <c r="A52" s="3" t="s">
        <v>79</v>
      </c>
      <c r="B52" s="3" t="s">
        <v>58</v>
      </c>
      <c r="C52" s="3">
        <v>322</v>
      </c>
      <c r="D52" s="3"/>
      <c r="E52" s="3"/>
      <c r="F52" s="3">
        <v>27</v>
      </c>
      <c r="G52" s="3"/>
    </row>
    <row r="53" spans="1:7" x14ac:dyDescent="0.2">
      <c r="A53" s="3" t="s">
        <v>79</v>
      </c>
      <c r="B53" s="3" t="s">
        <v>59</v>
      </c>
      <c r="C53" s="3">
        <v>636</v>
      </c>
      <c r="D53" s="3"/>
      <c r="E53" s="3"/>
      <c r="F53" s="3">
        <v>40</v>
      </c>
      <c r="G53" s="3"/>
    </row>
    <row r="54" spans="1:7" x14ac:dyDescent="0.2">
      <c r="A54" s="3" t="s">
        <v>79</v>
      </c>
      <c r="B54" s="3" t="s">
        <v>60</v>
      </c>
      <c r="C54" s="3">
        <v>158</v>
      </c>
      <c r="D54" s="3"/>
      <c r="E54" s="3"/>
      <c r="F54" s="3">
        <v>40</v>
      </c>
      <c r="G54" s="3"/>
    </row>
    <row r="55" spans="1:7" x14ac:dyDescent="0.2">
      <c r="A55" s="3" t="s">
        <v>79</v>
      </c>
      <c r="B55" s="3" t="s">
        <v>61</v>
      </c>
      <c r="C55" s="3">
        <v>150</v>
      </c>
      <c r="D55" s="3"/>
      <c r="E55" s="3"/>
      <c r="F55" s="3">
        <v>27</v>
      </c>
      <c r="G55" s="3"/>
    </row>
    <row r="56" spans="1:7" x14ac:dyDescent="0.2">
      <c r="A56" s="3" t="s">
        <v>79</v>
      </c>
      <c r="B56" s="3" t="s">
        <v>62</v>
      </c>
      <c r="C56" s="3">
        <v>412</v>
      </c>
      <c r="D56" s="3"/>
      <c r="E56" s="3"/>
      <c r="F56" s="3">
        <v>21</v>
      </c>
      <c r="G56" s="3"/>
    </row>
    <row r="57" spans="1:7" x14ac:dyDescent="0.2">
      <c r="A57" s="3" t="s">
        <v>79</v>
      </c>
      <c r="B57" s="3" t="s">
        <v>63</v>
      </c>
      <c r="C57" s="3"/>
      <c r="D57" s="3"/>
      <c r="E57" s="3"/>
      <c r="F57" s="3">
        <v>25</v>
      </c>
      <c r="G57" s="3">
        <v>470</v>
      </c>
    </row>
    <row r="58" spans="1:7" x14ac:dyDescent="0.2">
      <c r="A58" s="3" t="s">
        <v>79</v>
      </c>
      <c r="B58" s="3" t="s">
        <v>64</v>
      </c>
      <c r="C58" s="3"/>
      <c r="D58" s="3"/>
      <c r="E58" s="3"/>
      <c r="F58" s="3">
        <v>28</v>
      </c>
      <c r="G58" s="3">
        <v>613</v>
      </c>
    </row>
    <row r="59" spans="1:7" x14ac:dyDescent="0.2">
      <c r="A59" s="3" t="s">
        <v>79</v>
      </c>
      <c r="B59" s="3" t="s">
        <v>65</v>
      </c>
      <c r="C59" s="3">
        <v>650</v>
      </c>
      <c r="D59" s="3"/>
      <c r="E59" s="3"/>
      <c r="F59" s="3">
        <v>29</v>
      </c>
      <c r="G59" s="3">
        <v>312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82FEC-047D-4232-905D-2697DF5B8724}">
  <dimension ref="A1:G59"/>
  <sheetViews>
    <sheetView showGridLines="0" zoomScale="120" zoomScaleNormal="120" workbookViewId="0">
      <selection activeCell="H1" sqref="H1:H16"/>
    </sheetView>
  </sheetViews>
  <sheetFormatPr defaultRowHeight="16.5" x14ac:dyDescent="0.2"/>
  <cols>
    <col min="1" max="16384" width="9" style="1"/>
  </cols>
  <sheetData>
    <row r="1" spans="1:7" x14ac:dyDescent="0.2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3" t="s">
        <v>71</v>
      </c>
      <c r="B2" s="3" t="s">
        <v>29</v>
      </c>
      <c r="C2" s="3"/>
      <c r="D2" s="3"/>
      <c r="E2" s="3"/>
      <c r="F2" s="3"/>
      <c r="G2" s="3">
        <v>35</v>
      </c>
    </row>
    <row r="3" spans="1:7" x14ac:dyDescent="0.2">
      <c r="A3" s="3" t="s">
        <v>79</v>
      </c>
      <c r="B3" s="3" t="s">
        <v>53</v>
      </c>
      <c r="C3" s="3">
        <v>240</v>
      </c>
      <c r="D3" s="3"/>
      <c r="E3" s="3"/>
      <c r="F3" s="3"/>
      <c r="G3" s="3">
        <v>25</v>
      </c>
    </row>
    <row r="4" spans="1:7" x14ac:dyDescent="0.2">
      <c r="A4" s="3" t="s">
        <v>75</v>
      </c>
      <c r="B4" s="3" t="s">
        <v>39</v>
      </c>
      <c r="C4" s="3">
        <v>152</v>
      </c>
      <c r="D4" s="3"/>
      <c r="E4" s="3"/>
      <c r="F4" s="3"/>
      <c r="G4" s="3">
        <v>20</v>
      </c>
    </row>
    <row r="5" spans="1:7" x14ac:dyDescent="0.2">
      <c r="A5" s="3" t="s">
        <v>77</v>
      </c>
      <c r="B5" s="3" t="s">
        <v>16</v>
      </c>
      <c r="C5" s="3"/>
      <c r="D5" s="3"/>
      <c r="E5" s="3"/>
      <c r="F5" s="3"/>
      <c r="G5" s="3">
        <v>36</v>
      </c>
    </row>
    <row r="6" spans="1:7" x14ac:dyDescent="0.2">
      <c r="A6" s="3" t="s">
        <v>77</v>
      </c>
      <c r="B6" s="3" t="s">
        <v>15</v>
      </c>
      <c r="C6" s="3"/>
      <c r="D6" s="3"/>
      <c r="E6" s="3"/>
      <c r="F6" s="3"/>
      <c r="G6" s="3">
        <v>40</v>
      </c>
    </row>
    <row r="7" spans="1:7" x14ac:dyDescent="0.2">
      <c r="A7" s="3" t="s">
        <v>79</v>
      </c>
      <c r="B7" s="3" t="s">
        <v>63</v>
      </c>
      <c r="C7" s="3"/>
      <c r="D7" s="3">
        <v>967</v>
      </c>
      <c r="E7" s="3"/>
      <c r="F7" s="3"/>
      <c r="G7" s="3">
        <v>29</v>
      </c>
    </row>
    <row r="8" spans="1:7" x14ac:dyDescent="0.2">
      <c r="A8" s="3" t="s">
        <v>69</v>
      </c>
      <c r="B8" s="3" t="s">
        <v>44</v>
      </c>
      <c r="C8" s="3"/>
      <c r="D8" s="3"/>
      <c r="E8" s="3"/>
      <c r="F8" s="3"/>
      <c r="G8" s="3">
        <v>25</v>
      </c>
    </row>
    <row r="9" spans="1:7" x14ac:dyDescent="0.2">
      <c r="A9" s="3" t="s">
        <v>73</v>
      </c>
      <c r="B9" s="3" t="s">
        <v>51</v>
      </c>
      <c r="C9" s="3">
        <v>297</v>
      </c>
      <c r="D9" s="3"/>
      <c r="E9" s="3"/>
      <c r="F9" s="3">
        <v>1817</v>
      </c>
      <c r="G9" s="3">
        <v>29</v>
      </c>
    </row>
    <row r="10" spans="1:7" x14ac:dyDescent="0.2">
      <c r="A10" s="3" t="s">
        <v>75</v>
      </c>
      <c r="B10" s="3" t="s">
        <v>33</v>
      </c>
      <c r="C10" s="3"/>
      <c r="D10" s="3"/>
      <c r="E10" s="3"/>
      <c r="F10" s="3"/>
      <c r="G10" s="3">
        <v>35</v>
      </c>
    </row>
    <row r="11" spans="1:7" x14ac:dyDescent="0.2">
      <c r="A11" s="3" t="s">
        <v>71</v>
      </c>
      <c r="B11" s="3" t="s">
        <v>26</v>
      </c>
      <c r="C11" s="3"/>
      <c r="D11" s="3">
        <v>1628</v>
      </c>
      <c r="E11" s="3"/>
      <c r="F11" s="3"/>
      <c r="G11" s="3">
        <v>38</v>
      </c>
    </row>
    <row r="12" spans="1:7" x14ac:dyDescent="0.2">
      <c r="A12" s="3" t="s">
        <v>77</v>
      </c>
      <c r="B12" s="3" t="s">
        <v>18</v>
      </c>
      <c r="C12" s="3"/>
      <c r="D12" s="3"/>
      <c r="E12" s="3"/>
      <c r="F12" s="3"/>
      <c r="G12" s="3">
        <v>39</v>
      </c>
    </row>
    <row r="13" spans="1:7" x14ac:dyDescent="0.2">
      <c r="A13" s="3" t="s">
        <v>73</v>
      </c>
      <c r="B13" s="3" t="s">
        <v>49</v>
      </c>
      <c r="C13" s="3"/>
      <c r="D13" s="3">
        <v>913</v>
      </c>
      <c r="E13" s="3"/>
      <c r="F13" s="3">
        <v>921</v>
      </c>
      <c r="G13" s="3">
        <v>40</v>
      </c>
    </row>
    <row r="14" spans="1:7" x14ac:dyDescent="0.2">
      <c r="A14" s="3" t="s">
        <v>71</v>
      </c>
      <c r="B14" s="3" t="s">
        <v>31</v>
      </c>
      <c r="C14" s="3"/>
      <c r="D14" s="3"/>
      <c r="E14" s="3"/>
      <c r="F14" s="3">
        <v>1887</v>
      </c>
      <c r="G14" s="3">
        <v>21</v>
      </c>
    </row>
    <row r="15" spans="1:7" x14ac:dyDescent="0.2">
      <c r="A15" s="3" t="s">
        <v>71</v>
      </c>
      <c r="B15" s="3" t="s">
        <v>25</v>
      </c>
      <c r="C15" s="3">
        <v>77</v>
      </c>
      <c r="D15" s="3">
        <v>1730</v>
      </c>
      <c r="E15" s="3">
        <v>858</v>
      </c>
      <c r="F15" s="3"/>
      <c r="G15" s="3">
        <v>22</v>
      </c>
    </row>
    <row r="16" spans="1:7" x14ac:dyDescent="0.2">
      <c r="A16" s="3" t="s">
        <v>77</v>
      </c>
      <c r="B16" s="3" t="s">
        <v>19</v>
      </c>
      <c r="C16" s="3"/>
      <c r="D16" s="3"/>
      <c r="E16" s="3"/>
      <c r="F16" s="3"/>
      <c r="G16" s="3">
        <v>32</v>
      </c>
    </row>
    <row r="17" spans="1:7" x14ac:dyDescent="0.2">
      <c r="A17" s="3" t="s">
        <v>77</v>
      </c>
      <c r="B17" s="3" t="s">
        <v>21</v>
      </c>
      <c r="C17" s="3"/>
      <c r="D17" s="3"/>
      <c r="E17" s="3"/>
      <c r="F17" s="3"/>
      <c r="G17" s="3">
        <v>39</v>
      </c>
    </row>
    <row r="18" spans="1:7" x14ac:dyDescent="0.2">
      <c r="A18" s="3" t="s">
        <v>79</v>
      </c>
      <c r="B18" s="3" t="s">
        <v>61</v>
      </c>
      <c r="C18" s="3"/>
      <c r="D18" s="3">
        <v>1739</v>
      </c>
      <c r="E18" s="3"/>
      <c r="F18" s="3"/>
      <c r="G18" s="3">
        <v>25</v>
      </c>
    </row>
    <row r="19" spans="1:7" x14ac:dyDescent="0.2">
      <c r="A19" s="3" t="s">
        <v>69</v>
      </c>
      <c r="B19" s="3" t="s">
        <v>41</v>
      </c>
      <c r="C19" s="3">
        <v>140</v>
      </c>
      <c r="D19" s="3"/>
      <c r="E19" s="3"/>
      <c r="F19" s="3"/>
      <c r="G19" s="3">
        <v>40</v>
      </c>
    </row>
    <row r="20" spans="1:7" x14ac:dyDescent="0.2">
      <c r="A20" s="3" t="s">
        <v>77</v>
      </c>
      <c r="B20" s="3" t="s">
        <v>22</v>
      </c>
      <c r="C20" s="3">
        <v>143</v>
      </c>
      <c r="D20" s="3"/>
      <c r="E20" s="3"/>
      <c r="F20" s="3"/>
      <c r="G20" s="3">
        <v>34</v>
      </c>
    </row>
    <row r="21" spans="1:7" x14ac:dyDescent="0.2">
      <c r="A21" s="3" t="s">
        <v>79</v>
      </c>
      <c r="B21" s="3" t="s">
        <v>55</v>
      </c>
      <c r="C21" s="3">
        <v>728</v>
      </c>
      <c r="D21" s="3"/>
      <c r="E21" s="3"/>
      <c r="F21" s="3"/>
      <c r="G21" s="3">
        <v>39</v>
      </c>
    </row>
    <row r="22" spans="1:7" x14ac:dyDescent="0.2">
      <c r="A22" s="3" t="s">
        <v>79</v>
      </c>
      <c r="B22" s="3" t="s">
        <v>62</v>
      </c>
      <c r="C22" s="3"/>
      <c r="D22" s="3">
        <v>1456</v>
      </c>
      <c r="E22" s="3"/>
      <c r="F22" s="3"/>
      <c r="G22" s="3">
        <v>39</v>
      </c>
    </row>
    <row r="23" spans="1:7" x14ac:dyDescent="0.2">
      <c r="A23" s="3" t="s">
        <v>69</v>
      </c>
      <c r="B23" s="3" t="s">
        <v>43</v>
      </c>
      <c r="C23" s="3"/>
      <c r="D23" s="3"/>
      <c r="E23" s="3"/>
      <c r="F23" s="3"/>
      <c r="G23" s="3">
        <v>38</v>
      </c>
    </row>
    <row r="24" spans="1:7" x14ac:dyDescent="0.2">
      <c r="A24" s="3" t="s">
        <v>67</v>
      </c>
      <c r="B24" s="3" t="s">
        <v>11</v>
      </c>
      <c r="C24" s="3"/>
      <c r="D24" s="3"/>
      <c r="E24" s="3"/>
      <c r="F24" s="3"/>
      <c r="G24" s="3">
        <v>31</v>
      </c>
    </row>
    <row r="25" spans="1:7" x14ac:dyDescent="0.2">
      <c r="A25" s="3" t="s">
        <v>67</v>
      </c>
      <c r="B25" s="3" t="s">
        <v>8</v>
      </c>
      <c r="C25" s="3">
        <v>503</v>
      </c>
      <c r="D25" s="3">
        <v>942</v>
      </c>
      <c r="E25" s="3">
        <v>966</v>
      </c>
      <c r="F25" s="3">
        <v>645</v>
      </c>
      <c r="G25" s="3">
        <v>34</v>
      </c>
    </row>
    <row r="26" spans="1:7" x14ac:dyDescent="0.2">
      <c r="A26" s="3" t="s">
        <v>79</v>
      </c>
      <c r="B26" s="3" t="s">
        <v>65</v>
      </c>
      <c r="C26" s="3">
        <v>763</v>
      </c>
      <c r="D26" s="3">
        <v>1248</v>
      </c>
      <c r="E26" s="3"/>
      <c r="F26" s="3"/>
      <c r="G26" s="3">
        <v>37</v>
      </c>
    </row>
    <row r="27" spans="1:7" x14ac:dyDescent="0.2">
      <c r="A27" s="3" t="s">
        <v>73</v>
      </c>
      <c r="B27" s="3" t="s">
        <v>46</v>
      </c>
      <c r="C27" s="3"/>
      <c r="D27" s="3">
        <v>1415</v>
      </c>
      <c r="E27" s="3"/>
      <c r="F27" s="3"/>
      <c r="G27" s="3">
        <v>31</v>
      </c>
    </row>
    <row r="28" spans="1:7" x14ac:dyDescent="0.2">
      <c r="A28" s="3" t="s">
        <v>79</v>
      </c>
      <c r="B28" s="3" t="s">
        <v>54</v>
      </c>
      <c r="C28" s="3">
        <v>155</v>
      </c>
      <c r="D28" s="3"/>
      <c r="E28" s="3"/>
      <c r="F28" s="3"/>
      <c r="G28" s="3">
        <v>35</v>
      </c>
    </row>
    <row r="29" spans="1:7" x14ac:dyDescent="0.2">
      <c r="A29" s="3" t="s">
        <v>75</v>
      </c>
      <c r="B29" s="3" t="s">
        <v>32</v>
      </c>
      <c r="C29" s="3"/>
      <c r="D29" s="3"/>
      <c r="E29" s="3">
        <v>809</v>
      </c>
      <c r="F29" s="3">
        <v>783</v>
      </c>
      <c r="G29" s="3">
        <v>29</v>
      </c>
    </row>
    <row r="30" spans="1:7" x14ac:dyDescent="0.2">
      <c r="A30" s="3" t="s">
        <v>77</v>
      </c>
      <c r="B30" s="3" t="s">
        <v>20</v>
      </c>
      <c r="C30" s="3"/>
      <c r="D30" s="3"/>
      <c r="E30" s="3"/>
      <c r="F30" s="3"/>
      <c r="G30" s="3">
        <v>22</v>
      </c>
    </row>
    <row r="31" spans="1:7" x14ac:dyDescent="0.2">
      <c r="A31" s="3" t="s">
        <v>79</v>
      </c>
      <c r="B31" s="3" t="s">
        <v>60</v>
      </c>
      <c r="C31" s="3">
        <v>65</v>
      </c>
      <c r="D31" s="3">
        <v>1230</v>
      </c>
      <c r="E31" s="3"/>
      <c r="F31" s="3"/>
      <c r="G31" s="3">
        <v>37</v>
      </c>
    </row>
    <row r="32" spans="1:7" x14ac:dyDescent="0.2">
      <c r="A32" s="3" t="s">
        <v>79</v>
      </c>
      <c r="B32" s="3" t="s">
        <v>57</v>
      </c>
      <c r="C32" s="3">
        <v>289</v>
      </c>
      <c r="D32" s="3"/>
      <c r="E32" s="3"/>
      <c r="F32" s="3"/>
      <c r="G32" s="3">
        <v>39</v>
      </c>
    </row>
    <row r="33" spans="1:7" x14ac:dyDescent="0.2">
      <c r="A33" s="3" t="s">
        <v>67</v>
      </c>
      <c r="B33" s="3" t="s">
        <v>10</v>
      </c>
      <c r="C33" s="3"/>
      <c r="D33" s="3"/>
      <c r="E33" s="3"/>
      <c r="F33" s="3"/>
      <c r="G33" s="3">
        <v>34</v>
      </c>
    </row>
    <row r="34" spans="1:7" x14ac:dyDescent="0.2">
      <c r="A34" s="3" t="s">
        <v>71</v>
      </c>
      <c r="B34" s="3" t="s">
        <v>30</v>
      </c>
      <c r="C34" s="3"/>
      <c r="D34" s="3"/>
      <c r="E34" s="3"/>
      <c r="F34" s="3">
        <v>1498</v>
      </c>
      <c r="G34" s="3">
        <v>40</v>
      </c>
    </row>
    <row r="35" spans="1:7" x14ac:dyDescent="0.2">
      <c r="A35" s="3" t="s">
        <v>79</v>
      </c>
      <c r="B35" s="3" t="s">
        <v>56</v>
      </c>
      <c r="C35" s="3">
        <v>666</v>
      </c>
      <c r="D35" s="3"/>
      <c r="E35" s="3"/>
      <c r="F35" s="3"/>
      <c r="G35" s="3">
        <v>34</v>
      </c>
    </row>
    <row r="36" spans="1:7" x14ac:dyDescent="0.2">
      <c r="A36" s="3" t="s">
        <v>77</v>
      </c>
      <c r="B36" s="3" t="s">
        <v>23</v>
      </c>
      <c r="C36" s="3">
        <v>167</v>
      </c>
      <c r="D36" s="3"/>
      <c r="E36" s="3"/>
      <c r="F36" s="3"/>
      <c r="G36" s="3">
        <v>23</v>
      </c>
    </row>
    <row r="37" spans="1:7" x14ac:dyDescent="0.2">
      <c r="A37" s="3" t="s">
        <v>69</v>
      </c>
      <c r="B37" s="3" t="s">
        <v>42</v>
      </c>
      <c r="C37" s="3">
        <v>539</v>
      </c>
      <c r="D37" s="3"/>
      <c r="E37" s="3"/>
      <c r="F37" s="3"/>
      <c r="G37" s="3">
        <v>24</v>
      </c>
    </row>
    <row r="38" spans="1:7" x14ac:dyDescent="0.2">
      <c r="A38" s="3" t="s">
        <v>79</v>
      </c>
      <c r="B38" s="3" t="s">
        <v>64</v>
      </c>
      <c r="C38" s="3">
        <v>677</v>
      </c>
      <c r="D38" s="3">
        <v>1090</v>
      </c>
      <c r="E38" s="3"/>
      <c r="F38" s="3"/>
      <c r="G38" s="3">
        <v>21</v>
      </c>
    </row>
    <row r="39" spans="1:7" x14ac:dyDescent="0.2">
      <c r="A39" s="3" t="s">
        <v>69</v>
      </c>
      <c r="B39" s="3" t="s">
        <v>45</v>
      </c>
      <c r="C39" s="3"/>
      <c r="D39" s="3">
        <v>1647</v>
      </c>
      <c r="E39" s="3"/>
      <c r="F39" s="3"/>
      <c r="G39" s="3">
        <v>36</v>
      </c>
    </row>
    <row r="40" spans="1:7" x14ac:dyDescent="0.2">
      <c r="A40" s="3" t="s">
        <v>73</v>
      </c>
      <c r="B40" s="3" t="s">
        <v>48</v>
      </c>
      <c r="C40" s="3"/>
      <c r="D40" s="3">
        <v>1174</v>
      </c>
      <c r="E40" s="3"/>
      <c r="F40" s="3">
        <v>1286</v>
      </c>
      <c r="G40" s="3">
        <v>28</v>
      </c>
    </row>
    <row r="41" spans="1:7" x14ac:dyDescent="0.2">
      <c r="A41" s="3" t="s">
        <v>75</v>
      </c>
      <c r="B41" s="3" t="s">
        <v>36</v>
      </c>
      <c r="C41" s="3"/>
      <c r="D41" s="3"/>
      <c r="E41" s="3"/>
      <c r="F41" s="3"/>
      <c r="G41" s="3">
        <v>31</v>
      </c>
    </row>
    <row r="42" spans="1:7" x14ac:dyDescent="0.2">
      <c r="A42" s="3" t="s">
        <v>77</v>
      </c>
      <c r="B42" s="3" t="s">
        <v>24</v>
      </c>
      <c r="C42" s="3">
        <v>239</v>
      </c>
      <c r="D42" s="3"/>
      <c r="E42" s="3"/>
      <c r="F42" s="3"/>
      <c r="G42" s="3">
        <v>33</v>
      </c>
    </row>
    <row r="43" spans="1:7" x14ac:dyDescent="0.2">
      <c r="A43" s="3" t="s">
        <v>69</v>
      </c>
      <c r="B43" s="3" t="s">
        <v>40</v>
      </c>
      <c r="C43" s="3">
        <v>489</v>
      </c>
      <c r="D43" s="3"/>
      <c r="E43" s="3"/>
      <c r="F43" s="3"/>
      <c r="G43" s="3">
        <v>26</v>
      </c>
    </row>
    <row r="44" spans="1:7" x14ac:dyDescent="0.2">
      <c r="A44" s="3" t="s">
        <v>75</v>
      </c>
      <c r="B44" s="3" t="s">
        <v>35</v>
      </c>
      <c r="C44" s="3"/>
      <c r="D44" s="3"/>
      <c r="E44" s="3"/>
      <c r="F44" s="3"/>
      <c r="G44" s="3">
        <v>34</v>
      </c>
    </row>
    <row r="45" spans="1:7" x14ac:dyDescent="0.2">
      <c r="A45" s="3" t="s">
        <v>75</v>
      </c>
      <c r="B45" s="3" t="s">
        <v>34</v>
      </c>
      <c r="C45" s="3"/>
      <c r="D45" s="3"/>
      <c r="E45" s="3"/>
      <c r="F45" s="3"/>
      <c r="G45" s="3">
        <v>38</v>
      </c>
    </row>
    <row r="46" spans="1:7" x14ac:dyDescent="0.2">
      <c r="A46" s="3" t="s">
        <v>71</v>
      </c>
      <c r="B46" s="3" t="s">
        <v>27</v>
      </c>
      <c r="C46" s="3"/>
      <c r="D46" s="3">
        <v>973</v>
      </c>
      <c r="E46" s="3"/>
      <c r="F46" s="3"/>
      <c r="G46" s="3">
        <v>31</v>
      </c>
    </row>
    <row r="47" spans="1:7" x14ac:dyDescent="0.2">
      <c r="A47" s="3" t="s">
        <v>73</v>
      </c>
      <c r="B47" s="3" t="s">
        <v>52</v>
      </c>
      <c r="C47" s="3">
        <v>409</v>
      </c>
      <c r="D47" s="3"/>
      <c r="E47" s="3"/>
      <c r="F47" s="3"/>
      <c r="G47" s="3">
        <v>32</v>
      </c>
    </row>
    <row r="48" spans="1:7" x14ac:dyDescent="0.2">
      <c r="A48" s="3" t="s">
        <v>71</v>
      </c>
      <c r="B48" s="3" t="s">
        <v>28</v>
      </c>
      <c r="C48" s="3"/>
      <c r="D48" s="3"/>
      <c r="E48" s="3"/>
      <c r="F48" s="3"/>
      <c r="G48" s="3">
        <v>37</v>
      </c>
    </row>
    <row r="49" spans="1:7" x14ac:dyDescent="0.2">
      <c r="A49" s="3" t="s">
        <v>77</v>
      </c>
      <c r="B49" s="3" t="s">
        <v>17</v>
      </c>
      <c r="C49" s="3"/>
      <c r="D49" s="3"/>
      <c r="E49" s="3"/>
      <c r="F49" s="3"/>
      <c r="G49" s="3">
        <v>29</v>
      </c>
    </row>
    <row r="50" spans="1:7" x14ac:dyDescent="0.2">
      <c r="A50" s="3" t="s">
        <v>67</v>
      </c>
      <c r="B50" s="3" t="s">
        <v>12</v>
      </c>
      <c r="C50" s="3"/>
      <c r="D50" s="3"/>
      <c r="E50" s="3"/>
      <c r="F50" s="3">
        <v>1493</v>
      </c>
      <c r="G50" s="3">
        <v>31</v>
      </c>
    </row>
    <row r="51" spans="1:7" x14ac:dyDescent="0.2">
      <c r="A51" s="3" t="s">
        <v>77</v>
      </c>
      <c r="B51" s="3" t="s">
        <v>14</v>
      </c>
      <c r="C51" s="3"/>
      <c r="D51" s="3"/>
      <c r="E51" s="3"/>
      <c r="F51" s="3"/>
      <c r="G51" s="3">
        <v>38</v>
      </c>
    </row>
    <row r="52" spans="1:7" x14ac:dyDescent="0.2">
      <c r="A52" s="3" t="s">
        <v>73</v>
      </c>
      <c r="B52" s="3" t="s">
        <v>50</v>
      </c>
      <c r="C52" s="3"/>
      <c r="D52" s="3">
        <v>1839</v>
      </c>
      <c r="E52" s="3"/>
      <c r="F52" s="3">
        <v>1204</v>
      </c>
      <c r="G52" s="3">
        <v>31</v>
      </c>
    </row>
    <row r="53" spans="1:7" x14ac:dyDescent="0.2">
      <c r="A53" s="3" t="s">
        <v>79</v>
      </c>
      <c r="B53" s="3" t="s">
        <v>58</v>
      </c>
      <c r="C53" s="3">
        <v>449</v>
      </c>
      <c r="D53" s="3"/>
      <c r="E53" s="3"/>
      <c r="F53" s="3"/>
      <c r="G53" s="3">
        <v>28</v>
      </c>
    </row>
    <row r="54" spans="1:7" x14ac:dyDescent="0.2">
      <c r="A54" s="3" t="s">
        <v>75</v>
      </c>
      <c r="B54" s="3" t="s">
        <v>38</v>
      </c>
      <c r="C54" s="3">
        <v>747</v>
      </c>
      <c r="D54" s="3"/>
      <c r="E54" s="3"/>
      <c r="F54" s="3"/>
      <c r="G54" s="3">
        <v>26</v>
      </c>
    </row>
    <row r="55" spans="1:7" x14ac:dyDescent="0.2">
      <c r="A55" s="3" t="s">
        <v>79</v>
      </c>
      <c r="B55" s="3" t="s">
        <v>59</v>
      </c>
      <c r="C55" s="3">
        <v>450</v>
      </c>
      <c r="D55" s="3">
        <v>1707</v>
      </c>
      <c r="E55" s="3"/>
      <c r="F55" s="3"/>
      <c r="G55" s="3">
        <v>35</v>
      </c>
    </row>
    <row r="56" spans="1:7" x14ac:dyDescent="0.2">
      <c r="A56" s="3" t="s">
        <v>73</v>
      </c>
      <c r="B56" s="3" t="s">
        <v>47</v>
      </c>
      <c r="C56" s="3"/>
      <c r="D56" s="3">
        <v>1565</v>
      </c>
      <c r="E56" s="3"/>
      <c r="F56" s="3"/>
      <c r="G56" s="3">
        <v>27</v>
      </c>
    </row>
    <row r="57" spans="1:7" ht="17.25" x14ac:dyDescent="0.2">
      <c r="A57" s="3" t="s">
        <v>75</v>
      </c>
      <c r="B57" s="4" t="s">
        <v>37</v>
      </c>
      <c r="C57" s="3">
        <v>163</v>
      </c>
      <c r="D57" s="3"/>
      <c r="E57" s="3"/>
      <c r="F57" s="3"/>
      <c r="G57" s="3">
        <v>38</v>
      </c>
    </row>
    <row r="58" spans="1:7" x14ac:dyDescent="0.2">
      <c r="A58" s="3" t="s">
        <v>77</v>
      </c>
      <c r="B58" s="3" t="s">
        <v>13</v>
      </c>
      <c r="C58" s="3"/>
      <c r="D58" s="3"/>
      <c r="E58" s="3"/>
      <c r="F58" s="3"/>
      <c r="G58" s="3">
        <v>29</v>
      </c>
    </row>
    <row r="59" spans="1:7" x14ac:dyDescent="0.2">
      <c r="A59" s="3" t="s">
        <v>67</v>
      </c>
      <c r="B59" s="3" t="s">
        <v>9</v>
      </c>
      <c r="C59" s="3"/>
      <c r="D59" s="3"/>
      <c r="E59" s="3"/>
      <c r="F59" s="3">
        <v>1293</v>
      </c>
      <c r="G59" s="3">
        <v>26</v>
      </c>
    </row>
  </sheetData>
  <sortState xmlns:xlrd2="http://schemas.microsoft.com/office/spreadsheetml/2017/richdata2" ref="A2:G59">
    <sortCondition descending="1" ref="B4:B59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77713-A601-4773-80EF-3C064BE86DBC}">
  <dimension ref="A1:H59"/>
  <sheetViews>
    <sheetView showGridLines="0" zoomScale="120" zoomScaleNormal="120" workbookViewId="0">
      <selection sqref="A1:B6"/>
    </sheetView>
  </sheetViews>
  <sheetFormatPr defaultRowHeight="16.5" x14ac:dyDescent="0.2"/>
  <cols>
    <col min="1" max="16384" width="9" style="1"/>
  </cols>
  <sheetData>
    <row r="1" spans="1:8" x14ac:dyDescent="0.2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 s="3" t="s">
        <v>71</v>
      </c>
      <c r="B2" s="3" t="s">
        <v>29</v>
      </c>
      <c r="C2" s="3">
        <v>466</v>
      </c>
      <c r="D2" s="3">
        <v>1311</v>
      </c>
      <c r="E2" s="3"/>
      <c r="F2" s="3">
        <v>649</v>
      </c>
      <c r="G2" s="3"/>
      <c r="H2" s="3">
        <v>130</v>
      </c>
    </row>
    <row r="3" spans="1:8" x14ac:dyDescent="0.2">
      <c r="A3" s="3" t="s">
        <v>79</v>
      </c>
      <c r="B3" s="3" t="s">
        <v>53</v>
      </c>
      <c r="C3" s="3"/>
      <c r="D3" s="3"/>
      <c r="E3" s="3">
        <v>629</v>
      </c>
      <c r="F3" s="3">
        <v>1687</v>
      </c>
      <c r="G3" s="3"/>
      <c r="H3" s="3"/>
    </row>
    <row r="4" spans="1:8" x14ac:dyDescent="0.2">
      <c r="A4" s="3" t="s">
        <v>75</v>
      </c>
      <c r="B4" s="3" t="s">
        <v>39</v>
      </c>
      <c r="C4" s="3"/>
      <c r="D4" s="3"/>
      <c r="E4" s="3"/>
      <c r="F4" s="3"/>
      <c r="G4" s="3"/>
      <c r="H4" s="3"/>
    </row>
    <row r="5" spans="1:8" x14ac:dyDescent="0.2">
      <c r="A5" s="3" t="s">
        <v>77</v>
      </c>
      <c r="B5" s="3" t="s">
        <v>16</v>
      </c>
      <c r="C5" s="3"/>
      <c r="D5" s="3"/>
      <c r="E5" s="3"/>
      <c r="F5" s="3"/>
      <c r="G5" s="3"/>
      <c r="H5" s="3"/>
    </row>
    <row r="6" spans="1:8" x14ac:dyDescent="0.2">
      <c r="A6" s="3" t="s">
        <v>77</v>
      </c>
      <c r="B6" s="3" t="s">
        <v>15</v>
      </c>
      <c r="C6" s="3"/>
      <c r="D6" s="3"/>
      <c r="E6" s="3"/>
      <c r="F6" s="3"/>
      <c r="G6" s="3"/>
      <c r="H6" s="3"/>
    </row>
    <row r="7" spans="1:8" x14ac:dyDescent="0.2">
      <c r="A7" s="3" t="s">
        <v>79</v>
      </c>
      <c r="B7" s="3" t="s">
        <v>63</v>
      </c>
      <c r="C7" s="3"/>
      <c r="D7" s="3">
        <v>1403</v>
      </c>
      <c r="E7" s="3"/>
      <c r="F7" s="3">
        <v>1543</v>
      </c>
      <c r="G7" s="3"/>
      <c r="H7" s="3"/>
    </row>
    <row r="8" spans="1:8" x14ac:dyDescent="0.2">
      <c r="A8" s="3" t="s">
        <v>69</v>
      </c>
      <c r="B8" s="3" t="s">
        <v>44</v>
      </c>
      <c r="C8" s="3">
        <v>462</v>
      </c>
      <c r="D8" s="3">
        <v>1653</v>
      </c>
      <c r="E8" s="3"/>
      <c r="F8" s="3"/>
      <c r="G8" s="3"/>
      <c r="H8" s="3"/>
    </row>
    <row r="9" spans="1:8" x14ac:dyDescent="0.2">
      <c r="A9" s="3" t="s">
        <v>73</v>
      </c>
      <c r="B9" s="3" t="s">
        <v>51</v>
      </c>
      <c r="C9" s="3"/>
      <c r="D9" s="3"/>
      <c r="E9" s="3"/>
      <c r="F9" s="3"/>
      <c r="G9" s="3"/>
      <c r="H9" s="3">
        <v>145</v>
      </c>
    </row>
    <row r="10" spans="1:8" x14ac:dyDescent="0.2">
      <c r="A10" s="3" t="s">
        <v>75</v>
      </c>
      <c r="B10" s="3" t="s">
        <v>33</v>
      </c>
      <c r="C10" s="3">
        <v>785</v>
      </c>
      <c r="D10" s="3"/>
      <c r="E10" s="3"/>
      <c r="F10" s="3">
        <v>805</v>
      </c>
      <c r="G10" s="3">
        <v>24</v>
      </c>
      <c r="H10" s="3">
        <v>722</v>
      </c>
    </row>
    <row r="11" spans="1:8" x14ac:dyDescent="0.2">
      <c r="A11" s="3" t="s">
        <v>71</v>
      </c>
      <c r="B11" s="3" t="s">
        <v>26</v>
      </c>
      <c r="C11" s="3"/>
      <c r="D11" s="3"/>
      <c r="E11" s="3"/>
      <c r="F11" s="3">
        <v>869</v>
      </c>
      <c r="G11" s="3"/>
      <c r="H11" s="3">
        <v>60</v>
      </c>
    </row>
    <row r="12" spans="1:8" x14ac:dyDescent="0.2">
      <c r="A12" s="3" t="s">
        <v>77</v>
      </c>
      <c r="B12" s="3" t="s">
        <v>18</v>
      </c>
      <c r="C12" s="3"/>
      <c r="D12" s="3"/>
      <c r="E12" s="3"/>
      <c r="F12" s="3"/>
      <c r="G12" s="3"/>
      <c r="H12" s="3"/>
    </row>
    <row r="13" spans="1:8" x14ac:dyDescent="0.2">
      <c r="A13" s="3" t="s">
        <v>73</v>
      </c>
      <c r="B13" s="3" t="s">
        <v>49</v>
      </c>
      <c r="C13" s="3"/>
      <c r="D13" s="3"/>
      <c r="E13" s="3"/>
      <c r="F13" s="3"/>
      <c r="G13" s="3">
        <v>28</v>
      </c>
      <c r="H13" s="3">
        <v>333</v>
      </c>
    </row>
    <row r="14" spans="1:8" x14ac:dyDescent="0.2">
      <c r="A14" s="3" t="s">
        <v>71</v>
      </c>
      <c r="B14" s="3" t="s">
        <v>31</v>
      </c>
      <c r="C14" s="3">
        <v>780</v>
      </c>
      <c r="D14" s="3"/>
      <c r="E14" s="3"/>
      <c r="F14" s="3">
        <v>520</v>
      </c>
      <c r="G14" s="3"/>
      <c r="H14" s="3">
        <v>304</v>
      </c>
    </row>
    <row r="15" spans="1:8" x14ac:dyDescent="0.2">
      <c r="A15" s="3" t="s">
        <v>71</v>
      </c>
      <c r="B15" s="3" t="s">
        <v>25</v>
      </c>
      <c r="C15" s="3"/>
      <c r="D15" s="3"/>
      <c r="E15" s="3">
        <v>685</v>
      </c>
      <c r="F15" s="3">
        <v>1565</v>
      </c>
      <c r="G15" s="3"/>
      <c r="H15" s="3">
        <v>504</v>
      </c>
    </row>
    <row r="16" spans="1:8" x14ac:dyDescent="0.2">
      <c r="A16" s="3" t="s">
        <v>77</v>
      </c>
      <c r="B16" s="3" t="s">
        <v>19</v>
      </c>
      <c r="C16" s="3"/>
      <c r="D16" s="3"/>
      <c r="E16" s="3"/>
      <c r="F16" s="3"/>
      <c r="G16" s="3"/>
      <c r="H16" s="3"/>
    </row>
    <row r="17" spans="1:8" x14ac:dyDescent="0.2">
      <c r="A17" s="3" t="s">
        <v>77</v>
      </c>
      <c r="B17" s="3" t="s">
        <v>21</v>
      </c>
      <c r="C17" s="3"/>
      <c r="D17" s="3"/>
      <c r="E17" s="3"/>
      <c r="F17" s="3">
        <v>529</v>
      </c>
      <c r="G17" s="3"/>
      <c r="H17" s="3">
        <v>517</v>
      </c>
    </row>
    <row r="18" spans="1:8" x14ac:dyDescent="0.2">
      <c r="A18" s="3" t="s">
        <v>79</v>
      </c>
      <c r="B18" s="3" t="s">
        <v>61</v>
      </c>
      <c r="C18" s="3"/>
      <c r="D18" s="3"/>
      <c r="E18" s="3"/>
      <c r="F18" s="3">
        <v>951</v>
      </c>
      <c r="G18" s="3"/>
      <c r="H18" s="3"/>
    </row>
    <row r="19" spans="1:8" x14ac:dyDescent="0.2">
      <c r="A19" s="3" t="s">
        <v>69</v>
      </c>
      <c r="B19" s="3" t="s">
        <v>41</v>
      </c>
      <c r="C19" s="3"/>
      <c r="D19" s="3">
        <v>1287</v>
      </c>
      <c r="E19" s="3"/>
      <c r="F19" s="3"/>
      <c r="G19" s="3"/>
      <c r="H19" s="3"/>
    </row>
    <row r="20" spans="1:8" x14ac:dyDescent="0.2">
      <c r="A20" s="3" t="s">
        <v>77</v>
      </c>
      <c r="B20" s="3" t="s">
        <v>22</v>
      </c>
      <c r="C20" s="3"/>
      <c r="D20" s="3"/>
      <c r="E20" s="3"/>
      <c r="F20" s="3">
        <v>936</v>
      </c>
      <c r="G20" s="3"/>
      <c r="H20" s="3">
        <v>317</v>
      </c>
    </row>
    <row r="21" spans="1:8" x14ac:dyDescent="0.2">
      <c r="A21" s="3" t="s">
        <v>79</v>
      </c>
      <c r="B21" s="3" t="s">
        <v>55</v>
      </c>
      <c r="C21" s="3"/>
      <c r="D21" s="3"/>
      <c r="E21" s="3"/>
      <c r="F21" s="3">
        <v>1140</v>
      </c>
      <c r="G21" s="3"/>
      <c r="H21" s="3"/>
    </row>
    <row r="22" spans="1:8" x14ac:dyDescent="0.2">
      <c r="A22" s="3" t="s">
        <v>79</v>
      </c>
      <c r="B22" s="3" t="s">
        <v>62</v>
      </c>
      <c r="C22" s="3"/>
      <c r="D22" s="3">
        <v>1972</v>
      </c>
      <c r="E22" s="3"/>
      <c r="F22" s="3">
        <v>1756</v>
      </c>
      <c r="G22" s="3"/>
      <c r="H22" s="3"/>
    </row>
    <row r="23" spans="1:8" x14ac:dyDescent="0.2">
      <c r="A23" s="3" t="s">
        <v>69</v>
      </c>
      <c r="B23" s="3" t="s">
        <v>43</v>
      </c>
      <c r="C23" s="3">
        <v>78</v>
      </c>
      <c r="D23" s="3">
        <v>1182</v>
      </c>
      <c r="E23" s="3"/>
      <c r="F23" s="3"/>
      <c r="G23" s="3"/>
      <c r="H23" s="3"/>
    </row>
    <row r="24" spans="1:8" x14ac:dyDescent="0.2">
      <c r="A24" s="3" t="s">
        <v>67</v>
      </c>
      <c r="B24" s="3" t="s">
        <v>11</v>
      </c>
      <c r="C24" s="3"/>
      <c r="D24" s="3">
        <v>1407</v>
      </c>
      <c r="E24" s="3"/>
      <c r="F24" s="3">
        <v>1861</v>
      </c>
      <c r="G24" s="3">
        <v>30</v>
      </c>
      <c r="H24" s="3">
        <v>71</v>
      </c>
    </row>
    <row r="25" spans="1:8" x14ac:dyDescent="0.2">
      <c r="A25" s="3" t="s">
        <v>67</v>
      </c>
      <c r="B25" s="3" t="s">
        <v>8</v>
      </c>
      <c r="C25" s="3">
        <v>791</v>
      </c>
      <c r="D25" s="3">
        <v>1308</v>
      </c>
      <c r="E25" s="3">
        <v>721</v>
      </c>
      <c r="F25" s="3">
        <v>772</v>
      </c>
      <c r="G25" s="3">
        <v>40</v>
      </c>
      <c r="H25" s="3">
        <v>545</v>
      </c>
    </row>
    <row r="26" spans="1:8" x14ac:dyDescent="0.2">
      <c r="A26" s="3" t="s">
        <v>79</v>
      </c>
      <c r="B26" s="3" t="s">
        <v>65</v>
      </c>
      <c r="C26" s="3">
        <v>508</v>
      </c>
      <c r="D26" s="3">
        <v>1828</v>
      </c>
      <c r="E26" s="3"/>
      <c r="F26" s="3">
        <v>839</v>
      </c>
      <c r="G26" s="3">
        <v>39</v>
      </c>
      <c r="H26" s="3">
        <v>113</v>
      </c>
    </row>
    <row r="27" spans="1:8" x14ac:dyDescent="0.2">
      <c r="A27" s="3" t="s">
        <v>73</v>
      </c>
      <c r="B27" s="3" t="s">
        <v>46</v>
      </c>
      <c r="C27" s="3">
        <v>570</v>
      </c>
      <c r="D27" s="3"/>
      <c r="E27" s="3">
        <v>822</v>
      </c>
      <c r="F27" s="3"/>
      <c r="G27" s="3">
        <v>20</v>
      </c>
      <c r="H27" s="3">
        <v>773</v>
      </c>
    </row>
    <row r="28" spans="1:8" x14ac:dyDescent="0.2">
      <c r="A28" s="3" t="s">
        <v>79</v>
      </c>
      <c r="B28" s="3" t="s">
        <v>54</v>
      </c>
      <c r="C28" s="3"/>
      <c r="D28" s="3"/>
      <c r="E28" s="3"/>
      <c r="F28" s="3">
        <v>951</v>
      </c>
      <c r="G28" s="3"/>
      <c r="H28" s="3"/>
    </row>
    <row r="29" spans="1:8" x14ac:dyDescent="0.2">
      <c r="A29" s="3" t="s">
        <v>75</v>
      </c>
      <c r="B29" s="3" t="s">
        <v>32</v>
      </c>
      <c r="C29" s="3">
        <v>208</v>
      </c>
      <c r="D29" s="3"/>
      <c r="E29" s="3">
        <v>598</v>
      </c>
      <c r="F29" s="3">
        <v>1737</v>
      </c>
      <c r="G29" s="3">
        <v>21</v>
      </c>
      <c r="H29" s="3">
        <v>362</v>
      </c>
    </row>
    <row r="30" spans="1:8" x14ac:dyDescent="0.2">
      <c r="A30" s="3" t="s">
        <v>77</v>
      </c>
      <c r="B30" s="3" t="s">
        <v>20</v>
      </c>
      <c r="C30" s="3"/>
      <c r="D30" s="3"/>
      <c r="E30" s="3"/>
      <c r="F30" s="3"/>
      <c r="G30" s="3"/>
      <c r="H30" s="3"/>
    </row>
    <row r="31" spans="1:8" x14ac:dyDescent="0.2">
      <c r="A31" s="3" t="s">
        <v>79</v>
      </c>
      <c r="B31" s="3" t="s">
        <v>60</v>
      </c>
      <c r="C31" s="3">
        <v>595</v>
      </c>
      <c r="D31" s="3"/>
      <c r="E31" s="3"/>
      <c r="F31" s="3">
        <v>981</v>
      </c>
      <c r="G31" s="3">
        <v>20</v>
      </c>
      <c r="H31" s="3"/>
    </row>
    <row r="32" spans="1:8" x14ac:dyDescent="0.2">
      <c r="A32" s="3" t="s">
        <v>79</v>
      </c>
      <c r="B32" s="3" t="s">
        <v>57</v>
      </c>
      <c r="C32" s="3"/>
      <c r="D32" s="3"/>
      <c r="E32" s="3"/>
      <c r="F32" s="3">
        <v>896</v>
      </c>
      <c r="G32" s="3">
        <v>29</v>
      </c>
      <c r="H32" s="3"/>
    </row>
    <row r="33" spans="1:8" x14ac:dyDescent="0.2">
      <c r="A33" s="3" t="s">
        <v>67</v>
      </c>
      <c r="B33" s="3" t="s">
        <v>10</v>
      </c>
      <c r="C33" s="3">
        <v>297</v>
      </c>
      <c r="D33" s="3">
        <v>1449</v>
      </c>
      <c r="E33" s="3"/>
      <c r="F33" s="3">
        <v>1949</v>
      </c>
      <c r="G33" s="3">
        <v>30</v>
      </c>
      <c r="H33" s="3">
        <v>173</v>
      </c>
    </row>
    <row r="34" spans="1:8" x14ac:dyDescent="0.2">
      <c r="A34" s="3" t="s">
        <v>71</v>
      </c>
      <c r="B34" s="3" t="s">
        <v>30</v>
      </c>
      <c r="C34" s="3">
        <v>242</v>
      </c>
      <c r="D34" s="3">
        <v>817</v>
      </c>
      <c r="E34" s="3"/>
      <c r="F34" s="3">
        <v>1832</v>
      </c>
      <c r="G34" s="3"/>
      <c r="H34" s="3">
        <v>88</v>
      </c>
    </row>
    <row r="35" spans="1:8" x14ac:dyDescent="0.2">
      <c r="A35" s="3" t="s">
        <v>79</v>
      </c>
      <c r="B35" s="3" t="s">
        <v>56</v>
      </c>
      <c r="C35" s="3"/>
      <c r="D35" s="3"/>
      <c r="E35" s="3"/>
      <c r="F35" s="3">
        <v>1655</v>
      </c>
      <c r="G35" s="3">
        <v>30</v>
      </c>
      <c r="H35" s="3"/>
    </row>
    <row r="36" spans="1:8" x14ac:dyDescent="0.2">
      <c r="A36" s="3" t="s">
        <v>77</v>
      </c>
      <c r="B36" s="3" t="s">
        <v>23</v>
      </c>
      <c r="C36" s="3"/>
      <c r="D36" s="3"/>
      <c r="E36" s="3"/>
      <c r="F36" s="3">
        <v>1822</v>
      </c>
      <c r="G36" s="3"/>
      <c r="H36" s="3">
        <v>382</v>
      </c>
    </row>
    <row r="37" spans="1:8" x14ac:dyDescent="0.2">
      <c r="A37" s="3" t="s">
        <v>69</v>
      </c>
      <c r="B37" s="3" t="s">
        <v>42</v>
      </c>
      <c r="C37" s="3"/>
      <c r="D37" s="3">
        <v>1932</v>
      </c>
      <c r="E37" s="3"/>
      <c r="F37" s="3"/>
      <c r="G37" s="3"/>
      <c r="H37" s="3"/>
    </row>
    <row r="38" spans="1:8" x14ac:dyDescent="0.2">
      <c r="A38" s="3" t="s">
        <v>79</v>
      </c>
      <c r="B38" s="3" t="s">
        <v>64</v>
      </c>
      <c r="C38" s="3"/>
      <c r="D38" s="3">
        <v>1825</v>
      </c>
      <c r="E38" s="3"/>
      <c r="F38" s="3">
        <v>874</v>
      </c>
      <c r="G38" s="3"/>
      <c r="H38" s="3">
        <v>210</v>
      </c>
    </row>
    <row r="39" spans="1:8" x14ac:dyDescent="0.2">
      <c r="A39" s="3" t="s">
        <v>69</v>
      </c>
      <c r="B39" s="3" t="s">
        <v>45</v>
      </c>
      <c r="C39" s="3">
        <v>753</v>
      </c>
      <c r="D39" s="3">
        <v>1026</v>
      </c>
      <c r="E39" s="3"/>
      <c r="F39" s="3"/>
      <c r="G39" s="3">
        <v>21</v>
      </c>
      <c r="H39" s="3">
        <v>117</v>
      </c>
    </row>
    <row r="40" spans="1:8" x14ac:dyDescent="0.2">
      <c r="A40" s="3" t="s">
        <v>73</v>
      </c>
      <c r="B40" s="3" t="s">
        <v>48</v>
      </c>
      <c r="C40" s="3">
        <v>670</v>
      </c>
      <c r="D40" s="3"/>
      <c r="E40" s="3"/>
      <c r="F40" s="3"/>
      <c r="G40" s="3">
        <v>38</v>
      </c>
      <c r="H40" s="3">
        <v>507</v>
      </c>
    </row>
    <row r="41" spans="1:8" x14ac:dyDescent="0.2">
      <c r="A41" s="3" t="s">
        <v>75</v>
      </c>
      <c r="B41" s="3" t="s">
        <v>36</v>
      </c>
      <c r="C41" s="3"/>
      <c r="D41" s="3"/>
      <c r="E41" s="3"/>
      <c r="F41" s="3">
        <v>1992</v>
      </c>
      <c r="G41" s="3">
        <v>32</v>
      </c>
      <c r="H41" s="3"/>
    </row>
    <row r="42" spans="1:8" x14ac:dyDescent="0.2">
      <c r="A42" s="3" t="s">
        <v>77</v>
      </c>
      <c r="B42" s="3" t="s">
        <v>24</v>
      </c>
      <c r="C42" s="3"/>
      <c r="D42" s="3"/>
      <c r="E42" s="3"/>
      <c r="F42" s="3">
        <v>1530</v>
      </c>
      <c r="G42" s="3"/>
      <c r="H42" s="3">
        <v>584</v>
      </c>
    </row>
    <row r="43" spans="1:8" x14ac:dyDescent="0.2">
      <c r="A43" s="3" t="s">
        <v>69</v>
      </c>
      <c r="B43" s="3" t="s">
        <v>40</v>
      </c>
      <c r="C43" s="3"/>
      <c r="D43" s="3"/>
      <c r="E43" s="3">
        <v>822</v>
      </c>
      <c r="F43" s="3"/>
      <c r="G43" s="3"/>
      <c r="H43" s="3"/>
    </row>
    <row r="44" spans="1:8" x14ac:dyDescent="0.2">
      <c r="A44" s="3" t="s">
        <v>75</v>
      </c>
      <c r="B44" s="3" t="s">
        <v>35</v>
      </c>
      <c r="C44" s="3"/>
      <c r="D44" s="3"/>
      <c r="E44" s="3"/>
      <c r="F44" s="3">
        <v>1352</v>
      </c>
      <c r="G44" s="3">
        <v>24</v>
      </c>
      <c r="H44" s="3">
        <v>780</v>
      </c>
    </row>
    <row r="45" spans="1:8" x14ac:dyDescent="0.2">
      <c r="A45" s="3" t="s">
        <v>75</v>
      </c>
      <c r="B45" s="3" t="s">
        <v>34</v>
      </c>
      <c r="C45" s="3"/>
      <c r="D45" s="3"/>
      <c r="E45" s="3"/>
      <c r="F45" s="3">
        <v>645</v>
      </c>
      <c r="G45" s="3">
        <v>32</v>
      </c>
      <c r="H45" s="3">
        <v>639</v>
      </c>
    </row>
    <row r="46" spans="1:8" x14ac:dyDescent="0.2">
      <c r="A46" s="3" t="s">
        <v>71</v>
      </c>
      <c r="B46" s="3" t="s">
        <v>27</v>
      </c>
      <c r="C46" s="3">
        <v>630</v>
      </c>
      <c r="D46" s="3">
        <v>1425</v>
      </c>
      <c r="E46" s="3"/>
      <c r="F46" s="3">
        <v>626</v>
      </c>
      <c r="G46" s="3"/>
      <c r="H46" s="3">
        <v>466</v>
      </c>
    </row>
    <row r="47" spans="1:8" x14ac:dyDescent="0.2">
      <c r="A47" s="3" t="s">
        <v>73</v>
      </c>
      <c r="B47" s="3" t="s">
        <v>52</v>
      </c>
      <c r="C47" s="3"/>
      <c r="D47" s="3"/>
      <c r="E47" s="3"/>
      <c r="F47" s="3">
        <v>1779</v>
      </c>
      <c r="G47" s="3"/>
      <c r="H47" s="3"/>
    </row>
    <row r="48" spans="1:8" x14ac:dyDescent="0.2">
      <c r="A48" s="3" t="s">
        <v>71</v>
      </c>
      <c r="B48" s="3" t="s">
        <v>28</v>
      </c>
      <c r="C48" s="3">
        <v>436</v>
      </c>
      <c r="D48" s="3">
        <v>1216</v>
      </c>
      <c r="E48" s="3"/>
      <c r="F48" s="3">
        <v>809</v>
      </c>
      <c r="G48" s="3"/>
      <c r="H48" s="3">
        <v>227</v>
      </c>
    </row>
    <row r="49" spans="1:8" x14ac:dyDescent="0.2">
      <c r="A49" s="3" t="s">
        <v>77</v>
      </c>
      <c r="B49" s="3" t="s">
        <v>17</v>
      </c>
      <c r="C49" s="3"/>
      <c r="D49" s="3"/>
      <c r="E49" s="3"/>
      <c r="F49" s="3"/>
      <c r="G49" s="3"/>
      <c r="H49" s="3"/>
    </row>
    <row r="50" spans="1:8" x14ac:dyDescent="0.2">
      <c r="A50" s="3" t="s">
        <v>67</v>
      </c>
      <c r="B50" s="3" t="s">
        <v>12</v>
      </c>
      <c r="C50" s="3"/>
      <c r="D50" s="3">
        <v>1151</v>
      </c>
      <c r="E50" s="3"/>
      <c r="F50" s="3">
        <v>1270</v>
      </c>
      <c r="G50" s="3">
        <v>21</v>
      </c>
      <c r="H50" s="3">
        <v>189</v>
      </c>
    </row>
    <row r="51" spans="1:8" x14ac:dyDescent="0.2">
      <c r="A51" s="3" t="s">
        <v>77</v>
      </c>
      <c r="B51" s="3" t="s">
        <v>14</v>
      </c>
      <c r="C51" s="3"/>
      <c r="D51" s="3">
        <v>1712</v>
      </c>
      <c r="E51" s="3"/>
      <c r="F51" s="3"/>
      <c r="G51" s="3"/>
      <c r="H51" s="3"/>
    </row>
    <row r="52" spans="1:8" x14ac:dyDescent="0.2">
      <c r="A52" s="3" t="s">
        <v>73</v>
      </c>
      <c r="B52" s="3" t="s">
        <v>50</v>
      </c>
      <c r="C52" s="3"/>
      <c r="D52" s="3"/>
      <c r="E52" s="3"/>
      <c r="F52" s="3"/>
      <c r="G52" s="3">
        <v>20</v>
      </c>
      <c r="H52" s="3">
        <v>138</v>
      </c>
    </row>
    <row r="53" spans="1:8" x14ac:dyDescent="0.2">
      <c r="A53" s="3" t="s">
        <v>79</v>
      </c>
      <c r="B53" s="3" t="s">
        <v>58</v>
      </c>
      <c r="C53" s="3">
        <v>686</v>
      </c>
      <c r="D53" s="3"/>
      <c r="E53" s="3"/>
      <c r="F53" s="3">
        <v>870</v>
      </c>
      <c r="G53" s="3">
        <v>28</v>
      </c>
      <c r="H53" s="3"/>
    </row>
    <row r="54" spans="1:8" x14ac:dyDescent="0.2">
      <c r="A54" s="3" t="s">
        <v>75</v>
      </c>
      <c r="B54" s="3" t="s">
        <v>38</v>
      </c>
      <c r="C54" s="3"/>
      <c r="D54" s="3"/>
      <c r="E54" s="3"/>
      <c r="F54" s="3"/>
      <c r="G54" s="3"/>
      <c r="H54" s="3"/>
    </row>
    <row r="55" spans="1:8" x14ac:dyDescent="0.2">
      <c r="A55" s="3" t="s">
        <v>79</v>
      </c>
      <c r="B55" s="3" t="s">
        <v>59</v>
      </c>
      <c r="C55" s="3">
        <v>718</v>
      </c>
      <c r="D55" s="3"/>
      <c r="E55" s="3"/>
      <c r="F55" s="3">
        <v>1909</v>
      </c>
      <c r="G55" s="3">
        <v>32</v>
      </c>
      <c r="H55" s="3"/>
    </row>
    <row r="56" spans="1:8" x14ac:dyDescent="0.2">
      <c r="A56" s="3" t="s">
        <v>73</v>
      </c>
      <c r="B56" s="3" t="s">
        <v>47</v>
      </c>
      <c r="C56" s="3">
        <v>455</v>
      </c>
      <c r="D56" s="3"/>
      <c r="E56" s="3"/>
      <c r="F56" s="3"/>
      <c r="G56" s="3">
        <v>28</v>
      </c>
      <c r="H56" s="3">
        <v>5</v>
      </c>
    </row>
    <row r="57" spans="1:8" ht="17.25" x14ac:dyDescent="0.2">
      <c r="A57" s="3" t="s">
        <v>75</v>
      </c>
      <c r="B57" s="4" t="s">
        <v>37</v>
      </c>
      <c r="C57" s="3"/>
      <c r="D57" s="3"/>
      <c r="E57" s="3"/>
      <c r="F57" s="3">
        <v>1039</v>
      </c>
      <c r="G57" s="3">
        <v>22</v>
      </c>
      <c r="H57" s="3"/>
    </row>
    <row r="58" spans="1:8" x14ac:dyDescent="0.2">
      <c r="A58" s="3" t="s">
        <v>77</v>
      </c>
      <c r="B58" s="3" t="s">
        <v>13</v>
      </c>
      <c r="C58" s="3"/>
      <c r="D58" s="3">
        <v>1771</v>
      </c>
      <c r="E58" s="3"/>
      <c r="F58" s="3"/>
      <c r="G58" s="3"/>
      <c r="H58" s="3">
        <v>249</v>
      </c>
    </row>
    <row r="59" spans="1:8" x14ac:dyDescent="0.2">
      <c r="A59" s="3" t="s">
        <v>67</v>
      </c>
      <c r="B59" s="3" t="s">
        <v>9</v>
      </c>
      <c r="C59" s="3">
        <v>218</v>
      </c>
      <c r="D59" s="3">
        <v>906</v>
      </c>
      <c r="E59" s="3"/>
      <c r="F59" s="3">
        <v>1291</v>
      </c>
      <c r="G59" s="3">
        <v>33</v>
      </c>
      <c r="H59" s="3">
        <v>387</v>
      </c>
    </row>
  </sheetData>
  <sortState xmlns:xlrd2="http://schemas.microsoft.com/office/spreadsheetml/2017/richdata2" ref="A2:H59">
    <sortCondition descending="1" ref="B6:B59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991FC-9E82-49B9-9F73-8D5BC571D7EB}">
  <dimension ref="A1:H59"/>
  <sheetViews>
    <sheetView showGridLines="0" zoomScale="120" zoomScaleNormal="120" workbookViewId="0">
      <selection activeCell="B24" sqref="B24"/>
    </sheetView>
  </sheetViews>
  <sheetFormatPr defaultRowHeight="16.5" x14ac:dyDescent="0.2"/>
  <cols>
    <col min="1" max="16384" width="9" style="1"/>
  </cols>
  <sheetData>
    <row r="1" spans="1:8" x14ac:dyDescent="0.2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 s="3" t="s">
        <v>67</v>
      </c>
      <c r="B2" s="3" t="s">
        <v>8</v>
      </c>
      <c r="C2" s="3">
        <v>435</v>
      </c>
      <c r="D2" s="3">
        <v>1709</v>
      </c>
      <c r="E2" s="3">
        <v>713</v>
      </c>
      <c r="F2" s="3">
        <v>692</v>
      </c>
      <c r="G2" s="3">
        <v>30</v>
      </c>
      <c r="H2" s="3">
        <v>233</v>
      </c>
    </row>
    <row r="3" spans="1:8" x14ac:dyDescent="0.2">
      <c r="A3" s="3" t="s">
        <v>67</v>
      </c>
      <c r="B3" s="3" t="s">
        <v>9</v>
      </c>
      <c r="C3" s="3">
        <v>564</v>
      </c>
      <c r="D3" s="3">
        <v>1352</v>
      </c>
      <c r="E3" s="3"/>
      <c r="F3" s="3">
        <v>1714</v>
      </c>
      <c r="G3" s="3">
        <v>35</v>
      </c>
      <c r="H3" s="3">
        <v>576</v>
      </c>
    </row>
    <row r="4" spans="1:8" x14ac:dyDescent="0.2">
      <c r="A4" s="3" t="s">
        <v>67</v>
      </c>
      <c r="B4" s="3" t="s">
        <v>10</v>
      </c>
      <c r="C4" s="3">
        <v>474</v>
      </c>
      <c r="D4" s="3"/>
      <c r="E4" s="3"/>
      <c r="F4" s="3"/>
      <c r="G4" s="3">
        <v>27</v>
      </c>
      <c r="H4" s="3">
        <v>343</v>
      </c>
    </row>
    <row r="5" spans="1:8" x14ac:dyDescent="0.2">
      <c r="A5" s="3" t="s">
        <v>67</v>
      </c>
      <c r="B5" s="3" t="s">
        <v>11</v>
      </c>
      <c r="C5" s="3"/>
      <c r="D5" s="3"/>
      <c r="E5" s="3"/>
      <c r="F5" s="3"/>
      <c r="G5" s="3">
        <v>22</v>
      </c>
      <c r="H5" s="3">
        <v>718</v>
      </c>
    </row>
    <row r="6" spans="1:8" x14ac:dyDescent="0.2">
      <c r="A6" s="3" t="s">
        <v>67</v>
      </c>
      <c r="B6" s="3" t="s">
        <v>12</v>
      </c>
      <c r="C6" s="3"/>
      <c r="D6" s="3"/>
      <c r="E6" s="3"/>
      <c r="F6" s="3"/>
      <c r="G6" s="3">
        <v>32</v>
      </c>
      <c r="H6" s="3">
        <v>520</v>
      </c>
    </row>
    <row r="7" spans="1:8" x14ac:dyDescent="0.2">
      <c r="A7" s="3" t="s">
        <v>77</v>
      </c>
      <c r="B7" s="3" t="s">
        <v>13</v>
      </c>
      <c r="C7" s="3"/>
      <c r="D7" s="3"/>
      <c r="E7" s="3"/>
      <c r="F7" s="3"/>
      <c r="G7" s="3">
        <v>35</v>
      </c>
      <c r="H7" s="3">
        <v>780</v>
      </c>
    </row>
    <row r="8" spans="1:8" x14ac:dyDescent="0.2">
      <c r="A8" s="3" t="s">
        <v>77</v>
      </c>
      <c r="B8" s="3" t="s">
        <v>14</v>
      </c>
      <c r="C8" s="3"/>
      <c r="D8" s="3"/>
      <c r="E8" s="3"/>
      <c r="F8" s="3"/>
      <c r="G8" s="3">
        <v>20</v>
      </c>
      <c r="H8" s="3">
        <v>707</v>
      </c>
    </row>
    <row r="9" spans="1:8" x14ac:dyDescent="0.2">
      <c r="A9" s="3" t="s">
        <v>77</v>
      </c>
      <c r="B9" s="3" t="s">
        <v>15</v>
      </c>
      <c r="C9" s="3"/>
      <c r="D9" s="3"/>
      <c r="E9" s="3"/>
      <c r="F9" s="3"/>
      <c r="G9" s="3"/>
      <c r="H9" s="3">
        <v>60</v>
      </c>
    </row>
    <row r="10" spans="1:8" x14ac:dyDescent="0.2">
      <c r="A10" s="3" t="s">
        <v>77</v>
      </c>
      <c r="B10" s="3" t="s">
        <v>16</v>
      </c>
      <c r="C10" s="3"/>
      <c r="D10" s="3"/>
      <c r="E10" s="3"/>
      <c r="F10" s="3"/>
      <c r="G10" s="3"/>
      <c r="H10" s="3">
        <v>402</v>
      </c>
    </row>
    <row r="11" spans="1:8" x14ac:dyDescent="0.2">
      <c r="A11" s="3" t="s">
        <v>77</v>
      </c>
      <c r="B11" s="3" t="s">
        <v>17</v>
      </c>
      <c r="C11" s="3"/>
      <c r="D11" s="3"/>
      <c r="E11" s="3"/>
      <c r="F11" s="3"/>
      <c r="G11" s="3"/>
      <c r="H11" s="3">
        <v>535</v>
      </c>
    </row>
    <row r="12" spans="1:8" x14ac:dyDescent="0.2">
      <c r="A12" s="3" t="s">
        <v>77</v>
      </c>
      <c r="B12" s="3" t="s">
        <v>18</v>
      </c>
      <c r="C12" s="3"/>
      <c r="D12" s="3"/>
      <c r="E12" s="3"/>
      <c r="F12" s="3"/>
      <c r="G12" s="3"/>
      <c r="H12" s="3">
        <v>319</v>
      </c>
    </row>
    <row r="13" spans="1:8" x14ac:dyDescent="0.2">
      <c r="A13" s="3" t="s">
        <v>77</v>
      </c>
      <c r="B13" s="3" t="s">
        <v>19</v>
      </c>
      <c r="C13" s="3"/>
      <c r="D13" s="3"/>
      <c r="E13" s="3"/>
      <c r="F13" s="3"/>
      <c r="G13" s="3"/>
      <c r="H13" s="3">
        <v>585</v>
      </c>
    </row>
    <row r="14" spans="1:8" x14ac:dyDescent="0.2">
      <c r="A14" s="3" t="s">
        <v>77</v>
      </c>
      <c r="B14" s="3" t="s">
        <v>20</v>
      </c>
      <c r="C14" s="3"/>
      <c r="D14" s="3"/>
      <c r="E14" s="3"/>
      <c r="F14" s="3"/>
      <c r="G14" s="3"/>
      <c r="H14" s="3">
        <v>327</v>
      </c>
    </row>
    <row r="15" spans="1:8" x14ac:dyDescent="0.2">
      <c r="A15" s="3" t="s">
        <v>77</v>
      </c>
      <c r="B15" s="3" t="s">
        <v>21</v>
      </c>
      <c r="C15" s="3"/>
      <c r="D15" s="3"/>
      <c r="E15" s="3"/>
      <c r="F15" s="3"/>
      <c r="G15" s="3"/>
      <c r="H15" s="3">
        <v>172</v>
      </c>
    </row>
    <row r="16" spans="1:8" x14ac:dyDescent="0.2">
      <c r="A16" s="3" t="s">
        <v>77</v>
      </c>
      <c r="B16" s="3" t="s">
        <v>22</v>
      </c>
      <c r="C16" s="3"/>
      <c r="D16" s="3">
        <v>937</v>
      </c>
      <c r="E16" s="3"/>
      <c r="F16" s="3">
        <v>1957</v>
      </c>
      <c r="G16" s="3"/>
      <c r="H16" s="3">
        <v>34</v>
      </c>
    </row>
    <row r="17" spans="1:8" x14ac:dyDescent="0.2">
      <c r="A17" s="3" t="s">
        <v>77</v>
      </c>
      <c r="B17" s="3" t="s">
        <v>23</v>
      </c>
      <c r="C17" s="3"/>
      <c r="D17" s="3">
        <v>1897</v>
      </c>
      <c r="E17" s="3"/>
      <c r="F17" s="3">
        <v>1592</v>
      </c>
      <c r="G17" s="3"/>
      <c r="H17" s="3">
        <v>742</v>
      </c>
    </row>
    <row r="18" spans="1:8" x14ac:dyDescent="0.2">
      <c r="A18" s="3" t="s">
        <v>77</v>
      </c>
      <c r="B18" s="3" t="s">
        <v>24</v>
      </c>
      <c r="C18" s="3"/>
      <c r="D18" s="3"/>
      <c r="E18" s="3"/>
      <c r="F18" s="3">
        <v>1755</v>
      </c>
      <c r="G18" s="3"/>
      <c r="H18" s="3">
        <v>626</v>
      </c>
    </row>
    <row r="19" spans="1:8" x14ac:dyDescent="0.2">
      <c r="A19" s="3" t="s">
        <v>71</v>
      </c>
      <c r="B19" s="3" t="s">
        <v>25</v>
      </c>
      <c r="C19" s="3"/>
      <c r="D19" s="3"/>
      <c r="E19" s="3">
        <v>594</v>
      </c>
      <c r="F19" s="3">
        <v>1535</v>
      </c>
      <c r="G19" s="3"/>
      <c r="H19" s="3"/>
    </row>
    <row r="20" spans="1:8" x14ac:dyDescent="0.2">
      <c r="A20" s="3" t="s">
        <v>71</v>
      </c>
      <c r="B20" s="3" t="s">
        <v>26</v>
      </c>
      <c r="C20" s="3">
        <v>634</v>
      </c>
      <c r="D20" s="3"/>
      <c r="E20" s="3"/>
      <c r="F20" s="3"/>
      <c r="G20" s="3"/>
      <c r="H20" s="3"/>
    </row>
    <row r="21" spans="1:8" x14ac:dyDescent="0.2">
      <c r="A21" s="3" t="s">
        <v>71</v>
      </c>
      <c r="B21" s="3" t="s">
        <v>27</v>
      </c>
      <c r="C21" s="3">
        <v>168</v>
      </c>
      <c r="D21" s="3"/>
      <c r="E21" s="3"/>
      <c r="F21" s="3"/>
      <c r="G21" s="3"/>
      <c r="H21" s="3"/>
    </row>
    <row r="22" spans="1:8" x14ac:dyDescent="0.2">
      <c r="A22" s="3" t="s">
        <v>71</v>
      </c>
      <c r="B22" s="3" t="s">
        <v>28</v>
      </c>
      <c r="C22" s="3">
        <v>47</v>
      </c>
      <c r="D22" s="3"/>
      <c r="E22" s="3"/>
      <c r="F22" s="3"/>
      <c r="G22" s="3">
        <v>38</v>
      </c>
      <c r="H22" s="3"/>
    </row>
    <row r="23" spans="1:8" x14ac:dyDescent="0.2">
      <c r="A23" s="3" t="s">
        <v>71</v>
      </c>
      <c r="B23" s="3" t="s">
        <v>29</v>
      </c>
      <c r="C23" s="3"/>
      <c r="D23" s="3"/>
      <c r="E23" s="3"/>
      <c r="F23" s="3"/>
      <c r="G23" s="3">
        <v>27</v>
      </c>
      <c r="H23" s="3"/>
    </row>
    <row r="24" spans="1:8" x14ac:dyDescent="0.2">
      <c r="A24" s="3" t="s">
        <v>71</v>
      </c>
      <c r="B24" s="3" t="s">
        <v>30</v>
      </c>
      <c r="C24" s="3"/>
      <c r="D24" s="3"/>
      <c r="E24" s="3"/>
      <c r="F24" s="3"/>
      <c r="G24" s="3">
        <v>20</v>
      </c>
      <c r="H24" s="3"/>
    </row>
    <row r="25" spans="1:8" x14ac:dyDescent="0.2">
      <c r="A25" s="3" t="s">
        <v>71</v>
      </c>
      <c r="B25" s="3" t="s">
        <v>31</v>
      </c>
      <c r="C25" s="3"/>
      <c r="D25" s="3"/>
      <c r="E25" s="3"/>
      <c r="F25" s="3"/>
      <c r="G25" s="3">
        <v>28</v>
      </c>
      <c r="H25" s="3"/>
    </row>
    <row r="26" spans="1:8" x14ac:dyDescent="0.2">
      <c r="A26" s="3" t="s">
        <v>75</v>
      </c>
      <c r="B26" s="3" t="s">
        <v>32</v>
      </c>
      <c r="C26" s="3"/>
      <c r="D26" s="3"/>
      <c r="E26" s="3">
        <v>755</v>
      </c>
      <c r="F26" s="3"/>
      <c r="G26" s="3">
        <v>28</v>
      </c>
      <c r="H26" s="3"/>
    </row>
    <row r="27" spans="1:8" x14ac:dyDescent="0.2">
      <c r="A27" s="3" t="s">
        <v>75</v>
      </c>
      <c r="B27" s="3" t="s">
        <v>33</v>
      </c>
      <c r="C27" s="3"/>
      <c r="D27" s="3"/>
      <c r="E27" s="3"/>
      <c r="F27" s="3"/>
      <c r="G27" s="3">
        <v>20</v>
      </c>
      <c r="H27" s="3"/>
    </row>
    <row r="28" spans="1:8" x14ac:dyDescent="0.2">
      <c r="A28" s="3" t="s">
        <v>75</v>
      </c>
      <c r="B28" s="3" t="s">
        <v>34</v>
      </c>
      <c r="C28" s="3"/>
      <c r="D28" s="3"/>
      <c r="E28" s="3"/>
      <c r="F28" s="3"/>
      <c r="G28" s="3">
        <v>30</v>
      </c>
      <c r="H28" s="3"/>
    </row>
    <row r="29" spans="1:8" x14ac:dyDescent="0.2">
      <c r="A29" s="3" t="s">
        <v>75</v>
      </c>
      <c r="B29" s="3" t="s">
        <v>35</v>
      </c>
      <c r="C29" s="3"/>
      <c r="D29" s="3"/>
      <c r="E29" s="3"/>
      <c r="F29" s="3"/>
      <c r="G29" s="3">
        <v>39</v>
      </c>
      <c r="H29" s="3"/>
    </row>
    <row r="30" spans="1:8" x14ac:dyDescent="0.2">
      <c r="A30" s="3" t="s">
        <v>75</v>
      </c>
      <c r="B30" s="3" t="s">
        <v>36</v>
      </c>
      <c r="C30" s="3"/>
      <c r="D30" s="3"/>
      <c r="E30" s="3"/>
      <c r="F30" s="3">
        <v>1664</v>
      </c>
      <c r="G30" s="3">
        <v>27</v>
      </c>
      <c r="H30" s="3"/>
    </row>
    <row r="31" spans="1:8" ht="17.25" x14ac:dyDescent="0.2">
      <c r="A31" s="3" t="s">
        <v>75</v>
      </c>
      <c r="B31" s="4" t="s">
        <v>37</v>
      </c>
      <c r="C31" s="3"/>
      <c r="D31" s="3">
        <v>1283</v>
      </c>
      <c r="E31" s="3"/>
      <c r="F31" s="3">
        <v>1317</v>
      </c>
      <c r="G31" s="3">
        <v>36</v>
      </c>
      <c r="H31" s="3"/>
    </row>
    <row r="32" spans="1:8" x14ac:dyDescent="0.2">
      <c r="A32" s="3" t="s">
        <v>75</v>
      </c>
      <c r="B32" s="3" t="s">
        <v>38</v>
      </c>
      <c r="C32" s="3"/>
      <c r="D32" s="3">
        <v>843</v>
      </c>
      <c r="E32" s="3"/>
      <c r="F32" s="3">
        <v>1074</v>
      </c>
      <c r="G32" s="3">
        <v>38</v>
      </c>
      <c r="H32" s="3"/>
    </row>
    <row r="33" spans="1:8" x14ac:dyDescent="0.2">
      <c r="A33" s="3" t="s">
        <v>75</v>
      </c>
      <c r="B33" s="3" t="s">
        <v>39</v>
      </c>
      <c r="C33" s="3"/>
      <c r="D33" s="3"/>
      <c r="E33" s="3"/>
      <c r="F33" s="3">
        <v>790</v>
      </c>
      <c r="G33" s="3">
        <v>32</v>
      </c>
      <c r="H33" s="3">
        <v>168</v>
      </c>
    </row>
    <row r="34" spans="1:8" x14ac:dyDescent="0.2">
      <c r="A34" s="3" t="s">
        <v>69</v>
      </c>
      <c r="B34" s="3" t="s">
        <v>40</v>
      </c>
      <c r="C34" s="3"/>
      <c r="D34" s="3"/>
      <c r="E34" s="3">
        <v>948</v>
      </c>
      <c r="F34" s="3">
        <v>1219</v>
      </c>
      <c r="G34" s="3"/>
      <c r="H34" s="3">
        <v>281</v>
      </c>
    </row>
    <row r="35" spans="1:8" x14ac:dyDescent="0.2">
      <c r="A35" s="3" t="s">
        <v>69</v>
      </c>
      <c r="B35" s="3" t="s">
        <v>41</v>
      </c>
      <c r="C35" s="3"/>
      <c r="D35" s="3"/>
      <c r="E35" s="3"/>
      <c r="F35" s="3">
        <v>942</v>
      </c>
      <c r="G35" s="3"/>
      <c r="H35" s="3">
        <v>616</v>
      </c>
    </row>
    <row r="36" spans="1:8" x14ac:dyDescent="0.2">
      <c r="A36" s="3" t="s">
        <v>69</v>
      </c>
      <c r="B36" s="3" t="s">
        <v>42</v>
      </c>
      <c r="C36" s="3"/>
      <c r="D36" s="3"/>
      <c r="E36" s="3"/>
      <c r="F36" s="3">
        <v>1686</v>
      </c>
      <c r="G36" s="3"/>
      <c r="H36" s="3">
        <v>731</v>
      </c>
    </row>
    <row r="37" spans="1:8" x14ac:dyDescent="0.2">
      <c r="A37" s="3" t="s">
        <v>69</v>
      </c>
      <c r="B37" s="3" t="s">
        <v>43</v>
      </c>
      <c r="C37" s="3"/>
      <c r="D37" s="3"/>
      <c r="E37" s="3"/>
      <c r="F37" s="3">
        <v>1717</v>
      </c>
      <c r="G37" s="3"/>
      <c r="H37" s="3">
        <v>547</v>
      </c>
    </row>
    <row r="38" spans="1:8" x14ac:dyDescent="0.2">
      <c r="A38" s="3" t="s">
        <v>69</v>
      </c>
      <c r="B38" s="3" t="s">
        <v>44</v>
      </c>
      <c r="C38" s="3"/>
      <c r="D38" s="3"/>
      <c r="E38" s="3"/>
      <c r="F38" s="3">
        <v>1349</v>
      </c>
      <c r="G38" s="3"/>
      <c r="H38" s="3">
        <v>738</v>
      </c>
    </row>
    <row r="39" spans="1:8" x14ac:dyDescent="0.2">
      <c r="A39" s="3" t="s">
        <v>69</v>
      </c>
      <c r="B39" s="3" t="s">
        <v>45</v>
      </c>
      <c r="C39" s="3"/>
      <c r="D39" s="3"/>
      <c r="E39" s="3"/>
      <c r="F39" s="3">
        <v>793</v>
      </c>
      <c r="G39" s="3"/>
      <c r="H39" s="3">
        <v>786</v>
      </c>
    </row>
    <row r="40" spans="1:8" x14ac:dyDescent="0.2">
      <c r="A40" s="3" t="s">
        <v>73</v>
      </c>
      <c r="B40" s="3" t="s">
        <v>46</v>
      </c>
      <c r="C40" s="3"/>
      <c r="D40" s="3"/>
      <c r="E40" s="3">
        <v>571</v>
      </c>
      <c r="F40" s="3">
        <v>1148</v>
      </c>
      <c r="G40" s="3"/>
      <c r="H40" s="3">
        <v>360</v>
      </c>
    </row>
    <row r="41" spans="1:8" x14ac:dyDescent="0.2">
      <c r="A41" s="3" t="s">
        <v>73</v>
      </c>
      <c r="B41" s="3" t="s">
        <v>47</v>
      </c>
      <c r="C41" s="3">
        <v>45</v>
      </c>
      <c r="D41" s="3">
        <v>1287</v>
      </c>
      <c r="E41" s="3"/>
      <c r="F41" s="3">
        <v>690</v>
      </c>
      <c r="G41" s="3"/>
      <c r="H41" s="3">
        <v>233</v>
      </c>
    </row>
    <row r="42" spans="1:8" x14ac:dyDescent="0.2">
      <c r="A42" s="3" t="s">
        <v>73</v>
      </c>
      <c r="B42" s="3" t="s">
        <v>48</v>
      </c>
      <c r="C42" s="3">
        <v>373</v>
      </c>
      <c r="D42" s="3">
        <v>1282</v>
      </c>
      <c r="E42" s="3"/>
      <c r="F42" s="3">
        <v>713</v>
      </c>
      <c r="G42" s="3"/>
      <c r="H42" s="3">
        <v>488</v>
      </c>
    </row>
    <row r="43" spans="1:8" x14ac:dyDescent="0.2">
      <c r="A43" s="3" t="s">
        <v>73</v>
      </c>
      <c r="B43" s="3" t="s">
        <v>49</v>
      </c>
      <c r="C43" s="3"/>
      <c r="D43" s="3"/>
      <c r="E43" s="3"/>
      <c r="F43" s="3">
        <v>1696</v>
      </c>
      <c r="G43" s="3"/>
      <c r="H43" s="3"/>
    </row>
    <row r="44" spans="1:8" x14ac:dyDescent="0.2">
      <c r="A44" s="3" t="s">
        <v>73</v>
      </c>
      <c r="B44" s="3" t="s">
        <v>50</v>
      </c>
      <c r="C44" s="3"/>
      <c r="D44" s="3"/>
      <c r="E44" s="3"/>
      <c r="F44" s="3">
        <v>1791</v>
      </c>
      <c r="G44" s="3"/>
      <c r="H44" s="3"/>
    </row>
    <row r="45" spans="1:8" x14ac:dyDescent="0.2">
      <c r="A45" s="3" t="s">
        <v>73</v>
      </c>
      <c r="B45" s="3" t="s">
        <v>51</v>
      </c>
      <c r="C45" s="3"/>
      <c r="D45" s="3"/>
      <c r="E45" s="3"/>
      <c r="F45" s="3">
        <v>1628</v>
      </c>
      <c r="G45" s="3">
        <v>28</v>
      </c>
      <c r="H45" s="3"/>
    </row>
    <row r="46" spans="1:8" x14ac:dyDescent="0.2">
      <c r="A46" s="3" t="s">
        <v>73</v>
      </c>
      <c r="B46" s="3" t="s">
        <v>52</v>
      </c>
      <c r="C46" s="3"/>
      <c r="D46" s="3"/>
      <c r="E46" s="3"/>
      <c r="F46" s="3">
        <v>1835</v>
      </c>
      <c r="G46" s="3">
        <v>30</v>
      </c>
      <c r="H46" s="3"/>
    </row>
    <row r="47" spans="1:8" x14ac:dyDescent="0.2">
      <c r="A47" s="3" t="s">
        <v>79</v>
      </c>
      <c r="B47" s="3" t="s">
        <v>53</v>
      </c>
      <c r="C47" s="3"/>
      <c r="D47" s="3"/>
      <c r="E47" s="3">
        <v>947</v>
      </c>
      <c r="F47" s="3">
        <v>742</v>
      </c>
      <c r="G47" s="3">
        <v>38</v>
      </c>
      <c r="H47" s="3"/>
    </row>
    <row r="48" spans="1:8" x14ac:dyDescent="0.2">
      <c r="A48" s="3" t="s">
        <v>79</v>
      </c>
      <c r="B48" s="3" t="s">
        <v>54</v>
      </c>
      <c r="C48" s="3"/>
      <c r="D48" s="3">
        <v>919</v>
      </c>
      <c r="E48" s="3"/>
      <c r="F48" s="3"/>
      <c r="G48" s="3">
        <v>36</v>
      </c>
      <c r="H48" s="3"/>
    </row>
    <row r="49" spans="1:8" x14ac:dyDescent="0.2">
      <c r="A49" s="3" t="s">
        <v>79</v>
      </c>
      <c r="B49" s="3" t="s">
        <v>55</v>
      </c>
      <c r="C49" s="3"/>
      <c r="D49" s="3"/>
      <c r="E49" s="3"/>
      <c r="F49" s="3"/>
      <c r="G49" s="3">
        <v>32</v>
      </c>
      <c r="H49" s="3"/>
    </row>
    <row r="50" spans="1:8" x14ac:dyDescent="0.2">
      <c r="A50" s="3" t="s">
        <v>79</v>
      </c>
      <c r="B50" s="3" t="s">
        <v>56</v>
      </c>
      <c r="C50" s="3"/>
      <c r="D50" s="3"/>
      <c r="E50" s="3"/>
      <c r="F50" s="3"/>
      <c r="G50" s="3">
        <v>28</v>
      </c>
      <c r="H50" s="3"/>
    </row>
    <row r="51" spans="1:8" x14ac:dyDescent="0.2">
      <c r="A51" s="3" t="s">
        <v>79</v>
      </c>
      <c r="B51" s="3" t="s">
        <v>57</v>
      </c>
      <c r="C51" s="3"/>
      <c r="D51" s="3"/>
      <c r="E51" s="3"/>
      <c r="F51" s="3"/>
      <c r="G51" s="3">
        <v>40</v>
      </c>
      <c r="H51" s="3"/>
    </row>
    <row r="52" spans="1:8" x14ac:dyDescent="0.2">
      <c r="A52" s="3" t="s">
        <v>79</v>
      </c>
      <c r="B52" s="3" t="s">
        <v>58</v>
      </c>
      <c r="C52" s="3"/>
      <c r="D52" s="3"/>
      <c r="E52" s="3"/>
      <c r="F52" s="3"/>
      <c r="G52" s="3">
        <v>20</v>
      </c>
      <c r="H52" s="3"/>
    </row>
    <row r="53" spans="1:8" x14ac:dyDescent="0.2">
      <c r="A53" s="3" t="s">
        <v>79</v>
      </c>
      <c r="B53" s="3" t="s">
        <v>59</v>
      </c>
      <c r="C53" s="3"/>
      <c r="D53" s="3"/>
      <c r="E53" s="3"/>
      <c r="F53" s="3"/>
      <c r="G53" s="3">
        <v>21</v>
      </c>
      <c r="H53" s="3"/>
    </row>
    <row r="54" spans="1:8" x14ac:dyDescent="0.2">
      <c r="A54" s="3" t="s">
        <v>79</v>
      </c>
      <c r="B54" s="3" t="s">
        <v>60</v>
      </c>
      <c r="C54" s="3"/>
      <c r="D54" s="3"/>
      <c r="E54" s="3"/>
      <c r="F54" s="3"/>
      <c r="G54" s="3">
        <v>25</v>
      </c>
      <c r="H54" s="3"/>
    </row>
    <row r="55" spans="1:8" x14ac:dyDescent="0.2">
      <c r="A55" s="3" t="s">
        <v>79</v>
      </c>
      <c r="B55" s="3" t="s">
        <v>61</v>
      </c>
      <c r="C55" s="3">
        <v>165</v>
      </c>
      <c r="D55" s="3"/>
      <c r="E55" s="3"/>
      <c r="F55" s="3"/>
      <c r="G55" s="3">
        <v>27</v>
      </c>
      <c r="H55" s="3"/>
    </row>
    <row r="56" spans="1:8" x14ac:dyDescent="0.2">
      <c r="A56" s="3" t="s">
        <v>79</v>
      </c>
      <c r="B56" s="3" t="s">
        <v>62</v>
      </c>
      <c r="C56" s="3">
        <v>191</v>
      </c>
      <c r="D56" s="3"/>
      <c r="E56" s="3"/>
      <c r="F56" s="3"/>
      <c r="G56" s="3">
        <v>40</v>
      </c>
      <c r="H56" s="3"/>
    </row>
    <row r="57" spans="1:8" x14ac:dyDescent="0.2">
      <c r="A57" s="3" t="s">
        <v>79</v>
      </c>
      <c r="B57" s="3" t="s">
        <v>63</v>
      </c>
      <c r="C57" s="3">
        <v>265</v>
      </c>
      <c r="D57" s="3"/>
      <c r="E57" s="3"/>
      <c r="F57" s="3"/>
      <c r="G57" s="3">
        <v>23</v>
      </c>
      <c r="H57" s="3">
        <v>306</v>
      </c>
    </row>
    <row r="58" spans="1:8" x14ac:dyDescent="0.2">
      <c r="A58" s="3" t="s">
        <v>79</v>
      </c>
      <c r="B58" s="3" t="s">
        <v>64</v>
      </c>
      <c r="C58" s="3">
        <v>23</v>
      </c>
      <c r="D58" s="3"/>
      <c r="E58" s="3"/>
      <c r="F58" s="3">
        <v>1523</v>
      </c>
      <c r="G58" s="3">
        <v>38</v>
      </c>
      <c r="H58" s="3">
        <v>249</v>
      </c>
    </row>
    <row r="59" spans="1:8" x14ac:dyDescent="0.2">
      <c r="A59" s="3" t="s">
        <v>79</v>
      </c>
      <c r="B59" s="3" t="s">
        <v>65</v>
      </c>
      <c r="C59" s="3">
        <v>502</v>
      </c>
      <c r="D59" s="3">
        <v>1912</v>
      </c>
      <c r="E59" s="3"/>
      <c r="F59" s="3">
        <v>1191</v>
      </c>
      <c r="G59" s="3">
        <v>39</v>
      </c>
      <c r="H59" s="3">
        <v>144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02324-F0D0-44D1-878D-AB3FA28B822A}">
  <dimension ref="A1:G59"/>
  <sheetViews>
    <sheetView showGridLines="0" zoomScale="120" zoomScaleNormal="120" workbookViewId="0">
      <selection activeCell="C1" sqref="C1:F1048576"/>
    </sheetView>
  </sheetViews>
  <sheetFormatPr defaultRowHeight="16.5" x14ac:dyDescent="0.2"/>
  <cols>
    <col min="1" max="16384" width="9" style="1"/>
  </cols>
  <sheetData>
    <row r="1" spans="1:7" x14ac:dyDescent="0.2">
      <c r="A1" s="2" t="s">
        <v>1</v>
      </c>
      <c r="B1" s="2" t="s">
        <v>0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</row>
    <row r="2" spans="1:7" x14ac:dyDescent="0.2">
      <c r="A2" s="3" t="s">
        <v>67</v>
      </c>
      <c r="B2" s="3" t="s">
        <v>8</v>
      </c>
      <c r="C2" s="3">
        <v>687</v>
      </c>
      <c r="D2" s="3">
        <v>1516</v>
      </c>
      <c r="E2" s="3">
        <v>1651</v>
      </c>
      <c r="F2" s="3">
        <v>37</v>
      </c>
      <c r="G2" s="3">
        <v>524</v>
      </c>
    </row>
    <row r="3" spans="1:7" x14ac:dyDescent="0.2">
      <c r="A3" s="3" t="s">
        <v>67</v>
      </c>
      <c r="B3" s="3" t="s">
        <v>9</v>
      </c>
      <c r="C3" s="3">
        <v>250</v>
      </c>
      <c r="D3" s="3">
        <v>1210</v>
      </c>
      <c r="E3" s="3">
        <v>902</v>
      </c>
      <c r="F3" s="3">
        <v>34</v>
      </c>
      <c r="G3" s="3">
        <v>500</v>
      </c>
    </row>
    <row r="4" spans="1:7" x14ac:dyDescent="0.2">
      <c r="A4" s="3" t="s">
        <v>67</v>
      </c>
      <c r="B4" s="3" t="s">
        <v>10</v>
      </c>
      <c r="C4" s="3"/>
      <c r="D4" s="3">
        <v>1467</v>
      </c>
      <c r="E4" s="3">
        <v>1174</v>
      </c>
      <c r="F4" s="3">
        <v>28</v>
      </c>
      <c r="G4" s="3">
        <v>543</v>
      </c>
    </row>
    <row r="5" spans="1:7" x14ac:dyDescent="0.2">
      <c r="A5" s="3" t="s">
        <v>67</v>
      </c>
      <c r="B5" s="3" t="s">
        <v>11</v>
      </c>
      <c r="C5" s="3"/>
      <c r="D5" s="3">
        <v>1200</v>
      </c>
      <c r="E5" s="3">
        <v>593</v>
      </c>
      <c r="F5" s="3">
        <v>37</v>
      </c>
      <c r="G5" s="3">
        <v>629</v>
      </c>
    </row>
    <row r="6" spans="1:7" x14ac:dyDescent="0.2">
      <c r="A6" s="3" t="s">
        <v>67</v>
      </c>
      <c r="B6" s="3" t="s">
        <v>12</v>
      </c>
      <c r="C6" s="3"/>
      <c r="D6" s="3">
        <v>1274</v>
      </c>
      <c r="E6" s="3">
        <v>1485</v>
      </c>
      <c r="F6" s="3">
        <v>28</v>
      </c>
      <c r="G6" s="3">
        <v>225</v>
      </c>
    </row>
    <row r="7" spans="1:7" x14ac:dyDescent="0.2">
      <c r="A7" s="3" t="s">
        <v>77</v>
      </c>
      <c r="B7" s="3" t="s">
        <v>13</v>
      </c>
      <c r="C7" s="3"/>
      <c r="D7" s="3">
        <v>1781</v>
      </c>
      <c r="E7" s="3">
        <v>1340</v>
      </c>
      <c r="F7" s="3">
        <v>38</v>
      </c>
      <c r="G7" s="3">
        <v>9</v>
      </c>
    </row>
    <row r="8" spans="1:7" x14ac:dyDescent="0.2">
      <c r="A8" s="3" t="s">
        <v>77</v>
      </c>
      <c r="B8" s="3" t="s">
        <v>14</v>
      </c>
      <c r="C8" s="3"/>
      <c r="D8" s="3"/>
      <c r="E8" s="3">
        <v>832</v>
      </c>
      <c r="F8" s="3">
        <v>40</v>
      </c>
      <c r="G8" s="3">
        <v>229</v>
      </c>
    </row>
    <row r="9" spans="1:7" x14ac:dyDescent="0.2">
      <c r="A9" s="3" t="s">
        <v>77</v>
      </c>
      <c r="B9" s="3" t="s">
        <v>15</v>
      </c>
      <c r="C9" s="3"/>
      <c r="D9" s="3"/>
      <c r="E9" s="3">
        <v>1393</v>
      </c>
      <c r="F9" s="3">
        <v>23</v>
      </c>
      <c r="G9" s="3">
        <v>693</v>
      </c>
    </row>
    <row r="10" spans="1:7" x14ac:dyDescent="0.2">
      <c r="A10" s="3" t="s">
        <v>77</v>
      </c>
      <c r="B10" s="3" t="s">
        <v>16</v>
      </c>
      <c r="C10" s="3"/>
      <c r="D10" s="3"/>
      <c r="E10" s="3">
        <v>764</v>
      </c>
      <c r="F10" s="3">
        <v>29</v>
      </c>
      <c r="G10" s="3">
        <v>89</v>
      </c>
    </row>
    <row r="11" spans="1:7" x14ac:dyDescent="0.2">
      <c r="A11" s="3" t="s">
        <v>77</v>
      </c>
      <c r="B11" s="3" t="s">
        <v>17</v>
      </c>
      <c r="C11" s="3"/>
      <c r="D11" s="3"/>
      <c r="E11" s="3">
        <v>1784</v>
      </c>
      <c r="F11" s="3">
        <v>38</v>
      </c>
      <c r="G11" s="3">
        <v>157</v>
      </c>
    </row>
    <row r="12" spans="1:7" x14ac:dyDescent="0.2">
      <c r="A12" s="3" t="s">
        <v>77</v>
      </c>
      <c r="B12" s="3" t="s">
        <v>18</v>
      </c>
      <c r="C12" s="3"/>
      <c r="D12" s="3"/>
      <c r="E12" s="3">
        <v>1927</v>
      </c>
      <c r="F12" s="3">
        <v>35</v>
      </c>
      <c r="G12" s="3">
        <v>129</v>
      </c>
    </row>
    <row r="13" spans="1:7" x14ac:dyDescent="0.2">
      <c r="A13" s="3" t="s">
        <v>77</v>
      </c>
      <c r="B13" s="3" t="s">
        <v>19</v>
      </c>
      <c r="C13" s="3"/>
      <c r="D13" s="3"/>
      <c r="E13" s="3">
        <v>882</v>
      </c>
      <c r="F13" s="3">
        <v>22</v>
      </c>
      <c r="G13" s="3">
        <v>532</v>
      </c>
    </row>
    <row r="14" spans="1:7" x14ac:dyDescent="0.2">
      <c r="A14" s="3" t="s">
        <v>77</v>
      </c>
      <c r="B14" s="3" t="s">
        <v>20</v>
      </c>
      <c r="C14" s="3"/>
      <c r="D14" s="3"/>
      <c r="E14" s="3">
        <v>661</v>
      </c>
      <c r="F14" s="3">
        <v>30</v>
      </c>
      <c r="G14" s="3">
        <v>634</v>
      </c>
    </row>
    <row r="15" spans="1:7" x14ac:dyDescent="0.2">
      <c r="A15" s="3" t="s">
        <v>77</v>
      </c>
      <c r="B15" s="3" t="s">
        <v>21</v>
      </c>
      <c r="C15" s="3">
        <v>0</v>
      </c>
      <c r="D15" s="3"/>
      <c r="E15" s="3">
        <v>1971</v>
      </c>
      <c r="F15" s="3">
        <v>32</v>
      </c>
      <c r="G15" s="3">
        <v>180</v>
      </c>
    </row>
    <row r="16" spans="1:7" x14ac:dyDescent="0.2">
      <c r="A16" s="3" t="s">
        <v>77</v>
      </c>
      <c r="B16" s="3" t="s">
        <v>22</v>
      </c>
      <c r="C16" s="3">
        <v>425</v>
      </c>
      <c r="D16" s="3"/>
      <c r="E16" s="3">
        <v>891</v>
      </c>
      <c r="F16" s="3">
        <v>27</v>
      </c>
      <c r="G16" s="3">
        <v>378</v>
      </c>
    </row>
    <row r="17" spans="1:7" x14ac:dyDescent="0.2">
      <c r="A17" s="3" t="s">
        <v>77</v>
      </c>
      <c r="B17" s="3" t="s">
        <v>23</v>
      </c>
      <c r="C17" s="3">
        <v>306</v>
      </c>
      <c r="D17" s="3"/>
      <c r="E17" s="3">
        <v>1898</v>
      </c>
      <c r="F17" s="3">
        <v>22</v>
      </c>
      <c r="G17" s="3">
        <v>693</v>
      </c>
    </row>
    <row r="18" spans="1:7" x14ac:dyDescent="0.2">
      <c r="A18" s="3" t="s">
        <v>77</v>
      </c>
      <c r="B18" s="3" t="s">
        <v>24</v>
      </c>
      <c r="C18" s="3">
        <v>525</v>
      </c>
      <c r="D18" s="3"/>
      <c r="E18" s="3">
        <v>1625</v>
      </c>
      <c r="F18" s="3">
        <v>36</v>
      </c>
      <c r="G18" s="3">
        <v>198</v>
      </c>
    </row>
    <row r="19" spans="1:7" x14ac:dyDescent="0.2">
      <c r="A19" s="3" t="s">
        <v>71</v>
      </c>
      <c r="B19" s="3" t="s">
        <v>25</v>
      </c>
      <c r="C19" s="3">
        <v>642</v>
      </c>
      <c r="D19" s="3"/>
      <c r="E19" s="3">
        <v>733</v>
      </c>
      <c r="F19" s="3">
        <v>34</v>
      </c>
      <c r="G19" s="3">
        <v>309</v>
      </c>
    </row>
    <row r="20" spans="1:7" x14ac:dyDescent="0.2">
      <c r="A20" s="3" t="s">
        <v>71</v>
      </c>
      <c r="B20" s="3" t="s">
        <v>26</v>
      </c>
      <c r="C20" s="3">
        <v>637</v>
      </c>
      <c r="D20" s="3"/>
      <c r="E20" s="3">
        <v>1609</v>
      </c>
      <c r="F20" s="3">
        <v>25</v>
      </c>
      <c r="G20" s="3">
        <v>601</v>
      </c>
    </row>
    <row r="21" spans="1:7" x14ac:dyDescent="0.2">
      <c r="A21" s="3" t="s">
        <v>71</v>
      </c>
      <c r="B21" s="3" t="s">
        <v>27</v>
      </c>
      <c r="C21" s="3">
        <v>410</v>
      </c>
      <c r="D21" s="3"/>
      <c r="E21" s="3">
        <v>768</v>
      </c>
      <c r="F21" s="3">
        <v>26</v>
      </c>
      <c r="G21" s="3">
        <v>612</v>
      </c>
    </row>
    <row r="22" spans="1:7" x14ac:dyDescent="0.2">
      <c r="A22" s="3" t="s">
        <v>71</v>
      </c>
      <c r="B22" s="3" t="s">
        <v>28</v>
      </c>
      <c r="C22" s="3">
        <v>231</v>
      </c>
      <c r="D22" s="3"/>
      <c r="E22" s="3">
        <v>1617</v>
      </c>
      <c r="F22" s="3">
        <v>20</v>
      </c>
      <c r="G22" s="3">
        <v>657</v>
      </c>
    </row>
    <row r="23" spans="1:7" x14ac:dyDescent="0.2">
      <c r="A23" s="3" t="s">
        <v>71</v>
      </c>
      <c r="B23" s="3" t="s">
        <v>29</v>
      </c>
      <c r="C23" s="3"/>
      <c r="D23" s="3">
        <v>1642</v>
      </c>
      <c r="E23" s="3">
        <v>1501</v>
      </c>
      <c r="F23" s="3">
        <v>23</v>
      </c>
      <c r="G23" s="3">
        <v>122</v>
      </c>
    </row>
    <row r="24" spans="1:7" x14ac:dyDescent="0.2">
      <c r="A24" s="3" t="s">
        <v>71</v>
      </c>
      <c r="B24" s="3" t="s">
        <v>30</v>
      </c>
      <c r="C24" s="3"/>
      <c r="D24" s="3">
        <v>1863</v>
      </c>
      <c r="E24" s="3">
        <v>1663</v>
      </c>
      <c r="F24" s="3">
        <v>27</v>
      </c>
      <c r="G24" s="3">
        <v>27</v>
      </c>
    </row>
    <row r="25" spans="1:7" x14ac:dyDescent="0.2">
      <c r="A25" s="3" t="s">
        <v>71</v>
      </c>
      <c r="B25" s="3" t="s">
        <v>31</v>
      </c>
      <c r="C25" s="3"/>
      <c r="D25" s="3">
        <v>1923</v>
      </c>
      <c r="E25" s="3">
        <v>1870</v>
      </c>
      <c r="F25" s="3">
        <v>26</v>
      </c>
      <c r="G25" s="3">
        <v>709</v>
      </c>
    </row>
    <row r="26" spans="1:7" x14ac:dyDescent="0.2">
      <c r="A26" s="3" t="s">
        <v>75</v>
      </c>
      <c r="B26" s="3" t="s">
        <v>32</v>
      </c>
      <c r="C26" s="3"/>
      <c r="D26" s="3">
        <v>1450</v>
      </c>
      <c r="E26" s="3">
        <v>747</v>
      </c>
      <c r="F26" s="3">
        <v>23</v>
      </c>
      <c r="G26" s="3">
        <v>463</v>
      </c>
    </row>
    <row r="27" spans="1:7" x14ac:dyDescent="0.2">
      <c r="A27" s="3" t="s">
        <v>75</v>
      </c>
      <c r="B27" s="3" t="s">
        <v>33</v>
      </c>
      <c r="C27" s="3"/>
      <c r="D27" s="3">
        <v>1994</v>
      </c>
      <c r="E27" s="3">
        <v>1931</v>
      </c>
      <c r="F27" s="3">
        <v>39</v>
      </c>
      <c r="G27" s="3">
        <v>217</v>
      </c>
    </row>
    <row r="28" spans="1:7" x14ac:dyDescent="0.2">
      <c r="A28" s="3" t="s">
        <v>75</v>
      </c>
      <c r="B28" s="3" t="s">
        <v>34</v>
      </c>
      <c r="C28" s="3"/>
      <c r="D28" s="3">
        <v>913</v>
      </c>
      <c r="E28" s="3">
        <v>548</v>
      </c>
      <c r="F28" s="3">
        <v>20</v>
      </c>
      <c r="G28" s="3">
        <v>543</v>
      </c>
    </row>
    <row r="29" spans="1:7" x14ac:dyDescent="0.2">
      <c r="A29" s="3" t="s">
        <v>75</v>
      </c>
      <c r="B29" s="3" t="s">
        <v>35</v>
      </c>
      <c r="C29" s="3"/>
      <c r="D29" s="3">
        <v>1861</v>
      </c>
      <c r="E29" s="3">
        <v>974</v>
      </c>
      <c r="F29" s="3">
        <v>36</v>
      </c>
      <c r="G29" s="3">
        <v>182</v>
      </c>
    </row>
    <row r="30" spans="1:7" x14ac:dyDescent="0.2">
      <c r="A30" s="3" t="s">
        <v>75</v>
      </c>
      <c r="B30" s="3" t="s">
        <v>36</v>
      </c>
      <c r="C30" s="3">
        <v>775</v>
      </c>
      <c r="D30" s="3"/>
      <c r="E30" s="3">
        <v>1117</v>
      </c>
      <c r="F30" s="3">
        <v>39</v>
      </c>
      <c r="G30" s="3">
        <v>445</v>
      </c>
    </row>
    <row r="31" spans="1:7" ht="17.25" x14ac:dyDescent="0.2">
      <c r="A31" s="3" t="s">
        <v>75</v>
      </c>
      <c r="B31" s="4" t="s">
        <v>37</v>
      </c>
      <c r="C31" s="3">
        <v>555</v>
      </c>
      <c r="D31" s="3"/>
      <c r="E31" s="3">
        <v>1250</v>
      </c>
      <c r="F31" s="3">
        <v>38</v>
      </c>
      <c r="G31" s="3">
        <v>753</v>
      </c>
    </row>
    <row r="32" spans="1:7" x14ac:dyDescent="0.2">
      <c r="A32" s="3" t="s">
        <v>75</v>
      </c>
      <c r="B32" s="3" t="s">
        <v>38</v>
      </c>
      <c r="C32" s="3">
        <v>557</v>
      </c>
      <c r="D32" s="3"/>
      <c r="E32" s="3">
        <v>680</v>
      </c>
      <c r="F32" s="3">
        <v>32</v>
      </c>
      <c r="G32" s="3">
        <v>778</v>
      </c>
    </row>
    <row r="33" spans="1:7" x14ac:dyDescent="0.2">
      <c r="A33" s="3" t="s">
        <v>75</v>
      </c>
      <c r="B33" s="3" t="s">
        <v>39</v>
      </c>
      <c r="C33" s="3">
        <v>207</v>
      </c>
      <c r="D33" s="3"/>
      <c r="E33" s="3">
        <v>553</v>
      </c>
      <c r="F33" s="3">
        <v>33</v>
      </c>
      <c r="G33" s="3">
        <v>544</v>
      </c>
    </row>
    <row r="34" spans="1:7" x14ac:dyDescent="0.2">
      <c r="A34" s="3" t="s">
        <v>69</v>
      </c>
      <c r="B34" s="3" t="s">
        <v>40</v>
      </c>
      <c r="C34" s="3">
        <v>60</v>
      </c>
      <c r="D34" s="3"/>
      <c r="E34" s="3">
        <v>597</v>
      </c>
      <c r="F34" s="3">
        <v>32</v>
      </c>
      <c r="G34" s="3">
        <v>4</v>
      </c>
    </row>
    <row r="35" spans="1:7" x14ac:dyDescent="0.2">
      <c r="A35" s="3" t="s">
        <v>69</v>
      </c>
      <c r="B35" s="3" t="s">
        <v>41</v>
      </c>
      <c r="C35" s="3">
        <v>790</v>
      </c>
      <c r="D35" s="3"/>
      <c r="E35" s="3">
        <v>1367</v>
      </c>
      <c r="F35" s="3">
        <v>35</v>
      </c>
      <c r="G35" s="3">
        <v>281</v>
      </c>
    </row>
    <row r="36" spans="1:7" x14ac:dyDescent="0.2">
      <c r="A36" s="3" t="s">
        <v>69</v>
      </c>
      <c r="B36" s="3" t="s">
        <v>42</v>
      </c>
      <c r="C36" s="3">
        <v>715</v>
      </c>
      <c r="D36" s="3"/>
      <c r="E36" s="3">
        <v>1355</v>
      </c>
      <c r="F36" s="3"/>
      <c r="G36" s="3"/>
    </row>
    <row r="37" spans="1:7" x14ac:dyDescent="0.2">
      <c r="A37" s="3" t="s">
        <v>69</v>
      </c>
      <c r="B37" s="3" t="s">
        <v>43</v>
      </c>
      <c r="C37" s="3">
        <v>658</v>
      </c>
      <c r="D37" s="3"/>
      <c r="E37" s="3">
        <v>1377</v>
      </c>
      <c r="F37" s="3"/>
      <c r="G37" s="3"/>
    </row>
    <row r="38" spans="1:7" x14ac:dyDescent="0.2">
      <c r="A38" s="3" t="s">
        <v>69</v>
      </c>
      <c r="B38" s="3" t="s">
        <v>44</v>
      </c>
      <c r="C38" s="3">
        <v>652</v>
      </c>
      <c r="D38" s="3"/>
      <c r="E38" s="3"/>
      <c r="F38" s="3"/>
      <c r="G38" s="3"/>
    </row>
    <row r="39" spans="1:7" x14ac:dyDescent="0.2">
      <c r="A39" s="3" t="s">
        <v>69</v>
      </c>
      <c r="B39" s="3" t="s">
        <v>45</v>
      </c>
      <c r="C39" s="3">
        <v>538</v>
      </c>
      <c r="D39" s="3"/>
      <c r="E39" s="3"/>
      <c r="F39" s="3"/>
      <c r="G39" s="3"/>
    </row>
    <row r="40" spans="1:7" x14ac:dyDescent="0.2">
      <c r="A40" s="3" t="s">
        <v>73</v>
      </c>
      <c r="B40" s="3" t="s">
        <v>46</v>
      </c>
      <c r="C40" s="3">
        <v>500</v>
      </c>
      <c r="D40" s="3">
        <v>1115</v>
      </c>
      <c r="E40" s="3"/>
      <c r="F40" s="3"/>
      <c r="G40" s="3"/>
    </row>
    <row r="41" spans="1:7" x14ac:dyDescent="0.2">
      <c r="A41" s="3" t="s">
        <v>73</v>
      </c>
      <c r="B41" s="3" t="s">
        <v>47</v>
      </c>
      <c r="C41" s="3">
        <v>244</v>
      </c>
      <c r="D41" s="3">
        <v>1203</v>
      </c>
      <c r="E41" s="3"/>
      <c r="F41" s="3"/>
      <c r="G41" s="3"/>
    </row>
    <row r="42" spans="1:7" x14ac:dyDescent="0.2">
      <c r="A42" s="3" t="s">
        <v>73</v>
      </c>
      <c r="B42" s="3" t="s">
        <v>48</v>
      </c>
      <c r="C42" s="3"/>
      <c r="D42" s="3">
        <v>1547</v>
      </c>
      <c r="E42" s="3"/>
      <c r="F42" s="3"/>
      <c r="G42" s="3"/>
    </row>
    <row r="43" spans="1:7" x14ac:dyDescent="0.2">
      <c r="A43" s="3" t="s">
        <v>73</v>
      </c>
      <c r="B43" s="3" t="s">
        <v>49</v>
      </c>
      <c r="C43" s="3"/>
      <c r="D43" s="3">
        <v>1271</v>
      </c>
      <c r="E43" s="3"/>
      <c r="F43" s="3"/>
      <c r="G43" s="3"/>
    </row>
    <row r="44" spans="1:7" x14ac:dyDescent="0.2">
      <c r="A44" s="3" t="s">
        <v>73</v>
      </c>
      <c r="B44" s="3" t="s">
        <v>50</v>
      </c>
      <c r="C44" s="3"/>
      <c r="D44" s="3">
        <v>1955</v>
      </c>
      <c r="E44" s="3"/>
      <c r="F44" s="3"/>
      <c r="G44" s="3">
        <v>480</v>
      </c>
    </row>
    <row r="45" spans="1:7" x14ac:dyDescent="0.2">
      <c r="A45" s="3" t="s">
        <v>73</v>
      </c>
      <c r="B45" s="3" t="s">
        <v>51</v>
      </c>
      <c r="C45" s="3"/>
      <c r="D45" s="3">
        <v>1738</v>
      </c>
      <c r="E45" s="3"/>
      <c r="F45" s="3"/>
      <c r="G45" s="3">
        <v>797</v>
      </c>
    </row>
    <row r="46" spans="1:7" x14ac:dyDescent="0.2">
      <c r="A46" s="3" t="s">
        <v>73</v>
      </c>
      <c r="B46" s="3" t="s">
        <v>52</v>
      </c>
      <c r="C46" s="3"/>
      <c r="D46" s="3">
        <v>955</v>
      </c>
      <c r="E46" s="3">
        <v>1975</v>
      </c>
      <c r="F46" s="3"/>
      <c r="G46" s="3">
        <v>402</v>
      </c>
    </row>
    <row r="47" spans="1:7" x14ac:dyDescent="0.2">
      <c r="A47" s="3" t="s">
        <v>79</v>
      </c>
      <c r="B47" s="3" t="s">
        <v>53</v>
      </c>
      <c r="C47" s="3"/>
      <c r="D47" s="3"/>
      <c r="E47" s="3">
        <v>814</v>
      </c>
      <c r="F47" s="3"/>
      <c r="G47" s="3">
        <v>404</v>
      </c>
    </row>
    <row r="48" spans="1:7" x14ac:dyDescent="0.2">
      <c r="A48" s="3" t="s">
        <v>79</v>
      </c>
      <c r="B48" s="3" t="s">
        <v>54</v>
      </c>
      <c r="C48" s="3"/>
      <c r="D48" s="3"/>
      <c r="E48" s="3">
        <v>845</v>
      </c>
      <c r="F48" s="3">
        <v>26</v>
      </c>
      <c r="G48" s="3">
        <v>222</v>
      </c>
    </row>
    <row r="49" spans="1:7" x14ac:dyDescent="0.2">
      <c r="A49" s="3" t="s">
        <v>79</v>
      </c>
      <c r="B49" s="3" t="s">
        <v>55</v>
      </c>
      <c r="C49" s="3"/>
      <c r="D49" s="3"/>
      <c r="E49" s="3">
        <v>1818</v>
      </c>
      <c r="F49" s="3">
        <v>25</v>
      </c>
      <c r="G49" s="3">
        <v>231</v>
      </c>
    </row>
    <row r="50" spans="1:7" x14ac:dyDescent="0.2">
      <c r="A50" s="3" t="s">
        <v>79</v>
      </c>
      <c r="B50" s="3" t="s">
        <v>56</v>
      </c>
      <c r="C50" s="3"/>
      <c r="D50" s="3"/>
      <c r="E50" s="3">
        <v>1121</v>
      </c>
      <c r="F50" s="3">
        <v>38</v>
      </c>
      <c r="G50" s="3">
        <v>180</v>
      </c>
    </row>
    <row r="51" spans="1:7" x14ac:dyDescent="0.2">
      <c r="A51" s="3" t="s">
        <v>79</v>
      </c>
      <c r="B51" s="3" t="s">
        <v>57</v>
      </c>
      <c r="C51" s="3"/>
      <c r="D51" s="3"/>
      <c r="E51" s="3">
        <v>555</v>
      </c>
      <c r="F51" s="3">
        <v>35</v>
      </c>
      <c r="G51" s="3">
        <v>327</v>
      </c>
    </row>
    <row r="52" spans="1:7" x14ac:dyDescent="0.2">
      <c r="A52" s="3" t="s">
        <v>79</v>
      </c>
      <c r="B52" s="3" t="s">
        <v>58</v>
      </c>
      <c r="C52" s="3"/>
      <c r="D52" s="3"/>
      <c r="E52" s="3">
        <v>862</v>
      </c>
      <c r="F52" s="3">
        <v>22</v>
      </c>
      <c r="G52" s="3">
        <v>799</v>
      </c>
    </row>
    <row r="53" spans="1:7" x14ac:dyDescent="0.2">
      <c r="A53" s="3" t="s">
        <v>79</v>
      </c>
      <c r="B53" s="3" t="s">
        <v>59</v>
      </c>
      <c r="C53" s="3">
        <v>400</v>
      </c>
      <c r="D53" s="3"/>
      <c r="E53" s="3">
        <v>602</v>
      </c>
      <c r="F53" s="3">
        <v>22</v>
      </c>
      <c r="G53" s="3">
        <v>33</v>
      </c>
    </row>
    <row r="54" spans="1:7" x14ac:dyDescent="0.2">
      <c r="A54" s="3" t="s">
        <v>79</v>
      </c>
      <c r="B54" s="3" t="s">
        <v>60</v>
      </c>
      <c r="C54" s="3">
        <v>563</v>
      </c>
      <c r="D54" s="3"/>
      <c r="E54" s="3">
        <v>1451</v>
      </c>
      <c r="F54" s="3">
        <v>39</v>
      </c>
      <c r="G54" s="3">
        <v>752</v>
      </c>
    </row>
    <row r="55" spans="1:7" x14ac:dyDescent="0.2">
      <c r="A55" s="3" t="s">
        <v>79</v>
      </c>
      <c r="B55" s="3" t="s">
        <v>61</v>
      </c>
      <c r="C55" s="3">
        <v>633</v>
      </c>
      <c r="D55" s="3"/>
      <c r="E55" s="3">
        <v>1581</v>
      </c>
      <c r="F55" s="3">
        <v>32</v>
      </c>
      <c r="G55" s="3">
        <v>397</v>
      </c>
    </row>
    <row r="56" spans="1:7" x14ac:dyDescent="0.2">
      <c r="A56" s="3" t="s">
        <v>79</v>
      </c>
      <c r="B56" s="3" t="s">
        <v>62</v>
      </c>
      <c r="C56" s="3">
        <v>280</v>
      </c>
      <c r="D56" s="3"/>
      <c r="E56" s="3">
        <v>1996</v>
      </c>
      <c r="F56" s="3">
        <v>31</v>
      </c>
      <c r="G56" s="3">
        <v>284</v>
      </c>
    </row>
    <row r="57" spans="1:7" x14ac:dyDescent="0.2">
      <c r="A57" s="3" t="s">
        <v>79</v>
      </c>
      <c r="B57" s="3" t="s">
        <v>63</v>
      </c>
      <c r="C57" s="3">
        <v>720</v>
      </c>
      <c r="D57" s="3"/>
      <c r="E57" s="3">
        <v>1305</v>
      </c>
      <c r="F57" s="3">
        <v>32</v>
      </c>
      <c r="G57" s="3">
        <v>556</v>
      </c>
    </row>
    <row r="58" spans="1:7" x14ac:dyDescent="0.2">
      <c r="A58" s="3" t="s">
        <v>79</v>
      </c>
      <c r="B58" s="3" t="s">
        <v>64</v>
      </c>
      <c r="C58" s="3">
        <v>724</v>
      </c>
      <c r="D58" s="3"/>
      <c r="E58" s="3">
        <v>999</v>
      </c>
      <c r="F58" s="3">
        <v>39</v>
      </c>
      <c r="G58" s="3">
        <v>377</v>
      </c>
    </row>
    <row r="59" spans="1:7" x14ac:dyDescent="0.2">
      <c r="A59" s="3" t="s">
        <v>79</v>
      </c>
      <c r="B59" s="3" t="s">
        <v>65</v>
      </c>
      <c r="C59" s="3">
        <v>439</v>
      </c>
      <c r="D59" s="3">
        <v>862</v>
      </c>
      <c r="E59" s="3">
        <v>879</v>
      </c>
      <c r="F59" s="3">
        <v>21</v>
      </c>
      <c r="G59" s="3">
        <v>699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67CE-A412-4A5E-9ACF-279C010A0A06}">
  <dimension ref="A1:H59"/>
  <sheetViews>
    <sheetView showGridLines="0" topLeftCell="A39" zoomScale="120" zoomScaleNormal="120" workbookViewId="0">
      <selection activeCell="E11" sqref="E11"/>
    </sheetView>
  </sheetViews>
  <sheetFormatPr defaultRowHeight="16.5" x14ac:dyDescent="0.2"/>
  <cols>
    <col min="1" max="16384" width="9" style="1"/>
  </cols>
  <sheetData>
    <row r="1" spans="1:8" x14ac:dyDescent="0.2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 s="3" t="s">
        <v>67</v>
      </c>
      <c r="B2" s="3" t="s">
        <v>8</v>
      </c>
      <c r="C2" s="3">
        <v>135</v>
      </c>
      <c r="D2" s="3">
        <v>1954</v>
      </c>
      <c r="E2" s="3">
        <v>921</v>
      </c>
      <c r="F2" s="3">
        <v>1663</v>
      </c>
      <c r="G2" s="3">
        <v>23</v>
      </c>
      <c r="H2" s="3">
        <v>221</v>
      </c>
    </row>
    <row r="3" spans="1:8" x14ac:dyDescent="0.2">
      <c r="A3" s="3" t="s">
        <v>67</v>
      </c>
      <c r="B3" s="3" t="s">
        <v>9</v>
      </c>
      <c r="C3" s="3">
        <v>432</v>
      </c>
      <c r="D3" s="3">
        <v>960</v>
      </c>
      <c r="E3" s="3"/>
      <c r="F3" s="3">
        <v>865</v>
      </c>
      <c r="G3" s="3">
        <v>20</v>
      </c>
      <c r="H3" s="3">
        <v>733</v>
      </c>
    </row>
    <row r="4" spans="1:8" x14ac:dyDescent="0.2">
      <c r="A4" s="3" t="s">
        <v>67</v>
      </c>
      <c r="B4" s="3" t="s">
        <v>10</v>
      </c>
      <c r="C4" s="3">
        <v>400</v>
      </c>
      <c r="D4" s="3">
        <v>926</v>
      </c>
      <c r="E4" s="3"/>
      <c r="F4" s="3">
        <v>1514</v>
      </c>
      <c r="G4" s="3">
        <v>23</v>
      </c>
      <c r="H4" s="3">
        <v>720</v>
      </c>
    </row>
    <row r="5" spans="1:8" x14ac:dyDescent="0.2">
      <c r="A5" s="3" t="s">
        <v>67</v>
      </c>
      <c r="B5" s="3" t="s">
        <v>11</v>
      </c>
      <c r="C5" s="3">
        <v>263</v>
      </c>
      <c r="D5" s="3">
        <v>1373</v>
      </c>
      <c r="E5" s="3"/>
      <c r="F5" s="3"/>
      <c r="G5" s="3">
        <v>37</v>
      </c>
      <c r="H5" s="3">
        <v>601</v>
      </c>
    </row>
    <row r="6" spans="1:8" x14ac:dyDescent="0.2">
      <c r="A6" s="3" t="s">
        <v>67</v>
      </c>
      <c r="B6" s="3" t="s">
        <v>12</v>
      </c>
      <c r="C6" s="3"/>
      <c r="D6" s="3">
        <v>1290</v>
      </c>
      <c r="E6" s="3"/>
      <c r="F6" s="3"/>
      <c r="G6" s="3">
        <v>27</v>
      </c>
      <c r="H6" s="3">
        <v>306</v>
      </c>
    </row>
    <row r="7" spans="1:8" x14ac:dyDescent="0.2">
      <c r="A7" s="3" t="s">
        <v>77</v>
      </c>
      <c r="B7" s="3" t="s">
        <v>13</v>
      </c>
      <c r="C7" s="3"/>
      <c r="D7" s="3">
        <v>1456</v>
      </c>
      <c r="E7" s="3"/>
      <c r="F7" s="3"/>
      <c r="G7" s="3">
        <v>29</v>
      </c>
      <c r="H7" s="3">
        <v>436</v>
      </c>
    </row>
    <row r="8" spans="1:8" x14ac:dyDescent="0.2">
      <c r="A8" s="3" t="s">
        <v>77</v>
      </c>
      <c r="B8" s="3" t="s">
        <v>14</v>
      </c>
      <c r="C8" s="3"/>
      <c r="D8" s="3">
        <v>1521</v>
      </c>
      <c r="E8" s="3"/>
      <c r="F8" s="3"/>
      <c r="G8" s="3">
        <v>39</v>
      </c>
      <c r="H8" s="3">
        <v>361</v>
      </c>
    </row>
    <row r="9" spans="1:8" x14ac:dyDescent="0.2">
      <c r="A9" s="3" t="s">
        <v>77</v>
      </c>
      <c r="B9" s="3" t="s">
        <v>15</v>
      </c>
      <c r="C9" s="3"/>
      <c r="D9" s="3">
        <v>1167</v>
      </c>
      <c r="E9" s="3"/>
      <c r="F9" s="3"/>
      <c r="G9" s="3">
        <v>39</v>
      </c>
      <c r="H9" s="3">
        <v>246</v>
      </c>
    </row>
    <row r="10" spans="1:8" x14ac:dyDescent="0.2">
      <c r="A10" s="3" t="s">
        <v>77</v>
      </c>
      <c r="B10" s="3" t="s">
        <v>16</v>
      </c>
      <c r="C10" s="3"/>
      <c r="D10" s="3">
        <v>1739</v>
      </c>
      <c r="E10" s="3"/>
      <c r="F10" s="3"/>
      <c r="G10" s="3">
        <v>26</v>
      </c>
      <c r="H10" s="3">
        <v>503</v>
      </c>
    </row>
    <row r="11" spans="1:8" x14ac:dyDescent="0.2">
      <c r="A11" s="3" t="s">
        <v>77</v>
      </c>
      <c r="B11" s="3" t="s">
        <v>17</v>
      </c>
      <c r="C11" s="3"/>
      <c r="D11" s="3">
        <v>1014</v>
      </c>
      <c r="E11" s="3"/>
      <c r="F11" s="3"/>
      <c r="G11" s="3">
        <v>39</v>
      </c>
      <c r="H11" s="3">
        <v>524</v>
      </c>
    </row>
    <row r="12" spans="1:8" x14ac:dyDescent="0.2">
      <c r="A12" s="3" t="s">
        <v>77</v>
      </c>
      <c r="B12" s="3" t="s">
        <v>18</v>
      </c>
      <c r="C12" s="3"/>
      <c r="D12" s="3"/>
      <c r="E12" s="3"/>
      <c r="F12" s="3"/>
      <c r="G12" s="3">
        <v>35</v>
      </c>
      <c r="H12" s="3">
        <v>298</v>
      </c>
    </row>
    <row r="13" spans="1:8" x14ac:dyDescent="0.2">
      <c r="A13" s="3" t="s">
        <v>77</v>
      </c>
      <c r="B13" s="3" t="s">
        <v>19</v>
      </c>
      <c r="C13" s="3"/>
      <c r="D13" s="3"/>
      <c r="E13" s="3"/>
      <c r="F13" s="3"/>
      <c r="G13" s="3">
        <v>23</v>
      </c>
      <c r="H13" s="3">
        <v>492</v>
      </c>
    </row>
    <row r="14" spans="1:8" x14ac:dyDescent="0.2">
      <c r="A14" s="3" t="s">
        <v>77</v>
      </c>
      <c r="B14" s="3" t="s">
        <v>20</v>
      </c>
      <c r="C14" s="3"/>
      <c r="D14" s="3"/>
      <c r="E14" s="3"/>
      <c r="F14" s="3"/>
      <c r="G14" s="3">
        <v>21</v>
      </c>
      <c r="H14" s="3">
        <v>434</v>
      </c>
    </row>
    <row r="15" spans="1:8" x14ac:dyDescent="0.2">
      <c r="A15" s="3" t="s">
        <v>77</v>
      </c>
      <c r="B15" s="3" t="s">
        <v>21</v>
      </c>
      <c r="C15" s="3"/>
      <c r="D15" s="3"/>
      <c r="E15" s="3"/>
      <c r="F15" s="3"/>
      <c r="G15" s="3">
        <v>29</v>
      </c>
      <c r="H15" s="3">
        <v>418</v>
      </c>
    </row>
    <row r="16" spans="1:8" x14ac:dyDescent="0.2">
      <c r="A16" s="3" t="s">
        <v>77</v>
      </c>
      <c r="B16" s="3" t="s">
        <v>22</v>
      </c>
      <c r="C16" s="3"/>
      <c r="D16" s="3"/>
      <c r="E16" s="3"/>
      <c r="F16" s="3"/>
      <c r="G16" s="3">
        <v>30</v>
      </c>
      <c r="H16" s="3">
        <v>407</v>
      </c>
    </row>
    <row r="17" spans="1:8" x14ac:dyDescent="0.2">
      <c r="A17" s="3" t="s">
        <v>77</v>
      </c>
      <c r="B17" s="3" t="s">
        <v>23</v>
      </c>
      <c r="C17" s="3"/>
      <c r="D17" s="3"/>
      <c r="E17" s="3"/>
      <c r="F17" s="3"/>
      <c r="G17" s="3">
        <v>25</v>
      </c>
      <c r="H17" s="3">
        <v>178</v>
      </c>
    </row>
    <row r="18" spans="1:8" x14ac:dyDescent="0.2">
      <c r="A18" s="3" t="s">
        <v>77</v>
      </c>
      <c r="B18" s="3" t="s">
        <v>24</v>
      </c>
      <c r="C18" s="3">
        <v>296</v>
      </c>
      <c r="D18" s="3"/>
      <c r="E18" s="3"/>
      <c r="F18" s="3"/>
      <c r="G18" s="3">
        <v>23</v>
      </c>
      <c r="H18" s="3">
        <v>483</v>
      </c>
    </row>
    <row r="19" spans="1:8" x14ac:dyDescent="0.2">
      <c r="A19" s="3" t="s">
        <v>71</v>
      </c>
      <c r="B19" s="3" t="s">
        <v>25</v>
      </c>
      <c r="C19" s="3">
        <v>593</v>
      </c>
      <c r="D19" s="3"/>
      <c r="E19" s="3">
        <v>626</v>
      </c>
      <c r="F19" s="3">
        <v>1852</v>
      </c>
      <c r="G19" s="3">
        <v>37</v>
      </c>
      <c r="H19" s="3">
        <v>25</v>
      </c>
    </row>
    <row r="20" spans="1:8" x14ac:dyDescent="0.2">
      <c r="A20" s="3" t="s">
        <v>71</v>
      </c>
      <c r="B20" s="3" t="s">
        <v>26</v>
      </c>
      <c r="C20" s="3">
        <v>335</v>
      </c>
      <c r="D20" s="3"/>
      <c r="E20" s="3"/>
      <c r="F20" s="3">
        <v>668</v>
      </c>
      <c r="G20" s="3">
        <v>35</v>
      </c>
      <c r="H20" s="3">
        <v>596</v>
      </c>
    </row>
    <row r="21" spans="1:8" x14ac:dyDescent="0.2">
      <c r="A21" s="3" t="s">
        <v>71</v>
      </c>
      <c r="B21" s="3" t="s">
        <v>27</v>
      </c>
      <c r="C21" s="3">
        <v>656</v>
      </c>
      <c r="D21" s="3"/>
      <c r="E21" s="3"/>
      <c r="F21" s="3">
        <v>1050</v>
      </c>
      <c r="G21" s="3"/>
      <c r="H21" s="3"/>
    </row>
    <row r="22" spans="1:8" x14ac:dyDescent="0.2">
      <c r="A22" s="3" t="s">
        <v>71</v>
      </c>
      <c r="B22" s="3" t="s">
        <v>28</v>
      </c>
      <c r="C22" s="3">
        <v>529</v>
      </c>
      <c r="D22" s="3"/>
      <c r="E22" s="3"/>
      <c r="F22" s="3">
        <v>1376</v>
      </c>
      <c r="G22" s="3"/>
      <c r="H22" s="3"/>
    </row>
    <row r="23" spans="1:8" x14ac:dyDescent="0.2">
      <c r="A23" s="3" t="s">
        <v>71</v>
      </c>
      <c r="B23" s="3" t="s">
        <v>29</v>
      </c>
      <c r="C23" s="3">
        <v>238</v>
      </c>
      <c r="D23" s="3"/>
      <c r="E23" s="3"/>
      <c r="F23" s="3"/>
      <c r="G23" s="3"/>
      <c r="H23" s="3"/>
    </row>
    <row r="24" spans="1:8" x14ac:dyDescent="0.2">
      <c r="A24" s="3" t="s">
        <v>71</v>
      </c>
      <c r="B24" s="3" t="s">
        <v>30</v>
      </c>
      <c r="C24" s="3"/>
      <c r="D24" s="3"/>
      <c r="E24" s="3"/>
      <c r="F24" s="3"/>
      <c r="G24" s="3"/>
      <c r="H24" s="3"/>
    </row>
    <row r="25" spans="1:8" x14ac:dyDescent="0.2">
      <c r="A25" s="3" t="s">
        <v>71</v>
      </c>
      <c r="B25" s="3" t="s">
        <v>31</v>
      </c>
      <c r="C25" s="3"/>
      <c r="D25" s="3"/>
      <c r="E25" s="3"/>
      <c r="F25" s="3"/>
      <c r="G25" s="3"/>
      <c r="H25" s="3"/>
    </row>
    <row r="26" spans="1:8" x14ac:dyDescent="0.2">
      <c r="A26" s="3" t="s">
        <v>75</v>
      </c>
      <c r="B26" s="3" t="s">
        <v>32</v>
      </c>
      <c r="C26" s="3"/>
      <c r="D26" s="3"/>
      <c r="E26" s="3">
        <v>612</v>
      </c>
      <c r="F26" s="3"/>
      <c r="G26" s="3"/>
      <c r="H26" s="3"/>
    </row>
    <row r="27" spans="1:8" x14ac:dyDescent="0.2">
      <c r="A27" s="3" t="s">
        <v>75</v>
      </c>
      <c r="B27" s="3" t="s">
        <v>33</v>
      </c>
      <c r="C27" s="3"/>
      <c r="D27" s="3">
        <v>1584</v>
      </c>
      <c r="E27" s="3"/>
      <c r="F27" s="3"/>
      <c r="G27" s="3"/>
      <c r="H27" s="3"/>
    </row>
    <row r="28" spans="1:8" x14ac:dyDescent="0.2">
      <c r="A28" s="3" t="s">
        <v>75</v>
      </c>
      <c r="B28" s="3" t="s">
        <v>34</v>
      </c>
      <c r="C28" s="3"/>
      <c r="D28" s="3">
        <v>1077</v>
      </c>
      <c r="E28" s="3"/>
      <c r="F28" s="3"/>
      <c r="G28" s="3">
        <v>25</v>
      </c>
      <c r="H28" s="3"/>
    </row>
    <row r="29" spans="1:8" x14ac:dyDescent="0.2">
      <c r="A29" s="3" t="s">
        <v>75</v>
      </c>
      <c r="B29" s="3" t="s">
        <v>35</v>
      </c>
      <c r="C29" s="3"/>
      <c r="D29" s="3">
        <v>1312</v>
      </c>
      <c r="E29" s="3"/>
      <c r="F29" s="3"/>
      <c r="G29" s="3">
        <v>30</v>
      </c>
      <c r="H29" s="3"/>
    </row>
    <row r="30" spans="1:8" x14ac:dyDescent="0.2">
      <c r="A30" s="3" t="s">
        <v>75</v>
      </c>
      <c r="B30" s="3" t="s">
        <v>36</v>
      </c>
      <c r="C30" s="3"/>
      <c r="D30" s="3">
        <v>929</v>
      </c>
      <c r="E30" s="3"/>
      <c r="F30" s="3"/>
      <c r="G30" s="3">
        <v>40</v>
      </c>
      <c r="H30" s="3"/>
    </row>
    <row r="31" spans="1:8" ht="17.25" x14ac:dyDescent="0.2">
      <c r="A31" s="3" t="s">
        <v>75</v>
      </c>
      <c r="B31" s="4" t="s">
        <v>37</v>
      </c>
      <c r="C31" s="3"/>
      <c r="D31" s="3">
        <v>930</v>
      </c>
      <c r="E31" s="3"/>
      <c r="F31" s="3"/>
      <c r="G31" s="3">
        <v>38</v>
      </c>
      <c r="H31" s="3"/>
    </row>
    <row r="32" spans="1:8" x14ac:dyDescent="0.2">
      <c r="A32" s="3" t="s">
        <v>75</v>
      </c>
      <c r="B32" s="3" t="s">
        <v>38</v>
      </c>
      <c r="C32" s="3"/>
      <c r="D32" s="3">
        <v>990</v>
      </c>
      <c r="E32" s="3"/>
      <c r="F32" s="3"/>
      <c r="G32" s="3">
        <v>39</v>
      </c>
      <c r="H32" s="3"/>
    </row>
    <row r="33" spans="1:8" x14ac:dyDescent="0.2">
      <c r="A33" s="3" t="s">
        <v>75</v>
      </c>
      <c r="B33" s="3" t="s">
        <v>39</v>
      </c>
      <c r="C33" s="3"/>
      <c r="D33" s="3">
        <v>859</v>
      </c>
      <c r="E33" s="3"/>
      <c r="F33" s="3">
        <v>799</v>
      </c>
      <c r="G33" s="3">
        <v>27</v>
      </c>
      <c r="H33" s="3"/>
    </row>
    <row r="34" spans="1:8" x14ac:dyDescent="0.2">
      <c r="A34" s="3" t="s">
        <v>69</v>
      </c>
      <c r="B34" s="3" t="s">
        <v>40</v>
      </c>
      <c r="C34" s="3"/>
      <c r="D34" s="3">
        <v>1858</v>
      </c>
      <c r="E34" s="3">
        <v>807</v>
      </c>
      <c r="F34" s="3">
        <v>689</v>
      </c>
      <c r="G34" s="3">
        <v>22</v>
      </c>
      <c r="H34" s="3"/>
    </row>
    <row r="35" spans="1:8" x14ac:dyDescent="0.2">
      <c r="A35" s="3" t="s">
        <v>69</v>
      </c>
      <c r="B35" s="3" t="s">
        <v>41</v>
      </c>
      <c r="C35" s="3"/>
      <c r="D35" s="3">
        <v>1688</v>
      </c>
      <c r="E35" s="3"/>
      <c r="F35" s="3">
        <v>763</v>
      </c>
      <c r="G35" s="3">
        <v>33</v>
      </c>
      <c r="H35" s="3"/>
    </row>
    <row r="36" spans="1:8" x14ac:dyDescent="0.2">
      <c r="A36" s="3" t="s">
        <v>69</v>
      </c>
      <c r="B36" s="3" t="s">
        <v>42</v>
      </c>
      <c r="C36" s="3">
        <v>721</v>
      </c>
      <c r="D36" s="3">
        <v>1158</v>
      </c>
      <c r="E36" s="3"/>
      <c r="F36" s="3">
        <v>1163</v>
      </c>
      <c r="G36" s="3">
        <v>31</v>
      </c>
      <c r="H36" s="3"/>
    </row>
    <row r="37" spans="1:8" x14ac:dyDescent="0.2">
      <c r="A37" s="3" t="s">
        <v>69</v>
      </c>
      <c r="B37" s="3" t="s">
        <v>43</v>
      </c>
      <c r="C37" s="3">
        <v>755</v>
      </c>
      <c r="D37" s="3">
        <v>934</v>
      </c>
      <c r="E37" s="3"/>
      <c r="F37" s="3">
        <v>974</v>
      </c>
      <c r="G37" s="3">
        <v>24</v>
      </c>
      <c r="H37" s="3"/>
    </row>
    <row r="38" spans="1:8" x14ac:dyDescent="0.2">
      <c r="A38" s="3" t="s">
        <v>69</v>
      </c>
      <c r="B38" s="3" t="s">
        <v>44</v>
      </c>
      <c r="C38" s="3">
        <v>537</v>
      </c>
      <c r="D38" s="3">
        <v>1014</v>
      </c>
      <c r="E38" s="3"/>
      <c r="F38" s="3">
        <v>1166</v>
      </c>
      <c r="G38" s="3">
        <v>38</v>
      </c>
      <c r="H38" s="3"/>
    </row>
    <row r="39" spans="1:8" x14ac:dyDescent="0.2">
      <c r="A39" s="3" t="s">
        <v>69</v>
      </c>
      <c r="B39" s="3" t="s">
        <v>45</v>
      </c>
      <c r="C39" s="3">
        <v>564</v>
      </c>
      <c r="D39" s="3">
        <v>1328</v>
      </c>
      <c r="E39" s="3"/>
      <c r="F39" s="3">
        <v>1694</v>
      </c>
      <c r="G39" s="3">
        <v>29</v>
      </c>
      <c r="H39" s="3"/>
    </row>
    <row r="40" spans="1:8" x14ac:dyDescent="0.2">
      <c r="A40" s="3" t="s">
        <v>73</v>
      </c>
      <c r="B40" s="3" t="s">
        <v>46</v>
      </c>
      <c r="C40" s="3">
        <v>498</v>
      </c>
      <c r="D40" s="3">
        <v>1223</v>
      </c>
      <c r="E40" s="3">
        <v>541</v>
      </c>
      <c r="F40" s="3">
        <v>1788</v>
      </c>
      <c r="G40" s="3">
        <v>40</v>
      </c>
      <c r="H40" s="3"/>
    </row>
    <row r="41" spans="1:8" x14ac:dyDescent="0.2">
      <c r="A41" s="3" t="s">
        <v>73</v>
      </c>
      <c r="B41" s="3" t="s">
        <v>47</v>
      </c>
      <c r="C41" s="3">
        <v>524</v>
      </c>
      <c r="D41" s="3">
        <v>904</v>
      </c>
      <c r="E41" s="3"/>
      <c r="F41" s="3">
        <v>1218</v>
      </c>
      <c r="G41" s="3">
        <v>37</v>
      </c>
      <c r="H41" s="3"/>
    </row>
    <row r="42" spans="1:8" x14ac:dyDescent="0.2">
      <c r="A42" s="3" t="s">
        <v>73</v>
      </c>
      <c r="B42" s="3" t="s">
        <v>48</v>
      </c>
      <c r="C42" s="3">
        <v>472</v>
      </c>
      <c r="D42" s="3">
        <v>1865</v>
      </c>
      <c r="E42" s="3"/>
      <c r="F42" s="3">
        <v>1975</v>
      </c>
      <c r="G42" s="3">
        <v>25</v>
      </c>
      <c r="H42" s="3">
        <v>340</v>
      </c>
    </row>
    <row r="43" spans="1:8" x14ac:dyDescent="0.2">
      <c r="A43" s="3" t="s">
        <v>73</v>
      </c>
      <c r="B43" s="3" t="s">
        <v>49</v>
      </c>
      <c r="C43" s="3">
        <v>548</v>
      </c>
      <c r="D43" s="3">
        <v>1074</v>
      </c>
      <c r="E43" s="3"/>
      <c r="F43" s="3">
        <v>988</v>
      </c>
      <c r="G43" s="3">
        <v>21</v>
      </c>
      <c r="H43" s="3">
        <v>588</v>
      </c>
    </row>
    <row r="44" spans="1:8" x14ac:dyDescent="0.2">
      <c r="A44" s="3" t="s">
        <v>73</v>
      </c>
      <c r="B44" s="3" t="s">
        <v>50</v>
      </c>
      <c r="C44" s="3">
        <v>323</v>
      </c>
      <c r="D44" s="3">
        <v>1122</v>
      </c>
      <c r="E44" s="3"/>
      <c r="F44" s="3">
        <v>1638</v>
      </c>
      <c r="G44" s="3">
        <v>35</v>
      </c>
      <c r="H44" s="3">
        <v>378</v>
      </c>
    </row>
    <row r="45" spans="1:8" x14ac:dyDescent="0.2">
      <c r="A45" s="3" t="s">
        <v>73</v>
      </c>
      <c r="B45" s="3" t="s">
        <v>51</v>
      </c>
      <c r="C45" s="3">
        <v>232</v>
      </c>
      <c r="D45" s="3">
        <v>1333</v>
      </c>
      <c r="E45" s="3"/>
      <c r="F45" s="3">
        <v>597</v>
      </c>
      <c r="G45" s="3">
        <v>20</v>
      </c>
      <c r="H45" s="3">
        <v>55</v>
      </c>
    </row>
    <row r="46" spans="1:8" x14ac:dyDescent="0.2">
      <c r="A46" s="3" t="s">
        <v>73</v>
      </c>
      <c r="B46" s="3" t="s">
        <v>52</v>
      </c>
      <c r="C46" s="3">
        <v>22</v>
      </c>
      <c r="D46" s="3">
        <v>1604</v>
      </c>
      <c r="E46" s="3"/>
      <c r="F46" s="3">
        <v>1213</v>
      </c>
      <c r="G46" s="3">
        <v>38</v>
      </c>
      <c r="H46" s="3">
        <v>752</v>
      </c>
    </row>
    <row r="47" spans="1:8" x14ac:dyDescent="0.2">
      <c r="A47" s="3" t="s">
        <v>79</v>
      </c>
      <c r="B47" s="3" t="s">
        <v>53</v>
      </c>
      <c r="C47" s="3">
        <v>722</v>
      </c>
      <c r="D47" s="3">
        <v>1782</v>
      </c>
      <c r="E47" s="3">
        <v>929</v>
      </c>
      <c r="F47" s="3">
        <v>1195</v>
      </c>
      <c r="G47" s="3">
        <v>29</v>
      </c>
      <c r="H47" s="3">
        <v>593</v>
      </c>
    </row>
    <row r="48" spans="1:8" x14ac:dyDescent="0.2">
      <c r="A48" s="3" t="s">
        <v>79</v>
      </c>
      <c r="B48" s="3" t="s">
        <v>54</v>
      </c>
      <c r="C48" s="3">
        <v>94</v>
      </c>
      <c r="D48" s="3">
        <v>1616</v>
      </c>
      <c r="E48" s="3"/>
      <c r="F48" s="3">
        <v>764</v>
      </c>
      <c r="G48" s="3">
        <v>40</v>
      </c>
      <c r="H48" s="3">
        <v>641</v>
      </c>
    </row>
    <row r="49" spans="1:8" x14ac:dyDescent="0.2">
      <c r="A49" s="3" t="s">
        <v>79</v>
      </c>
      <c r="B49" s="3" t="s">
        <v>55</v>
      </c>
      <c r="C49" s="3">
        <v>671</v>
      </c>
      <c r="D49" s="3">
        <v>1104</v>
      </c>
      <c r="E49" s="3"/>
      <c r="F49" s="3">
        <v>648</v>
      </c>
      <c r="G49" s="3">
        <v>25</v>
      </c>
      <c r="H49" s="3">
        <v>203</v>
      </c>
    </row>
    <row r="50" spans="1:8" x14ac:dyDescent="0.2">
      <c r="A50" s="3" t="s">
        <v>79</v>
      </c>
      <c r="B50" s="3" t="s">
        <v>56</v>
      </c>
      <c r="C50" s="3">
        <v>323</v>
      </c>
      <c r="D50" s="3">
        <v>1271</v>
      </c>
      <c r="E50" s="3"/>
      <c r="F50" s="3">
        <v>1879</v>
      </c>
      <c r="G50" s="3">
        <v>36</v>
      </c>
      <c r="H50" s="3">
        <v>204</v>
      </c>
    </row>
    <row r="51" spans="1:8" x14ac:dyDescent="0.2">
      <c r="A51" s="3" t="s">
        <v>79</v>
      </c>
      <c r="B51" s="3" t="s">
        <v>57</v>
      </c>
      <c r="C51" s="3">
        <v>9</v>
      </c>
      <c r="D51" s="3">
        <v>843</v>
      </c>
      <c r="E51" s="3"/>
      <c r="F51" s="3">
        <v>1529</v>
      </c>
      <c r="G51" s="3">
        <v>24</v>
      </c>
      <c r="H51" s="3">
        <v>735</v>
      </c>
    </row>
    <row r="52" spans="1:8" x14ac:dyDescent="0.2">
      <c r="A52" s="3" t="s">
        <v>79</v>
      </c>
      <c r="B52" s="3" t="s">
        <v>58</v>
      </c>
      <c r="C52" s="3">
        <v>398</v>
      </c>
      <c r="D52" s="3">
        <v>1592</v>
      </c>
      <c r="E52" s="3"/>
      <c r="F52" s="3">
        <v>979</v>
      </c>
      <c r="G52" s="3">
        <v>21</v>
      </c>
      <c r="H52" s="3">
        <v>325</v>
      </c>
    </row>
    <row r="53" spans="1:8" x14ac:dyDescent="0.2">
      <c r="A53" s="3" t="s">
        <v>79</v>
      </c>
      <c r="B53" s="3" t="s">
        <v>59</v>
      </c>
      <c r="C53" s="3">
        <v>575</v>
      </c>
      <c r="D53" s="3">
        <v>1656</v>
      </c>
      <c r="E53" s="3"/>
      <c r="F53" s="3">
        <v>941</v>
      </c>
      <c r="G53" s="3">
        <v>31</v>
      </c>
      <c r="H53" s="3">
        <v>732</v>
      </c>
    </row>
    <row r="54" spans="1:8" x14ac:dyDescent="0.2">
      <c r="A54" s="3" t="s">
        <v>79</v>
      </c>
      <c r="B54" s="3" t="s">
        <v>60</v>
      </c>
      <c r="C54" s="3">
        <v>605</v>
      </c>
      <c r="D54" s="3">
        <v>883</v>
      </c>
      <c r="E54" s="3"/>
      <c r="F54" s="3">
        <v>661</v>
      </c>
      <c r="G54" s="3">
        <v>22</v>
      </c>
      <c r="H54" s="3">
        <v>122</v>
      </c>
    </row>
    <row r="55" spans="1:8" x14ac:dyDescent="0.2">
      <c r="A55" s="3" t="s">
        <v>79</v>
      </c>
      <c r="B55" s="3" t="s">
        <v>61</v>
      </c>
      <c r="C55" s="3">
        <v>275</v>
      </c>
      <c r="D55" s="3">
        <v>1315</v>
      </c>
      <c r="E55" s="3"/>
      <c r="F55" s="3">
        <v>667</v>
      </c>
      <c r="G55" s="3">
        <v>37</v>
      </c>
      <c r="H55" s="3">
        <v>499</v>
      </c>
    </row>
    <row r="56" spans="1:8" x14ac:dyDescent="0.2">
      <c r="A56" s="3" t="s">
        <v>79</v>
      </c>
      <c r="B56" s="3" t="s">
        <v>62</v>
      </c>
      <c r="C56" s="3">
        <v>5</v>
      </c>
      <c r="D56" s="3">
        <v>1194</v>
      </c>
      <c r="E56" s="3"/>
      <c r="F56" s="3">
        <v>1515</v>
      </c>
      <c r="G56" s="3">
        <v>25</v>
      </c>
      <c r="H56" s="3">
        <v>679</v>
      </c>
    </row>
    <row r="57" spans="1:8" x14ac:dyDescent="0.2">
      <c r="A57" s="3" t="s">
        <v>79</v>
      </c>
      <c r="B57" s="3" t="s">
        <v>63</v>
      </c>
      <c r="C57" s="3">
        <v>786</v>
      </c>
      <c r="D57" s="3">
        <v>1586</v>
      </c>
      <c r="E57" s="3"/>
      <c r="F57" s="3">
        <v>1560</v>
      </c>
      <c r="G57" s="3">
        <v>39</v>
      </c>
      <c r="H57" s="3">
        <v>109</v>
      </c>
    </row>
    <row r="58" spans="1:8" x14ac:dyDescent="0.2">
      <c r="A58" s="3" t="s">
        <v>79</v>
      </c>
      <c r="B58" s="3" t="s">
        <v>64</v>
      </c>
      <c r="C58" s="3">
        <v>29</v>
      </c>
      <c r="D58" s="3">
        <v>1441</v>
      </c>
      <c r="E58" s="3"/>
      <c r="F58" s="3">
        <v>1690</v>
      </c>
      <c r="G58" s="3">
        <v>32</v>
      </c>
      <c r="H58" s="3">
        <v>262</v>
      </c>
    </row>
    <row r="59" spans="1:8" x14ac:dyDescent="0.2">
      <c r="A59" s="3" t="s">
        <v>79</v>
      </c>
      <c r="B59" s="3" t="s">
        <v>65</v>
      </c>
      <c r="C59" s="3">
        <v>519</v>
      </c>
      <c r="D59" s="3">
        <v>909</v>
      </c>
      <c r="E59" s="3"/>
      <c r="F59" s="3">
        <v>870</v>
      </c>
      <c r="G59" s="3">
        <v>38</v>
      </c>
      <c r="H59" s="3">
        <v>243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总览</vt:lpstr>
      <vt:lpstr>总公司</vt:lpstr>
      <vt:lpstr>河南分公司</vt:lpstr>
      <vt:lpstr>湖南分公司</vt:lpstr>
      <vt:lpstr>湖北分公司</vt:lpstr>
      <vt:lpstr>福建分公司</vt:lpstr>
      <vt:lpstr>山东分公司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james</dc:creator>
  <cp:lastModifiedBy>xu james</cp:lastModifiedBy>
  <dcterms:created xsi:type="dcterms:W3CDTF">2021-09-24T08:55:04Z</dcterms:created>
  <dcterms:modified xsi:type="dcterms:W3CDTF">2023-03-07T09:38:26Z</dcterms:modified>
</cp:coreProperties>
</file>