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条件格式2标记行\"/>
    </mc:Choice>
  </mc:AlternateContent>
  <xr:revisionPtr revIDLastSave="0" documentId="13_ncr:1_{3A7A2071-7B67-494B-AC6A-DF1BBE384175}" xr6:coauthVersionLast="45" xr6:coauthVersionMax="45" xr10:uidLastSave="{00000000-0000-0000-0000-000000000000}"/>
  <bookViews>
    <workbookView xWindow="1455" yWindow="510" windowWidth="22845" windowHeight="13680" activeTab="1" xr2:uid="{F18A1B34-0AC8-427A-A5C3-4AF3EE3E2FBA}"/>
  </bookViews>
  <sheets>
    <sheet name="条件格式1" sheetId="1" r:id="rId1"/>
    <sheet name="条件格式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2" l="1"/>
  <c r="L31" i="2" s="1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M17" i="2"/>
  <c r="N17" i="2"/>
  <c r="L17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M6" i="2"/>
  <c r="N6" i="2"/>
  <c r="L6" i="2"/>
  <c r="N32" i="2" l="1"/>
  <c r="L36" i="2"/>
  <c r="L34" i="2"/>
  <c r="L32" i="2"/>
  <c r="N36" i="2"/>
  <c r="N34" i="2"/>
  <c r="M36" i="2"/>
  <c r="M34" i="2"/>
  <c r="M32" i="2"/>
  <c r="L30" i="2"/>
  <c r="N35" i="2"/>
  <c r="N33" i="2"/>
  <c r="N31" i="2"/>
  <c r="N30" i="2"/>
  <c r="M35" i="2"/>
  <c r="M33" i="2"/>
  <c r="M31" i="2"/>
  <c r="M30" i="2"/>
  <c r="L35" i="2"/>
  <c r="L33" i="2"/>
</calcChain>
</file>

<file path=xl/sharedStrings.xml><?xml version="1.0" encoding="utf-8"?>
<sst xmlns="http://schemas.openxmlformats.org/spreadsheetml/2006/main" count="161" uniqueCount="63">
  <si>
    <t>数字</t>
    <phoneticPr fontId="1" type="noConversion"/>
  </si>
  <si>
    <t>文本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</si>
  <si>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</si>
  <si>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</si>
  <si>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</si>
  <si>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</si>
  <si>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</si>
  <si>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</si>
  <si>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</si>
  <si>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日期</t>
    <phoneticPr fontId="1" type="noConversion"/>
  </si>
  <si>
    <t>突出显示单元格规则</t>
    <phoneticPr fontId="1" type="noConversion"/>
  </si>
  <si>
    <t>前/后 规则</t>
    <phoneticPr fontId="1" type="noConversion"/>
  </si>
  <si>
    <t>数字1</t>
    <phoneticPr fontId="1" type="noConversion"/>
  </si>
  <si>
    <t>数字2</t>
  </si>
  <si>
    <t>数字3</t>
  </si>
  <si>
    <t>数字4</t>
  </si>
  <si>
    <t>数字5</t>
  </si>
  <si>
    <t>数据条</t>
    <phoneticPr fontId="1" type="noConversion"/>
  </si>
  <si>
    <t>色阶</t>
    <phoneticPr fontId="1" type="noConversion"/>
  </si>
  <si>
    <t>图标集</t>
    <phoneticPr fontId="1" type="noConversion"/>
  </si>
  <si>
    <t>条件格式简单系列合集</t>
    <phoneticPr fontId="1" type="noConversion"/>
  </si>
  <si>
    <t>函数</t>
    <phoneticPr fontId="1" type="noConversion"/>
  </si>
  <si>
    <t>图表</t>
    <phoneticPr fontId="1" type="noConversion"/>
  </si>
  <si>
    <t>数据透视表</t>
    <phoneticPr fontId="1" type="noConversion"/>
  </si>
  <si>
    <t>VBA</t>
    <phoneticPr fontId="1" type="noConversion"/>
  </si>
  <si>
    <t>POWER</t>
    <phoneticPr fontId="1" type="noConversion"/>
  </si>
  <si>
    <t>条件格式</t>
    <phoneticPr fontId="1" type="noConversion"/>
  </si>
  <si>
    <t>文本2</t>
    <phoneticPr fontId="1" type="noConversion"/>
  </si>
  <si>
    <t>多乐士1023</t>
    <phoneticPr fontId="1" type="noConversion"/>
  </si>
  <si>
    <t>立邦太空漫步</t>
    <phoneticPr fontId="1" type="noConversion"/>
  </si>
  <si>
    <t>多乐士波音飞机</t>
    <phoneticPr fontId="1" type="noConversion"/>
  </si>
  <si>
    <t>多乐士豆蔻青</t>
    <phoneticPr fontId="1" type="noConversion"/>
  </si>
  <si>
    <t>三棵树1988</t>
    <phoneticPr fontId="1" type="noConversion"/>
  </si>
  <si>
    <t>立邦1032X</t>
    <phoneticPr fontId="1" type="noConversion"/>
  </si>
  <si>
    <t>多乐士9862</t>
    <phoneticPr fontId="1" type="noConversion"/>
  </si>
  <si>
    <t>立邦威尼斯</t>
    <phoneticPr fontId="1" type="noConversion"/>
  </si>
  <si>
    <t>立邦XOEW223</t>
    <phoneticPr fontId="1" type="noConversion"/>
  </si>
  <si>
    <t>三棵树PO434</t>
    <phoneticPr fontId="1" type="noConversion"/>
  </si>
  <si>
    <t>小明</t>
    <phoneticPr fontId="1" type="noConversion"/>
  </si>
  <si>
    <t>小红</t>
    <phoneticPr fontId="1" type="noConversion"/>
  </si>
  <si>
    <t>小李</t>
    <phoneticPr fontId="1" type="noConversion"/>
  </si>
  <si>
    <t>硬盘</t>
    <phoneticPr fontId="1" type="noConversion"/>
  </si>
  <si>
    <t>显示器</t>
    <phoneticPr fontId="1" type="noConversion"/>
  </si>
  <si>
    <t>销售经理</t>
    <phoneticPr fontId="1" type="noConversion"/>
  </si>
  <si>
    <t>充电器</t>
    <phoneticPr fontId="1" type="noConversion"/>
  </si>
  <si>
    <t>耳机</t>
    <phoneticPr fontId="1" type="noConversion"/>
  </si>
  <si>
    <t>音响</t>
    <phoneticPr fontId="1" type="noConversion"/>
  </si>
  <si>
    <t>电脑椅</t>
    <phoneticPr fontId="1" type="noConversion"/>
  </si>
  <si>
    <t>销量</t>
    <phoneticPr fontId="1" type="noConversion"/>
  </si>
  <si>
    <t>鼠标键盘</t>
    <phoneticPr fontId="1" type="noConversion"/>
  </si>
  <si>
    <t>条件格式中如何进行条件标记</t>
    <phoneticPr fontId="1" type="noConversion"/>
  </si>
  <si>
    <t>例子1</t>
    <phoneticPr fontId="1" type="noConversion"/>
  </si>
  <si>
    <t>例子2</t>
    <phoneticPr fontId="1" type="noConversion"/>
  </si>
  <si>
    <t>例子3</t>
    <phoneticPr fontId="1" type="noConversion"/>
  </si>
  <si>
    <t>例子4</t>
    <phoneticPr fontId="1" type="noConversion"/>
  </si>
  <si>
    <t>例子5</t>
    <phoneticPr fontId="1" type="noConversion"/>
  </si>
  <si>
    <t>例子6</t>
    <phoneticPr fontId="1" type="noConversion"/>
  </si>
  <si>
    <t>前三</t>
    <phoneticPr fontId="1" type="noConversion"/>
  </si>
  <si>
    <t>数值</t>
    <phoneticPr fontId="1" type="noConversion"/>
  </si>
  <si>
    <t>如何对应条件的行?</t>
    <phoneticPr fontId="1" type="noConversion"/>
  </si>
  <si>
    <t>平均值</t>
    <phoneticPr fontId="1" type="noConversion"/>
  </si>
  <si>
    <t>产品</t>
    <phoneticPr fontId="1" type="noConversion"/>
  </si>
  <si>
    <t>小红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</si>
</sst>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u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8"/>
      <color rgb="FF00206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2" fillId="7" borderId="0" xfId="0" applyFont="1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ont="1">
      <alignment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8" borderId="3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20</xdr:col>
      <xdr:colOff>9525</xdr:colOff>
      <xdr:row>17</xdr:row>
      <xdr:rowOff>161925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F432834-0C11-4046-9699-C2F58DC79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2571750"/>
          <a:ext cx="22955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6BE7-C55C-4B60-8BE2-7DDF7A44B184}">
  <dimension ref="B1:M14"/>
  <sheetViews>
    <sheetView showGridLines="0" zoomScale="130" zoomScaleNormal="130" workbookViewId="0">
      <selection activeCell="G16" sqref="G16"/>
    </sheetView>
  </sheetViews>
  <sheetFormatPr defaultRowHeight="16.5" x14ac:dyDescent="0.3"/>
  <cols>
    <col min="1" max="1" width="3" customWidth="1"/>
    <col min="2" max="2" width="8.5546875" customWidth="1"/>
    <col min="3" max="3" width="7.5546875" customWidth="1"/>
    <col min="4" max="4" width="12.33203125" customWidth="1"/>
    <col min="5" max="11" width="8.5546875" customWidth="1"/>
  </cols>
  <sheetData>
    <row r="1" spans="2:13" ht="24.75" x14ac:dyDescent="0.3">
      <c r="B1" s="6" t="s">
        <v>20</v>
      </c>
    </row>
    <row r="2" spans="2:13" x14ac:dyDescent="0.3">
      <c r="B2" s="1"/>
      <c r="C2" s="1">
        <v>1</v>
      </c>
      <c r="D2" s="1"/>
      <c r="E2" s="1"/>
      <c r="F2" s="1">
        <v>2</v>
      </c>
      <c r="G2" s="22">
        <v>3</v>
      </c>
      <c r="H2" s="22"/>
      <c r="I2" s="1">
        <v>4</v>
      </c>
      <c r="J2" s="22">
        <v>5</v>
      </c>
      <c r="K2" s="22"/>
    </row>
    <row r="3" spans="2:13" x14ac:dyDescent="0.3">
      <c r="B3" s="19" t="s">
        <v>10</v>
      </c>
      <c r="C3" s="19"/>
      <c r="D3" s="19"/>
      <c r="E3" s="19"/>
      <c r="F3" s="2" t="s">
        <v>11</v>
      </c>
      <c r="G3" s="20" t="s">
        <v>17</v>
      </c>
      <c r="H3" s="20"/>
      <c r="I3" s="3" t="s">
        <v>18</v>
      </c>
      <c r="J3" s="21" t="s">
        <v>19</v>
      </c>
      <c r="K3" s="21"/>
    </row>
    <row r="4" spans="2:13" x14ac:dyDescent="0.3">
      <c r="B4" s="4" t="s">
        <v>0</v>
      </c>
      <c r="C4" s="4" t="s">
        <v>1</v>
      </c>
      <c r="D4" s="4" t="s">
        <v>27</v>
      </c>
      <c r="E4" s="4" t="s">
        <v>9</v>
      </c>
      <c r="F4" s="4" t="s">
        <v>0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</row>
    <row r="5" spans="2:13" x14ac:dyDescent="0.3">
      <c r="B5" s="4">
        <v>10</v>
      </c>
      <c r="C5" s="4" t="s">
        <v>2</v>
      </c>
      <c r="D5" s="8" t="s">
        <v>28</v>
      </c>
      <c r="E5" s="5">
        <v>44136</v>
      </c>
      <c r="F5" s="4">
        <v>10</v>
      </c>
      <c r="G5" s="4">
        <v>10</v>
      </c>
      <c r="H5" s="4">
        <v>10</v>
      </c>
      <c r="I5" s="4">
        <v>10</v>
      </c>
      <c r="J5" s="4">
        <v>90</v>
      </c>
      <c r="K5" s="4">
        <v>10</v>
      </c>
    </row>
    <row r="6" spans="2:13" x14ac:dyDescent="0.3">
      <c r="B6" s="4">
        <v>80</v>
      </c>
      <c r="C6" s="4" t="s">
        <v>3</v>
      </c>
      <c r="D6" s="8" t="s">
        <v>29</v>
      </c>
      <c r="E6" s="5">
        <v>44137</v>
      </c>
      <c r="F6" s="4">
        <v>20</v>
      </c>
      <c r="G6" s="4">
        <v>20</v>
      </c>
      <c r="H6" s="4">
        <v>20</v>
      </c>
      <c r="I6" s="4">
        <v>20</v>
      </c>
      <c r="J6" s="4">
        <v>80</v>
      </c>
      <c r="K6" s="4">
        <v>20</v>
      </c>
      <c r="M6" t="s">
        <v>21</v>
      </c>
    </row>
    <row r="7" spans="2:13" x14ac:dyDescent="0.3">
      <c r="B7" s="4">
        <v>30</v>
      </c>
      <c r="C7" s="4" t="s">
        <v>4</v>
      </c>
      <c r="D7" s="8" t="s">
        <v>30</v>
      </c>
      <c r="E7" s="5">
        <v>44107</v>
      </c>
      <c r="F7" s="4">
        <v>30</v>
      </c>
      <c r="G7" s="4">
        <v>30</v>
      </c>
      <c r="H7" s="4">
        <v>30</v>
      </c>
      <c r="I7" s="4">
        <v>30</v>
      </c>
      <c r="J7" s="4">
        <v>90</v>
      </c>
      <c r="K7" s="4">
        <v>30</v>
      </c>
      <c r="M7" t="s">
        <v>22</v>
      </c>
    </row>
    <row r="8" spans="2:13" x14ac:dyDescent="0.3">
      <c r="B8" s="4">
        <v>40</v>
      </c>
      <c r="C8" s="4" t="s">
        <v>5</v>
      </c>
      <c r="D8" s="8" t="s">
        <v>31</v>
      </c>
      <c r="E8" s="5">
        <v>44108</v>
      </c>
      <c r="F8" s="4">
        <v>40</v>
      </c>
      <c r="G8" s="4">
        <v>40</v>
      </c>
      <c r="H8" s="4">
        <v>40</v>
      </c>
      <c r="I8" s="4">
        <v>40</v>
      </c>
      <c r="J8" s="4">
        <v>100</v>
      </c>
      <c r="K8" s="4">
        <v>40</v>
      </c>
      <c r="M8" t="s">
        <v>23</v>
      </c>
    </row>
    <row r="9" spans="2:13" x14ac:dyDescent="0.3">
      <c r="B9" s="4">
        <v>50</v>
      </c>
      <c r="C9" s="4" t="s">
        <v>6</v>
      </c>
      <c r="D9" s="8" t="s">
        <v>32</v>
      </c>
      <c r="E9" s="5">
        <v>44170</v>
      </c>
      <c r="F9" s="4">
        <v>50</v>
      </c>
      <c r="G9" s="4">
        <v>50</v>
      </c>
      <c r="H9" s="4">
        <v>50</v>
      </c>
      <c r="I9" s="4">
        <v>50</v>
      </c>
      <c r="J9" s="4">
        <v>20</v>
      </c>
      <c r="K9" s="4">
        <v>50</v>
      </c>
      <c r="M9" s="7" t="s">
        <v>26</v>
      </c>
    </row>
    <row r="10" spans="2:13" x14ac:dyDescent="0.3">
      <c r="B10" s="4">
        <v>60</v>
      </c>
      <c r="C10" s="4" t="s">
        <v>7</v>
      </c>
      <c r="D10" s="8" t="s">
        <v>33</v>
      </c>
      <c r="E10" s="5">
        <v>44171</v>
      </c>
      <c r="F10" s="4">
        <v>60</v>
      </c>
      <c r="G10" s="4">
        <v>60</v>
      </c>
      <c r="H10" s="4">
        <v>60</v>
      </c>
      <c r="I10" s="4">
        <v>60</v>
      </c>
      <c r="J10" s="4">
        <v>30</v>
      </c>
      <c r="K10" s="4">
        <v>60</v>
      </c>
      <c r="M10" t="s">
        <v>24</v>
      </c>
    </row>
    <row r="11" spans="2:13" x14ac:dyDescent="0.3">
      <c r="B11" s="4">
        <v>20</v>
      </c>
      <c r="C11" s="4" t="s">
        <v>8</v>
      </c>
      <c r="D11" s="8" t="s">
        <v>34</v>
      </c>
      <c r="E11" s="5">
        <v>44111</v>
      </c>
      <c r="F11" s="4">
        <v>70</v>
      </c>
      <c r="G11" s="4">
        <v>70</v>
      </c>
      <c r="H11" s="4">
        <v>70</v>
      </c>
      <c r="I11" s="4">
        <v>70</v>
      </c>
      <c r="J11" s="4">
        <v>40</v>
      </c>
      <c r="K11" s="4">
        <v>70</v>
      </c>
      <c r="M11" t="s">
        <v>25</v>
      </c>
    </row>
    <row r="12" spans="2:13" x14ac:dyDescent="0.3">
      <c r="B12" s="4">
        <v>80</v>
      </c>
      <c r="C12" s="4" t="s">
        <v>7</v>
      </c>
      <c r="D12" s="8" t="s">
        <v>35</v>
      </c>
      <c r="E12" s="5">
        <v>44112</v>
      </c>
      <c r="F12" s="4">
        <v>80</v>
      </c>
      <c r="G12" s="4">
        <v>80</v>
      </c>
      <c r="H12" s="4">
        <v>80</v>
      </c>
      <c r="I12" s="4">
        <v>80</v>
      </c>
      <c r="J12" s="4">
        <v>50</v>
      </c>
      <c r="K12" s="4">
        <v>80</v>
      </c>
    </row>
    <row r="13" spans="2:13" x14ac:dyDescent="0.3">
      <c r="B13" s="4">
        <v>90</v>
      </c>
      <c r="C13" s="4" t="s">
        <v>3</v>
      </c>
      <c r="D13" s="8" t="s">
        <v>36</v>
      </c>
      <c r="E13" s="5">
        <v>44113</v>
      </c>
      <c r="F13" s="4">
        <v>90</v>
      </c>
      <c r="G13" s="4">
        <v>90</v>
      </c>
      <c r="H13" s="4">
        <v>90</v>
      </c>
      <c r="I13" s="4">
        <v>90</v>
      </c>
      <c r="J13" s="4">
        <v>60</v>
      </c>
      <c r="K13" s="4">
        <v>90</v>
      </c>
    </row>
    <row r="14" spans="2:13" x14ac:dyDescent="0.3">
      <c r="B14" s="4">
        <v>100</v>
      </c>
      <c r="C14" s="4" t="s">
        <v>4</v>
      </c>
      <c r="D14" s="8" t="s">
        <v>37</v>
      </c>
      <c r="E14" s="5">
        <v>44113</v>
      </c>
      <c r="F14" s="4">
        <v>100</v>
      </c>
      <c r="G14" s="4">
        <v>100</v>
      </c>
      <c r="H14" s="4">
        <v>100</v>
      </c>
      <c r="I14" s="4">
        <v>100</v>
      </c>
      <c r="J14" s="4">
        <v>70</v>
      </c>
      <c r="K14" s="4">
        <v>100</v>
      </c>
    </row>
  </sheetData>
  <sortState xmlns:xlrd2="http://schemas.microsoft.com/office/spreadsheetml/2017/richdata2" ref="J5:J14">
    <sortCondition sortBy="icon" ref="J5:J14" iconSet="3Arrows" iconId="2"/>
  </sortState>
  <mergeCells count="5">
    <mergeCell ref="B3:E3"/>
    <mergeCell ref="G3:H3"/>
    <mergeCell ref="J3:K3"/>
    <mergeCell ref="G2:H2"/>
    <mergeCell ref="J2:K2"/>
  </mergeCells>
  <phoneticPr fontId="1" type="noConversion"/>
  <conditionalFormatting sqref="B5:B14">
    <cfRule type="cellIs" dxfId="10" priority="16" operator="greaterThan">
      <formula>50</formula>
    </cfRule>
  </conditionalFormatting>
  <conditionalFormatting sqref="C5:C14">
    <cfRule type="uniqueValues" dxfId="9" priority="14"/>
  </conditionalFormatting>
  <conditionalFormatting sqref="D5:D14">
    <cfRule type="containsText" dxfId="8" priority="11" operator="containsText" text="立邦">
      <formula>NOT(ISERROR(SEARCH("立邦",D5)))</formula>
    </cfRule>
  </conditionalFormatting>
  <conditionalFormatting sqref="E5:E14">
    <cfRule type="timePeriod" dxfId="7" priority="9" timePeriod="thisMonth">
      <formula>AND(MONTH(E5)=MONTH(TODAY()),YEAR(E5)=YEAR(TODAY()))</formula>
    </cfRule>
  </conditionalFormatting>
  <conditionalFormatting sqref="F5:F14">
    <cfRule type="top10" dxfId="6" priority="8" rank="3"/>
  </conditionalFormatting>
  <conditionalFormatting sqref="G5:G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{62298C96-94BA-4472-9883-33AF41CEC232}</x14:id>
        </ext>
      </extLst>
    </cfRule>
  </conditionalFormatting>
  <conditionalFormatting sqref="H5:H14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{BA712D2B-A5CB-49B1-A782-CE2A9845A74B}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{B7A71397-4B33-4668-9A7C-3F979E70E0B5}</x14:id>
        </ext>
      </extLst>
    </cfRule>
  </conditionalFormatting>
  <conditionalFormatting sqref="I5:I1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1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5:K14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98C96-94BA-4472-9883-33AF41CEC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BA712D2B-A5CB-49B1-A782-CE2A9845A7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B7A71397-4B33-4668-9A7C-3F979E70E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8A3F-2AB4-4130-8A62-B14FC7A37008}">
  <dimension ref="B1:Q56"/>
  <sheetViews>
    <sheetView showGridLines="0" tabSelected="1" workbookViewId="0">
      <selection activeCell="M14" sqref="M14"/>
    </sheetView>
  </sheetViews>
  <sheetFormatPr defaultRowHeight="16.5" x14ac:dyDescent="0.3"/>
  <cols>
    <col min="1" max="1" width="5.44140625" style="9" customWidth="1"/>
    <col min="2" max="4" width="8.88671875" style="9"/>
    <col min="5" max="5" width="2.6640625" style="9" customWidth="1"/>
    <col min="6" max="6" width="8.88671875" style="9"/>
    <col min="7" max="7" width="1.109375" style="9" customWidth="1"/>
    <col min="8" max="10" width="8.88671875" style="9"/>
    <col min="11" max="11" width="1.21875" style="9" customWidth="1"/>
    <col min="12" max="16384" width="8.88671875" style="9"/>
  </cols>
  <sheetData>
    <row r="1" spans="2:17" ht="24.75" x14ac:dyDescent="0.3">
      <c r="B1" s="13" t="s">
        <v>50</v>
      </c>
    </row>
    <row r="2" spans="2:17" ht="24.75" x14ac:dyDescent="0.3">
      <c r="B2" s="13"/>
    </row>
    <row r="3" spans="2:17" ht="21" x14ac:dyDescent="0.3">
      <c r="B3" s="12" t="s">
        <v>51</v>
      </c>
      <c r="C3" s="12"/>
      <c r="D3" s="12"/>
      <c r="E3" s="12"/>
      <c r="F3" s="12"/>
      <c r="G3" s="12"/>
      <c r="H3" s="12" t="s">
        <v>52</v>
      </c>
    </row>
    <row r="5" spans="2:17" x14ac:dyDescent="0.3">
      <c r="B5" s="10" t="s">
        <v>43</v>
      </c>
      <c r="C5" s="10" t="s">
        <v>61</v>
      </c>
      <c r="D5" s="10" t="s">
        <v>48</v>
      </c>
      <c r="E5" s="15"/>
      <c r="F5" s="10" t="s">
        <v>43</v>
      </c>
      <c r="H5" s="10" t="s">
        <v>43</v>
      </c>
      <c r="I5" s="10" t="s">
        <v>61</v>
      </c>
      <c r="J5" s="10" t="s">
        <v>48</v>
      </c>
    </row>
    <row r="6" spans="2:17" x14ac:dyDescent="0.3">
      <c r="B6" s="11" t="s">
        <v>38</v>
      </c>
      <c r="C6" s="11" t="s">
        <v>41</v>
      </c>
      <c r="D6" s="11">
        <v>9428</v>
      </c>
      <c r="E6" s="15"/>
      <c r="F6" s="17" t="s">
        <v>62</v>
      </c>
      <c r="H6" s="11" t="s">
        <v>38</v>
      </c>
      <c r="I6" s="11" t="s">
        <v>41</v>
      </c>
      <c r="J6" s="11">
        <v>9428</v>
      </c>
      <c r="L6" s="11" t="b">
        <f>$H6=$F$6</f>
        <v>0</v>
      </c>
      <c r="M6" s="11" t="b">
        <f t="shared" ref="M6:N12" si="0">$H6=$F$6</f>
        <v>0</v>
      </c>
      <c r="N6" s="11" t="b">
        <f t="shared" si="0"/>
        <v>0</v>
      </c>
    </row>
    <row r="7" spans="2:17" x14ac:dyDescent="0.3">
      <c r="B7" s="11" t="s">
        <v>39</v>
      </c>
      <c r="C7" s="11" t="s">
        <v>42</v>
      </c>
      <c r="D7" s="11">
        <v>1999</v>
      </c>
      <c r="E7" s="15"/>
      <c r="F7" s="15"/>
      <c r="H7" s="11" t="s">
        <v>39</v>
      </c>
      <c r="I7" s="11" t="s">
        <v>42</v>
      </c>
      <c r="J7" s="11">
        <v>1999</v>
      </c>
      <c r="L7" s="11" t="b">
        <f t="shared" ref="L7:L12" si="1">$H7=$F$6</f>
        <v>1</v>
      </c>
      <c r="M7" s="11" t="b">
        <f t="shared" si="0"/>
        <v>1</v>
      </c>
      <c r="N7" s="11" t="b">
        <f t="shared" si="0"/>
        <v>1</v>
      </c>
    </row>
    <row r="8" spans="2:17" x14ac:dyDescent="0.3">
      <c r="B8" s="11" t="s">
        <v>38</v>
      </c>
      <c r="C8" s="11" t="s">
        <v>44</v>
      </c>
      <c r="D8" s="11">
        <v>7454</v>
      </c>
      <c r="E8" s="15"/>
      <c r="F8" s="15"/>
      <c r="H8" s="11" t="s">
        <v>38</v>
      </c>
      <c r="I8" s="11" t="s">
        <v>44</v>
      </c>
      <c r="J8" s="11">
        <v>7454</v>
      </c>
      <c r="L8" s="11" t="b">
        <f t="shared" si="1"/>
        <v>0</v>
      </c>
      <c r="M8" s="11" t="b">
        <f t="shared" si="0"/>
        <v>0</v>
      </c>
      <c r="N8" s="11" t="b">
        <f t="shared" si="0"/>
        <v>0</v>
      </c>
      <c r="Q8" s="9" t="s">
        <v>59</v>
      </c>
    </row>
    <row r="9" spans="2:17" x14ac:dyDescent="0.3">
      <c r="B9" s="11" t="s">
        <v>40</v>
      </c>
      <c r="C9" s="11" t="s">
        <v>45</v>
      </c>
      <c r="D9" s="11">
        <v>6300</v>
      </c>
      <c r="E9" s="15"/>
      <c r="F9" s="15"/>
      <c r="H9" s="11" t="s">
        <v>40</v>
      </c>
      <c r="I9" s="11" t="s">
        <v>45</v>
      </c>
      <c r="J9" s="11">
        <v>6300</v>
      </c>
      <c r="L9" s="11" t="b">
        <f t="shared" si="1"/>
        <v>0</v>
      </c>
      <c r="M9" s="11" t="b">
        <f t="shared" si="0"/>
        <v>0</v>
      </c>
      <c r="N9" s="11" t="b">
        <f t="shared" si="0"/>
        <v>0</v>
      </c>
    </row>
    <row r="10" spans="2:17" x14ac:dyDescent="0.3">
      <c r="B10" s="11" t="s">
        <v>38</v>
      </c>
      <c r="C10" s="11" t="s">
        <v>46</v>
      </c>
      <c r="D10" s="11">
        <v>5800</v>
      </c>
      <c r="E10" s="15"/>
      <c r="F10" s="15"/>
      <c r="H10" s="11" t="s">
        <v>38</v>
      </c>
      <c r="I10" s="11" t="s">
        <v>46</v>
      </c>
      <c r="J10" s="11">
        <v>5800</v>
      </c>
      <c r="L10" s="11" t="b">
        <f t="shared" si="1"/>
        <v>0</v>
      </c>
      <c r="M10" s="11" t="b">
        <f t="shared" si="0"/>
        <v>0</v>
      </c>
      <c r="N10" s="11" t="b">
        <f t="shared" si="0"/>
        <v>0</v>
      </c>
    </row>
    <row r="11" spans="2:17" x14ac:dyDescent="0.3">
      <c r="B11" s="11" t="s">
        <v>39</v>
      </c>
      <c r="C11" s="11" t="s">
        <v>49</v>
      </c>
      <c r="D11" s="11">
        <v>2586</v>
      </c>
      <c r="E11" s="15"/>
      <c r="F11" s="15"/>
      <c r="H11" s="11" t="s">
        <v>39</v>
      </c>
      <c r="I11" s="11" t="s">
        <v>49</v>
      </c>
      <c r="J11" s="11">
        <v>2586</v>
      </c>
      <c r="L11" s="11" t="b">
        <f t="shared" si="1"/>
        <v>1</v>
      </c>
      <c r="M11" s="11" t="b">
        <f t="shared" si="0"/>
        <v>1</v>
      </c>
      <c r="N11" s="11" t="b">
        <f t="shared" si="0"/>
        <v>1</v>
      </c>
    </row>
    <row r="12" spans="2:17" x14ac:dyDescent="0.3">
      <c r="B12" s="11" t="s">
        <v>40</v>
      </c>
      <c r="C12" s="11" t="s">
        <v>47</v>
      </c>
      <c r="D12" s="11">
        <v>5968</v>
      </c>
      <c r="E12" s="15"/>
      <c r="F12" s="15"/>
      <c r="H12" s="11" t="s">
        <v>40</v>
      </c>
      <c r="I12" s="11" t="s">
        <v>47</v>
      </c>
      <c r="J12" s="11">
        <v>5968</v>
      </c>
      <c r="L12" s="11" t="b">
        <f t="shared" si="1"/>
        <v>0</v>
      </c>
      <c r="M12" s="11" t="b">
        <f t="shared" si="0"/>
        <v>0</v>
      </c>
      <c r="N12" s="11" t="b">
        <f t="shared" si="0"/>
        <v>0</v>
      </c>
    </row>
    <row r="13" spans="2:17" x14ac:dyDescent="0.3">
      <c r="E13" s="16"/>
      <c r="F13" s="16"/>
    </row>
    <row r="14" spans="2:17" ht="21" x14ac:dyDescent="0.3">
      <c r="B14" s="12" t="s">
        <v>53</v>
      </c>
      <c r="C14" s="12"/>
      <c r="D14" s="12"/>
      <c r="E14" s="12"/>
      <c r="F14" s="12"/>
      <c r="G14" s="12"/>
      <c r="H14" s="12" t="s">
        <v>54</v>
      </c>
    </row>
    <row r="15" spans="2:17" x14ac:dyDescent="0.3">
      <c r="E15" s="16"/>
      <c r="F15" s="16"/>
    </row>
    <row r="16" spans="2:17" x14ac:dyDescent="0.3">
      <c r="B16" s="10" t="s">
        <v>43</v>
      </c>
      <c r="C16" s="10" t="s">
        <v>61</v>
      </c>
      <c r="D16" s="10" t="s">
        <v>48</v>
      </c>
      <c r="E16" s="15"/>
      <c r="F16" s="15"/>
      <c r="H16" s="10" t="s">
        <v>43</v>
      </c>
      <c r="I16" s="10" t="s">
        <v>61</v>
      </c>
      <c r="J16" s="10" t="s">
        <v>48</v>
      </c>
    </row>
    <row r="17" spans="2:17" x14ac:dyDescent="0.3">
      <c r="B17" s="11" t="s">
        <v>38</v>
      </c>
      <c r="C17" s="11" t="s">
        <v>41</v>
      </c>
      <c r="D17" s="11">
        <v>9428</v>
      </c>
      <c r="E17" s="14"/>
      <c r="F17" s="14"/>
      <c r="H17" s="11" t="s">
        <v>38</v>
      </c>
      <c r="I17" s="11" t="s">
        <v>41</v>
      </c>
      <c r="J17" s="11">
        <v>9428</v>
      </c>
      <c r="L17" s="11" t="b">
        <f>$J17&gt;AVERAGE($J$17:$J$23)</f>
        <v>1</v>
      </c>
      <c r="M17" s="11" t="b">
        <f t="shared" ref="M17:N23" si="2">$J17&gt;AVERAGE($J$17:$J$23)</f>
        <v>1</v>
      </c>
      <c r="N17" s="11" t="b">
        <f t="shared" si="2"/>
        <v>1</v>
      </c>
    </row>
    <row r="18" spans="2:17" x14ac:dyDescent="0.3">
      <c r="B18" s="11" t="s">
        <v>39</v>
      </c>
      <c r="C18" s="11" t="s">
        <v>42</v>
      </c>
      <c r="D18" s="11">
        <v>1999</v>
      </c>
      <c r="E18" s="14"/>
      <c r="F18" s="14"/>
      <c r="H18" s="11" t="s">
        <v>39</v>
      </c>
      <c r="I18" s="11" t="s">
        <v>42</v>
      </c>
      <c r="J18" s="11">
        <v>1999</v>
      </c>
      <c r="L18" s="11" t="b">
        <f t="shared" ref="L18:L23" si="3">$J18&gt;AVERAGE($J$17:$J$23)</f>
        <v>0</v>
      </c>
      <c r="M18" s="11" t="b">
        <f t="shared" si="2"/>
        <v>0</v>
      </c>
      <c r="N18" s="11" t="b">
        <f t="shared" si="2"/>
        <v>0</v>
      </c>
    </row>
    <row r="19" spans="2:17" x14ac:dyDescent="0.3">
      <c r="B19" s="11" t="s">
        <v>38</v>
      </c>
      <c r="C19" s="11" t="s">
        <v>44</v>
      </c>
      <c r="D19" s="11">
        <v>7454</v>
      </c>
      <c r="E19" s="14"/>
      <c r="F19" s="14"/>
      <c r="H19" s="11" t="s">
        <v>38</v>
      </c>
      <c r="I19" s="11" t="s">
        <v>44</v>
      </c>
      <c r="J19" s="11">
        <v>7454</v>
      </c>
      <c r="L19" s="11" t="b">
        <f t="shared" si="3"/>
        <v>1</v>
      </c>
      <c r="M19" s="11" t="b">
        <f t="shared" si="2"/>
        <v>1</v>
      </c>
      <c r="N19" s="11" t="b">
        <f t="shared" si="2"/>
        <v>1</v>
      </c>
      <c r="Q19" s="9" t="s">
        <v>60</v>
      </c>
    </row>
    <row r="20" spans="2:17" x14ac:dyDescent="0.3">
      <c r="B20" s="11" t="s">
        <v>40</v>
      </c>
      <c r="C20" s="11" t="s">
        <v>45</v>
      </c>
      <c r="D20" s="11">
        <v>6300</v>
      </c>
      <c r="E20" s="14"/>
      <c r="F20" s="14"/>
      <c r="H20" s="11" t="s">
        <v>40</v>
      </c>
      <c r="I20" s="11" t="s">
        <v>45</v>
      </c>
      <c r="J20" s="11">
        <v>6300</v>
      </c>
      <c r="L20" s="11" t="b">
        <f t="shared" si="3"/>
        <v>1</v>
      </c>
      <c r="M20" s="11" t="b">
        <f t="shared" si="2"/>
        <v>1</v>
      </c>
      <c r="N20" s="11" t="b">
        <f t="shared" si="2"/>
        <v>1</v>
      </c>
    </row>
    <row r="21" spans="2:17" x14ac:dyDescent="0.3">
      <c r="B21" s="11" t="s">
        <v>38</v>
      </c>
      <c r="C21" s="11" t="s">
        <v>46</v>
      </c>
      <c r="D21" s="11">
        <v>5800</v>
      </c>
      <c r="E21" s="14"/>
      <c r="F21" s="14"/>
      <c r="H21" s="11" t="s">
        <v>38</v>
      </c>
      <c r="I21" s="11" t="s">
        <v>46</v>
      </c>
      <c r="J21" s="11">
        <v>5800</v>
      </c>
      <c r="L21" s="11" t="b">
        <f t="shared" si="3"/>
        <v>1</v>
      </c>
      <c r="M21" s="11" t="b">
        <f t="shared" si="2"/>
        <v>1</v>
      </c>
      <c r="N21" s="11" t="b">
        <f t="shared" si="2"/>
        <v>1</v>
      </c>
    </row>
    <row r="22" spans="2:17" x14ac:dyDescent="0.3">
      <c r="B22" s="11" t="s">
        <v>39</v>
      </c>
      <c r="C22" s="11" t="s">
        <v>49</v>
      </c>
      <c r="D22" s="11">
        <v>2586</v>
      </c>
      <c r="E22" s="14"/>
      <c r="F22" s="14"/>
      <c r="H22" s="11" t="s">
        <v>39</v>
      </c>
      <c r="I22" s="11" t="s">
        <v>49</v>
      </c>
      <c r="J22" s="11">
        <v>2586</v>
      </c>
      <c r="L22" s="11" t="b">
        <f t="shared" si="3"/>
        <v>0</v>
      </c>
      <c r="M22" s="11" t="b">
        <f t="shared" si="2"/>
        <v>0</v>
      </c>
      <c r="N22" s="11" t="b">
        <f t="shared" si="2"/>
        <v>0</v>
      </c>
    </row>
    <row r="23" spans="2:17" x14ac:dyDescent="0.3">
      <c r="B23" s="11" t="s">
        <v>40</v>
      </c>
      <c r="C23" s="11" t="s">
        <v>47</v>
      </c>
      <c r="D23" s="11">
        <v>5968</v>
      </c>
      <c r="E23" s="14"/>
      <c r="F23" s="14"/>
      <c r="H23" s="11" t="s">
        <v>40</v>
      </c>
      <c r="I23" s="11" t="s">
        <v>47</v>
      </c>
      <c r="J23" s="11">
        <v>5968</v>
      </c>
      <c r="L23" s="11" t="b">
        <f t="shared" si="3"/>
        <v>1</v>
      </c>
      <c r="M23" s="11" t="b">
        <f t="shared" si="2"/>
        <v>1</v>
      </c>
      <c r="N23" s="11" t="b">
        <f t="shared" si="2"/>
        <v>1</v>
      </c>
    </row>
    <row r="27" spans="2:17" ht="21" x14ac:dyDescent="0.3">
      <c r="B27" s="12" t="s">
        <v>55</v>
      </c>
      <c r="C27" s="12"/>
      <c r="D27" s="12"/>
      <c r="E27" s="12"/>
      <c r="F27" s="12"/>
      <c r="G27" s="12"/>
      <c r="H27" s="12" t="s">
        <v>56</v>
      </c>
      <c r="L27" s="10" t="s">
        <v>57</v>
      </c>
      <c r="M27" s="11">
        <v>5</v>
      </c>
    </row>
    <row r="28" spans="2:17" x14ac:dyDescent="0.3">
      <c r="E28" s="16"/>
      <c r="F28" s="16"/>
      <c r="L28" s="10" t="s">
        <v>58</v>
      </c>
      <c r="M28" s="18">
        <f>LARGE(J30:J36,M27)</f>
        <v>5800</v>
      </c>
    </row>
    <row r="29" spans="2:17" x14ac:dyDescent="0.3">
      <c r="B29" s="10" t="s">
        <v>43</v>
      </c>
      <c r="C29" s="10" t="s">
        <v>61</v>
      </c>
      <c r="D29" s="10" t="s">
        <v>48</v>
      </c>
      <c r="E29" s="15"/>
      <c r="F29" s="15"/>
      <c r="H29" s="10" t="s">
        <v>43</v>
      </c>
      <c r="I29" s="10" t="s">
        <v>61</v>
      </c>
      <c r="J29" s="10" t="s">
        <v>48</v>
      </c>
    </row>
    <row r="30" spans="2:17" x14ac:dyDescent="0.3">
      <c r="B30" s="11" t="s">
        <v>38</v>
      </c>
      <c r="C30" s="11" t="s">
        <v>41</v>
      </c>
      <c r="D30" s="11">
        <v>9428</v>
      </c>
      <c r="E30" s="14"/>
      <c r="F30" s="14"/>
      <c r="H30" s="11" t="s">
        <v>38</v>
      </c>
      <c r="I30" s="11" t="s">
        <v>41</v>
      </c>
      <c r="J30" s="11">
        <v>9428</v>
      </c>
      <c r="L30" s="11" t="b">
        <f>$J30&gt;=$M$28</f>
        <v>1</v>
      </c>
      <c r="M30" s="11" t="b">
        <f t="shared" ref="M30:N36" si="4">$J30&gt;=$M$28</f>
        <v>1</v>
      </c>
      <c r="N30" s="11" t="b">
        <f t="shared" si="4"/>
        <v>1</v>
      </c>
    </row>
    <row r="31" spans="2:17" x14ac:dyDescent="0.3">
      <c r="B31" s="11" t="s">
        <v>39</v>
      </c>
      <c r="C31" s="11" t="s">
        <v>42</v>
      </c>
      <c r="D31" s="11">
        <v>1999</v>
      </c>
      <c r="E31" s="14"/>
      <c r="F31" s="14"/>
      <c r="H31" s="11" t="s">
        <v>39</v>
      </c>
      <c r="I31" s="11" t="s">
        <v>42</v>
      </c>
      <c r="J31" s="11">
        <v>1999</v>
      </c>
      <c r="L31" s="11" t="b">
        <f t="shared" ref="L31:L36" si="5">$J31&gt;=$M$28</f>
        <v>0</v>
      </c>
      <c r="M31" s="11" t="b">
        <f t="shared" si="4"/>
        <v>0</v>
      </c>
      <c r="N31" s="11" t="b">
        <f t="shared" si="4"/>
        <v>0</v>
      </c>
    </row>
    <row r="32" spans="2:17" x14ac:dyDescent="0.3">
      <c r="B32" s="11" t="s">
        <v>38</v>
      </c>
      <c r="C32" s="11" t="s">
        <v>44</v>
      </c>
      <c r="D32" s="11">
        <v>7454</v>
      </c>
      <c r="E32" s="14"/>
      <c r="F32" s="14"/>
      <c r="H32" s="11" t="s">
        <v>38</v>
      </c>
      <c r="I32" s="11" t="s">
        <v>44</v>
      </c>
      <c r="J32" s="11">
        <v>7454</v>
      </c>
      <c r="L32" s="11" t="b">
        <f t="shared" si="5"/>
        <v>1</v>
      </c>
      <c r="M32" s="11" t="b">
        <f t="shared" si="4"/>
        <v>1</v>
      </c>
      <c r="N32" s="11" t="b">
        <f t="shared" si="4"/>
        <v>1</v>
      </c>
    </row>
    <row r="33" spans="2:17" x14ac:dyDescent="0.3">
      <c r="B33" s="11" t="s">
        <v>40</v>
      </c>
      <c r="C33" s="11" t="s">
        <v>45</v>
      </c>
      <c r="D33" s="11">
        <v>6300</v>
      </c>
      <c r="E33" s="14"/>
      <c r="F33" s="14"/>
      <c r="H33" s="11" t="s">
        <v>40</v>
      </c>
      <c r="I33" s="11" t="s">
        <v>45</v>
      </c>
      <c r="J33" s="11">
        <v>6300</v>
      </c>
      <c r="L33" s="11" t="b">
        <f t="shared" si="5"/>
        <v>1</v>
      </c>
      <c r="M33" s="11" t="b">
        <f t="shared" si="4"/>
        <v>1</v>
      </c>
      <c r="N33" s="11" t="b">
        <f t="shared" si="4"/>
        <v>1</v>
      </c>
      <c r="Q33" s="9" t="s">
        <v>57</v>
      </c>
    </row>
    <row r="34" spans="2:17" x14ac:dyDescent="0.3">
      <c r="B34" s="11" t="s">
        <v>38</v>
      </c>
      <c r="C34" s="11" t="s">
        <v>46</v>
      </c>
      <c r="D34" s="11">
        <v>5800</v>
      </c>
      <c r="E34" s="14"/>
      <c r="F34" s="14"/>
      <c r="H34" s="11" t="s">
        <v>38</v>
      </c>
      <c r="I34" s="11" t="s">
        <v>46</v>
      </c>
      <c r="J34" s="11">
        <v>5800</v>
      </c>
      <c r="L34" s="11" t="b">
        <f t="shared" si="5"/>
        <v>1</v>
      </c>
      <c r="M34" s="11" t="b">
        <f t="shared" si="4"/>
        <v>1</v>
      </c>
      <c r="N34" s="11" t="b">
        <f t="shared" si="4"/>
        <v>1</v>
      </c>
    </row>
    <row r="35" spans="2:17" x14ac:dyDescent="0.3">
      <c r="B35" s="11" t="s">
        <v>39</v>
      </c>
      <c r="C35" s="11" t="s">
        <v>49</v>
      </c>
      <c r="D35" s="11">
        <v>2586</v>
      </c>
      <c r="E35" s="14"/>
      <c r="F35" s="14"/>
      <c r="H35" s="11" t="s">
        <v>39</v>
      </c>
      <c r="I35" s="11" t="s">
        <v>49</v>
      </c>
      <c r="J35" s="11">
        <v>2586</v>
      </c>
      <c r="L35" s="11" t="b">
        <f t="shared" si="5"/>
        <v>0</v>
      </c>
      <c r="M35" s="11" t="b">
        <f t="shared" si="4"/>
        <v>0</v>
      </c>
      <c r="N35" s="11" t="b">
        <f t="shared" si="4"/>
        <v>0</v>
      </c>
    </row>
    <row r="36" spans="2:17" x14ac:dyDescent="0.3">
      <c r="B36" s="11" t="s">
        <v>40</v>
      </c>
      <c r="C36" s="11" t="s">
        <v>47</v>
      </c>
      <c r="D36" s="11">
        <v>5968</v>
      </c>
      <c r="E36" s="14"/>
      <c r="F36" s="14"/>
      <c r="H36" s="11" t="s">
        <v>40</v>
      </c>
      <c r="I36" s="11" t="s">
        <v>47</v>
      </c>
      <c r="J36" s="11">
        <v>5968</v>
      </c>
      <c r="L36" s="11" t="b">
        <f t="shared" si="5"/>
        <v>1</v>
      </c>
      <c r="M36" s="11" t="b">
        <f t="shared" si="4"/>
        <v>1</v>
      </c>
      <c r="N36" s="11" t="b">
        <f t="shared" si="4"/>
        <v>1</v>
      </c>
    </row>
    <row r="38" spans="2:17" x14ac:dyDescent="0.3">
      <c r="B38"/>
    </row>
    <row r="39" spans="2:17" x14ac:dyDescent="0.3">
      <c r="B39"/>
    </row>
    <row r="40" spans="2:17" x14ac:dyDescent="0.3">
      <c r="B40"/>
    </row>
    <row r="54" spans="2:2" x14ac:dyDescent="0.3">
      <c r="B54" s="11" t="s">
        <v>38</v>
      </c>
    </row>
    <row r="55" spans="2:2" x14ac:dyDescent="0.3">
      <c r="B55" s="11" t="s">
        <v>39</v>
      </c>
    </row>
    <row r="56" spans="2:2" x14ac:dyDescent="0.3">
      <c r="B56" s="11" t="s">
        <v>40</v>
      </c>
    </row>
  </sheetData>
  <phoneticPr fontId="1" type="noConversion"/>
  <conditionalFormatting sqref="B6:B12">
    <cfRule type="cellIs" dxfId="5" priority="8" operator="equal">
      <formula>$F$6</formula>
    </cfRule>
  </conditionalFormatting>
  <conditionalFormatting sqref="H6:J12">
    <cfRule type="expression" dxfId="4" priority="5">
      <formula>$H6=$F$6</formula>
    </cfRule>
  </conditionalFormatting>
  <conditionalFormatting sqref="D17:D23">
    <cfRule type="aboveAverage" dxfId="3" priority="4"/>
  </conditionalFormatting>
  <conditionalFormatting sqref="H17:J23">
    <cfRule type="expression" dxfId="2" priority="3">
      <formula>$J17&gt;AVERAGE($J$17:$J$23)</formula>
    </cfRule>
  </conditionalFormatting>
  <conditionalFormatting sqref="D30:D36">
    <cfRule type="top10" dxfId="1" priority="2" rank="3"/>
  </conditionalFormatting>
  <conditionalFormatting sqref="H30:J36">
    <cfRule type="expression" dxfId="0" priority="1">
      <formula>$J30&gt;=$M$28</formula>
    </cfRule>
  </conditionalFormatting>
  <dataValidations count="1">
    <dataValidation type="list" allowBlank="1" showInputMessage="1" showErrorMessage="1" sqref="F6" xr:uid="{8C2A4182-5303-4107-9322-040B81C1BA5C}">
      <formula1>$B$54:$B$56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条件格式1</vt:lpstr>
      <vt:lpstr>条件格式2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2020-10-31T07:07:05Z</dcterms:created>
  <dcterms:modified xsi:type="dcterms:W3CDTF">2020-12-01T10:16:23Z</dcterms:modified>
</cp:coreProperties>
</file>