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10207486-1F7C-41C2-B2A0-9B7D4DD97E6E}" xr6:coauthVersionLast="45" xr6:coauthVersionMax="45" xr10:uidLastSave="{00000000-0000-0000-0000-000000000000}"/>
  <bookViews>
    <workbookView xWindow="1380" yWindow="60" windowWidth="27195" windowHeight="15315" xr2:uid="{B7B2E884-3546-449F-B4C9-A81020ECE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1" l="1"/>
  <c r="L3" i="1"/>
  <c r="L4" i="1"/>
  <c r="L5" i="1"/>
  <c r="L6" i="1"/>
  <c r="L7" i="1"/>
  <c r="L8" i="1"/>
  <c r="L9" i="1"/>
  <c r="L10" i="1"/>
  <c r="L11" i="1"/>
  <c r="L12" i="1"/>
  <c r="L13" i="1"/>
  <c r="L2" i="1"/>
  <c r="I3" i="1"/>
  <c r="K3" i="1" s="1" a="1"/>
  <c r="K3" i="1" s="1"/>
  <c r="I4" i="1"/>
  <c r="I5" i="1"/>
  <c r="I6" i="1"/>
  <c r="I7" i="1"/>
  <c r="K7" i="1" s="1" a="1"/>
  <c r="K7" i="1" s="1"/>
  <c r="I8" i="1"/>
  <c r="K8" i="1" s="1" a="1"/>
  <c r="K8" i="1" s="1"/>
  <c r="I9" i="1"/>
  <c r="K9" i="1" s="1" a="1"/>
  <c r="K9" i="1" s="1"/>
  <c r="I10" i="1"/>
  <c r="I11" i="1"/>
  <c r="I12" i="1"/>
  <c r="K12" i="1" s="1" a="1"/>
  <c r="K12" i="1" s="1"/>
  <c r="I13" i="1"/>
  <c r="K13" i="1" s="1" a="1"/>
  <c r="K13" i="1" s="1"/>
  <c r="I2" i="1"/>
  <c r="K2" i="1" s="1" a="1"/>
  <c r="K2" i="1" s="1"/>
  <c r="J10" i="1" l="1"/>
  <c r="J5" i="1"/>
  <c r="I14" i="1"/>
  <c r="J14" i="1" s="1"/>
  <c r="J9" i="1"/>
  <c r="J3" i="1"/>
  <c r="K11" i="1" a="1"/>
  <c r="K11" i="1" s="1"/>
  <c r="K6" i="1" a="1"/>
  <c r="K6" i="1" s="1"/>
  <c r="J2" i="1"/>
  <c r="K10" i="1" a="1"/>
  <c r="K10" i="1" s="1"/>
  <c r="J13" i="1"/>
  <c r="J7" i="1"/>
  <c r="K5" i="1" a="1"/>
  <c r="K5" i="1" s="1"/>
  <c r="K4" i="1" a="1"/>
  <c r="K4" i="1" s="1"/>
  <c r="J11" i="1" l="1"/>
  <c r="J12" i="1"/>
  <c r="J8" i="1"/>
  <c r="J6" i="1"/>
  <c r="J4" i="1"/>
</calcChain>
</file>

<file path=xl/sharedStrings.xml><?xml version="1.0" encoding="utf-8"?>
<sst xmlns="http://schemas.openxmlformats.org/spreadsheetml/2006/main" count="2194" uniqueCount="41">
  <si>
    <t>生产商</t>
    <phoneticPr fontId="1" type="noConversion"/>
  </si>
  <si>
    <t>客户</t>
    <phoneticPr fontId="1" type="noConversion"/>
  </si>
  <si>
    <t>产品</t>
    <phoneticPr fontId="1" type="noConversion"/>
  </si>
  <si>
    <t>U盘</t>
  </si>
  <si>
    <t>硬盘</t>
  </si>
  <si>
    <t>显示器</t>
  </si>
  <si>
    <t>显卡</t>
  </si>
  <si>
    <t>机箱</t>
  </si>
  <si>
    <t>耳机</t>
  </si>
  <si>
    <t>音响</t>
  </si>
  <si>
    <t>键盘</t>
  </si>
  <si>
    <t>充电器</t>
  </si>
  <si>
    <t>酷冷</t>
  </si>
  <si>
    <t>西部数码</t>
  </si>
  <si>
    <t>TCL</t>
  </si>
  <si>
    <t>长城电子</t>
  </si>
  <si>
    <t>通城电子</t>
  </si>
  <si>
    <t>吉辰通讯</t>
  </si>
  <si>
    <t>中辰科技</t>
  </si>
  <si>
    <t>日期</t>
    <phoneticPr fontId="1" type="noConversion"/>
  </si>
  <si>
    <t>销售额</t>
    <phoneticPr fontId="1" type="noConversion"/>
  </si>
  <si>
    <t>生产商</t>
    <phoneticPr fontId="1" type="noConversion"/>
  </si>
  <si>
    <t>产品</t>
    <phoneticPr fontId="1" type="noConversion"/>
  </si>
  <si>
    <t>销售额汇总</t>
    <phoneticPr fontId="1" type="noConversion"/>
  </si>
  <si>
    <t>汇总百分比</t>
    <phoneticPr fontId="1" type="noConversion"/>
  </si>
  <si>
    <t>父级汇总%</t>
    <phoneticPr fontId="1" type="noConversion"/>
  </si>
  <si>
    <t>负责汇总行%</t>
    <phoneticPr fontId="1" type="noConversion"/>
  </si>
  <si>
    <t>TCL汇总</t>
    <phoneticPr fontId="1" type="noConversion"/>
  </si>
  <si>
    <t>机箱</t>
    <phoneticPr fontId="1" type="noConversion"/>
  </si>
  <si>
    <t>键盘</t>
    <phoneticPr fontId="1" type="noConversion"/>
  </si>
  <si>
    <t>U盘</t>
    <phoneticPr fontId="1" type="noConversion"/>
  </si>
  <si>
    <t>耳机</t>
    <phoneticPr fontId="1" type="noConversion"/>
  </si>
  <si>
    <t>硬盘</t>
    <phoneticPr fontId="1" type="noConversion"/>
  </si>
  <si>
    <t>酷冷汇总</t>
    <phoneticPr fontId="1" type="noConversion"/>
  </si>
  <si>
    <t>充电器</t>
    <phoneticPr fontId="1" type="noConversion"/>
  </si>
  <si>
    <t>显卡</t>
    <phoneticPr fontId="1" type="noConversion"/>
  </si>
  <si>
    <t>显示器</t>
    <phoneticPr fontId="1" type="noConversion"/>
  </si>
  <si>
    <t>音响</t>
    <phoneticPr fontId="1" type="noConversion"/>
  </si>
  <si>
    <t>西部数码汇总</t>
    <phoneticPr fontId="1" type="noConversion"/>
  </si>
  <si>
    <t>汇总</t>
    <phoneticPr fontId="1" type="noConversion"/>
  </si>
  <si>
    <t xml:space="preserve">EXCEL函数:多种计算 总计百分比 父级显示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</si>
</sst>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Font="1" applyBorder="1">
      <alignment vertical="center"/>
    </xf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5" fillId="3" borderId="1" xfId="0" applyFont="1" applyFill="1" applyBorder="1" applyAlignment="1"/>
    <xf numFmtId="0" fontId="6" fillId="0" borderId="0" xfId="0" applyFont="1" applyAlignment="1">
      <alignment horizontal="left" vertical="center"/>
    </xf>
    <xf numFmtId="0" fontId="0" fillId="4" borderId="1" xfId="0" applyFill="1" applyBorder="1">
      <alignment vertical="center"/>
    </xf>
    <xf numFmtId="0" fontId="4" fillId="4" borderId="1" xfId="0" applyFont="1" applyFill="1" applyBorder="1">
      <alignment vertical="center"/>
    </xf>
    <xf numFmtId="10" fontId="0" fillId="4" borderId="1" xfId="1" applyNumberFormat="1" applyFont="1" applyFill="1" applyBorder="1">
      <alignment vertical="center"/>
    </xf>
    <xf numFmtId="10" fontId="4" fillId="4" borderId="1" xfId="1" applyNumberFormat="1" applyFont="1" applyFill="1" applyBorder="1">
      <alignment vertical="center"/>
    </xf>
    <xf numFmtId="0" fontId="6" fillId="0" borderId="0" xfId="0" applyFon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536864</xdr:colOff>
      <xdr:row>14</xdr:row>
      <xdr:rowOff>60614</xdr:rowOff>
    </xdr:from>
    <xdr:to>
      <xdr:col>12</xdr:col>
      <xdr:colOff>129886</xdr:colOff>
      <xdr:row>29</xdr:row>
      <xdr:rowOff>7432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75FB0A-D715-4EEE-B9E0-CBD7C522E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3048000"/>
          <a:ext cx="5359977" cy="3064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82BF-6390-4950-8688-484C595A187D}">
  <dimension ref="A1:S724"/>
  <sheetViews>
    <sheetView showGridLines="0" tabSelected="1" zoomScale="110" zoomScaleNormal="110" workbookViewId="0">
      <selection activeCell="N10" sqref="N10"/>
    </sheetView>
  </sheetViews>
  <sheetFormatPr defaultRowHeight="16.5" x14ac:dyDescent="0.3"/>
  <cols>
    <col min="1" max="1" width="11" style="2" bestFit="1" customWidth="1"/>
    <col min="2" max="2" width="7.5546875" style="1" customWidth="1"/>
    <col min="3" max="3" width="9.5546875" style="1" customWidth="1"/>
    <col min="4" max="4" width="9.33203125" style="1" customWidth="1"/>
    <col min="5" max="5" width="9.5546875" style="3" bestFit="1" customWidth="1"/>
    <col min="6" max="6" width="7.21875" style="1" customWidth="1"/>
    <col min="7" max="7" width="10.33203125" style="1" bestFit="1" customWidth="1"/>
    <col min="8" max="8" width="6.6640625" style="1" bestFit="1" customWidth="1"/>
    <col min="9" max="9" width="11.77734375" style="1" bestFit="1" customWidth="1"/>
    <col min="10" max="10" width="9.88671875" style="1" bestFit="1" customWidth="1"/>
    <col min="11" max="11" width="9.77734375" style="1" bestFit="1" customWidth="1"/>
    <col min="12" max="12" width="11.5546875" style="1" bestFit="1" customWidth="1"/>
    <col min="13" max="13" width="2.88671875" style="1" customWidth="1"/>
    <col min="14" max="16384" width="8.88671875" style="1"/>
  </cols>
  <sheetData>
    <row r="1" spans="1:19" ht="22.5" x14ac:dyDescent="0.4">
      <c r="A1" s="7" t="s">
        <v>19</v>
      </c>
      <c r="B1" s="8" t="s">
        <v>2</v>
      </c>
      <c r="C1" s="8" t="s">
        <v>0</v>
      </c>
      <c r="D1" s="8" t="s">
        <v>1</v>
      </c>
      <c r="E1" s="9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14" t="s">
        <v>26</v>
      </c>
    </row>
    <row r="2" spans="1:19" x14ac:dyDescent="0.3">
      <c r="A2" s="4">
        <v>42977</v>
      </c>
      <c r="B2" s="5" t="s">
        <v>3</v>
      </c>
      <c r="C2" s="5" t="s">
        <v>12</v>
      </c>
      <c r="D2" s="5" t="s">
        <v>15</v>
      </c>
      <c r="E2" s="6">
        <v>1796.3999999999999</v>
      </c>
      <c r="G2" s="12"/>
      <c r="H2" s="12" t="s">
        <v>28</v>
      </c>
      <c r="I2" s="16">
        <f>IF(ISBLANK(H2),SUMIFS($E$2:$E$724,$C$2:$C$724,SUBSTITUTE(G2,"汇总","")),SUMIFS($E$2:$E$724,$B$2:$B$724,H2))</f>
        <v>294847.07999999996</v>
      </c>
      <c r="J2" s="18">
        <f t="shared" ref="J2:J14" si="0">I2/$I$14</f>
        <v>3.1619713827484901E-2</v>
      </c>
      <c r="K2" s="18">
        <f t="array" ref="K2">I2/INDEX(I2:$I$14,MATCH(TRUE,ISBLANK(H2:$H$14),0))</f>
        <v>0.51505671462078195</v>
      </c>
      <c r="L2" s="18">
        <f>IF(OR(ISBLANK(H2),H2="汇总"),J2,K2)</f>
        <v>0.51505671462078195</v>
      </c>
    </row>
    <row r="3" spans="1:19" x14ac:dyDescent="0.3">
      <c r="A3" s="4">
        <v>42918</v>
      </c>
      <c r="B3" s="5" t="s">
        <v>4</v>
      </c>
      <c r="C3" s="5" t="s">
        <v>12</v>
      </c>
      <c r="D3" s="5" t="s">
        <v>16</v>
      </c>
      <c r="E3" s="6">
        <v>347.4</v>
      </c>
      <c r="G3" s="12"/>
      <c r="H3" s="12" t="s">
        <v>29</v>
      </c>
      <c r="I3" s="16">
        <f t="shared" ref="I3:I13" si="1">IF(ISBLANK(H3),SUMIFS($E$2:$E$724,$C$2:$C$724,SUBSTITUTE(G3,"汇总","")),SUMIFS($E$2:$E$724,$B$2:$B$724,H3))</f>
        <v>277608.48</v>
      </c>
      <c r="J3" s="18">
        <f t="shared" si="0"/>
        <v>2.9771028065406196E-2</v>
      </c>
      <c r="K3" s="18">
        <f t="array" ref="K3">I3/INDEX(I3:$I$14,MATCH(TRUE,ISBLANK(H3:$H$14),0))</f>
        <v>0.48494328537921783</v>
      </c>
      <c r="L3" s="18">
        <f t="shared" ref="L3:L13" si="2">IF(OR(ISBLANK(H3),H3="汇总"),J3,K3)</f>
        <v>0.48494328537921783</v>
      </c>
      <c r="M3" s="10"/>
    </row>
    <row r="4" spans="1:19" x14ac:dyDescent="0.3">
      <c r="A4" s="4">
        <v>43056</v>
      </c>
      <c r="B4" s="5" t="s">
        <v>5</v>
      </c>
      <c r="C4" s="5" t="s">
        <v>13</v>
      </c>
      <c r="D4" s="5" t="s">
        <v>17</v>
      </c>
      <c r="E4" s="6">
        <v>1654.1999999999998</v>
      </c>
      <c r="G4" s="11" t="s">
        <v>27</v>
      </c>
      <c r="H4" s="12"/>
      <c r="I4" s="17">
        <f t="shared" si="1"/>
        <v>572455.56000000006</v>
      </c>
      <c r="J4" s="19">
        <f t="shared" si="0"/>
        <v>6.1390741892891107E-2</v>
      </c>
      <c r="K4" s="19">
        <f t="array" ref="K4">I4/INDEX(I4:$I$14,MATCH(TRUE,ISBLANK(H4:$H$14),0))</f>
        <v>1</v>
      </c>
      <c r="L4" s="19">
        <f t="shared" si="2"/>
        <v>6.1390741892891107E-2</v>
      </c>
      <c r="M4" s="10"/>
    </row>
    <row r="5" spans="1:19" x14ac:dyDescent="0.3">
      <c r="A5" s="4">
        <v>42702</v>
      </c>
      <c r="B5" s="5" t="s">
        <v>6</v>
      </c>
      <c r="C5" s="5" t="s">
        <v>13</v>
      </c>
      <c r="D5" s="5" t="s">
        <v>18</v>
      </c>
      <c r="E5" s="6">
        <v>335.4</v>
      </c>
      <c r="G5" s="12"/>
      <c r="H5" s="13" t="s">
        <v>30</v>
      </c>
      <c r="I5" s="16">
        <f t="shared" si="1"/>
        <v>317229.48</v>
      </c>
      <c r="J5" s="18">
        <f t="shared" si="0"/>
        <v>3.4020026161499871E-2</v>
      </c>
      <c r="K5" s="18">
        <f t="array" ref="K5">I5/INDEX(I5:$I$14,MATCH(TRUE,ISBLANK(H5:$H$14),0))</f>
        <v>6.7834803441219629E-2</v>
      </c>
      <c r="L5" s="18">
        <f t="shared" si="2"/>
        <v>6.7834803441219629E-2</v>
      </c>
      <c r="M5" s="10"/>
    </row>
    <row r="6" spans="1:19" x14ac:dyDescent="0.3">
      <c r="A6" s="4">
        <v>42621</v>
      </c>
      <c r="B6" s="5" t="s">
        <v>7</v>
      </c>
      <c r="C6" s="5" t="s">
        <v>14</v>
      </c>
      <c r="D6" s="5" t="s">
        <v>18</v>
      </c>
      <c r="E6" s="6">
        <v>19954.32</v>
      </c>
      <c r="G6" s="12"/>
      <c r="H6" s="13" t="s">
        <v>31</v>
      </c>
      <c r="I6" s="16">
        <f t="shared" si="1"/>
        <v>1347571.3199999998</v>
      </c>
      <c r="J6" s="18">
        <f t="shared" si="0"/>
        <v>0.14451497874941166</v>
      </c>
      <c r="K6" s="18">
        <f t="array" ref="K6">I6/INDEX(I6:$I$14,MATCH(TRUE,ISBLANK(H6:$H$14),0))</f>
        <v>0.28815807287275091</v>
      </c>
      <c r="L6" s="18">
        <f t="shared" si="2"/>
        <v>0.28815807287275091</v>
      </c>
      <c r="M6" s="10"/>
    </row>
    <row r="7" spans="1:19" x14ac:dyDescent="0.3">
      <c r="A7" s="4">
        <v>42567</v>
      </c>
      <c r="B7" s="5" t="s">
        <v>7</v>
      </c>
      <c r="C7" s="5" t="s">
        <v>14</v>
      </c>
      <c r="D7" s="5" t="s">
        <v>17</v>
      </c>
      <c r="E7" s="6">
        <v>682.2</v>
      </c>
      <c r="G7" s="12"/>
      <c r="H7" s="13" t="s">
        <v>32</v>
      </c>
      <c r="I7" s="16">
        <f t="shared" si="1"/>
        <v>3011699.5199999958</v>
      </c>
      <c r="J7" s="18">
        <f t="shared" si="0"/>
        <v>0.32297785332238499</v>
      </c>
      <c r="K7" s="18">
        <f t="array" ref="K7">I7/INDEX(I7:$I$14,MATCH(TRUE,ISBLANK(H7:$H$14),0))</f>
        <v>0.64400712368603086</v>
      </c>
      <c r="L7" s="18">
        <f t="shared" si="2"/>
        <v>0.64400712368603086</v>
      </c>
      <c r="M7" s="10"/>
    </row>
    <row r="8" spans="1:19" x14ac:dyDescent="0.3">
      <c r="A8" s="4">
        <v>42893</v>
      </c>
      <c r="B8" s="5" t="s">
        <v>8</v>
      </c>
      <c r="C8" s="5" t="s">
        <v>12</v>
      </c>
      <c r="D8" s="5" t="s">
        <v>17</v>
      </c>
      <c r="E8" s="6">
        <v>36223.199999999997</v>
      </c>
      <c r="G8" s="11" t="s">
        <v>33</v>
      </c>
      <c r="H8" s="12"/>
      <c r="I8" s="17">
        <f t="shared" si="1"/>
        <v>4676500.3199999891</v>
      </c>
      <c r="J8" s="19">
        <f t="shared" si="0"/>
        <v>0.50151285823329583</v>
      </c>
      <c r="K8" s="19">
        <f t="array" ref="K8">I8/INDEX(I8:$I$14,MATCH(TRUE,ISBLANK(H8:$H$14),0))</f>
        <v>1</v>
      </c>
      <c r="L8" s="19">
        <f t="shared" si="2"/>
        <v>0.50151285823329583</v>
      </c>
      <c r="M8" s="10"/>
    </row>
    <row r="9" spans="1:19" x14ac:dyDescent="0.3">
      <c r="A9" s="4">
        <v>42783</v>
      </c>
      <c r="B9" s="5" t="s">
        <v>8</v>
      </c>
      <c r="C9" s="5" t="s">
        <v>12</v>
      </c>
      <c r="D9" s="5" t="s">
        <v>18</v>
      </c>
      <c r="E9" s="6">
        <v>16300.439999999999</v>
      </c>
      <c r="G9" s="12"/>
      <c r="H9" s="13" t="s">
        <v>34</v>
      </c>
      <c r="I9" s="16">
        <f t="shared" si="1"/>
        <v>257527.8</v>
      </c>
      <c r="J9" s="18">
        <f t="shared" si="0"/>
        <v>2.7617554627374183E-2</v>
      </c>
      <c r="K9" s="18">
        <f t="array" ref="K9">I9/INDEX(I9:$I$14,MATCH(TRUE,ISBLANK(H9:$H$14),0))</f>
        <v>6.318412742668951E-2</v>
      </c>
      <c r="L9" s="18">
        <f t="shared" si="2"/>
        <v>6.318412742668951E-2</v>
      </c>
      <c r="M9" s="10"/>
    </row>
    <row r="10" spans="1:19" x14ac:dyDescent="0.3">
      <c r="A10" s="4">
        <v>42615</v>
      </c>
      <c r="B10" s="5" t="s">
        <v>8</v>
      </c>
      <c r="C10" s="5" t="s">
        <v>12</v>
      </c>
      <c r="D10" s="5" t="s">
        <v>16</v>
      </c>
      <c r="E10" s="6">
        <v>24148.800000000003</v>
      </c>
      <c r="G10" s="12"/>
      <c r="H10" s="13" t="s">
        <v>35</v>
      </c>
      <c r="I10" s="16">
        <f t="shared" si="1"/>
        <v>470549.76000000013</v>
      </c>
      <c r="J10" s="18">
        <f t="shared" si="0"/>
        <v>5.0462255731994046E-2</v>
      </c>
      <c r="K10" s="18">
        <f t="array" ref="K10">I10/INDEX(I10:$I$14,MATCH(TRUE,ISBLANK(H10:$H$14),0))</f>
        <v>0.11544880201841577</v>
      </c>
      <c r="L10" s="18">
        <f t="shared" si="2"/>
        <v>0.11544880201841577</v>
      </c>
      <c r="M10" s="10"/>
    </row>
    <row r="11" spans="1:19" x14ac:dyDescent="0.3">
      <c r="A11" s="4">
        <v>42785</v>
      </c>
      <c r="B11" s="5" t="s">
        <v>8</v>
      </c>
      <c r="C11" s="5" t="s">
        <v>12</v>
      </c>
      <c r="D11" s="5" t="s">
        <v>16</v>
      </c>
      <c r="E11" s="6">
        <v>1341.6</v>
      </c>
      <c r="G11" s="12"/>
      <c r="H11" s="13" t="s">
        <v>36</v>
      </c>
      <c r="I11" s="16">
        <f t="shared" si="1"/>
        <v>1928136.2399999998</v>
      </c>
      <c r="J11" s="18">
        <f t="shared" si="0"/>
        <v>0.20677537701646134</v>
      </c>
      <c r="K11" s="18">
        <f t="array" ref="K11">I11/INDEX(I11:$I$14,MATCH(TRUE,ISBLANK(H11:$H$14),0))</f>
        <v>0.47306584331547102</v>
      </c>
      <c r="L11" s="18">
        <f t="shared" si="2"/>
        <v>0.47306584331547102</v>
      </c>
      <c r="M11" s="10"/>
    </row>
    <row r="12" spans="1:19" x14ac:dyDescent="0.3">
      <c r="A12" s="4">
        <v>42560</v>
      </c>
      <c r="B12" s="5" t="s">
        <v>5</v>
      </c>
      <c r="C12" s="5" t="s">
        <v>13</v>
      </c>
      <c r="D12" s="5" t="s">
        <v>18</v>
      </c>
      <c r="E12" s="6">
        <v>551.40000000000009</v>
      </c>
      <c r="G12" s="12"/>
      <c r="H12" s="13" t="s">
        <v>37</v>
      </c>
      <c r="I12" s="16">
        <f t="shared" si="1"/>
        <v>1419616.8000000012</v>
      </c>
      <c r="J12" s="18">
        <f t="shared" si="0"/>
        <v>0.15224121249798339</v>
      </c>
      <c r="K12" s="18">
        <f t="array" ref="K12">I12/INDEX(I12:$I$14,MATCH(TRUE,ISBLANK(H12:$H$14),0))</f>
        <v>0.3483012272394253</v>
      </c>
      <c r="L12" s="18">
        <f t="shared" si="2"/>
        <v>0.3483012272394253</v>
      </c>
      <c r="M12" s="10"/>
    </row>
    <row r="13" spans="1:19" x14ac:dyDescent="0.3">
      <c r="A13" s="4">
        <v>42959</v>
      </c>
      <c r="B13" s="5" t="s">
        <v>5</v>
      </c>
      <c r="C13" s="5" t="s">
        <v>13</v>
      </c>
      <c r="D13" s="5" t="s">
        <v>16</v>
      </c>
      <c r="E13" s="6">
        <v>551.40000000000009</v>
      </c>
      <c r="G13" s="11" t="s">
        <v>38</v>
      </c>
      <c r="H13" s="12"/>
      <c r="I13" s="17">
        <f t="shared" si="1"/>
        <v>4075830.5999999945</v>
      </c>
      <c r="J13" s="19">
        <f t="shared" si="0"/>
        <v>0.43709639987381227</v>
      </c>
      <c r="K13" s="19">
        <f t="array" ref="K13">I13/INDEX(I13:$I$14,MATCH(TRUE,ISBLANK(H13:$H$14),0))</f>
        <v>1</v>
      </c>
      <c r="L13" s="19">
        <f t="shared" si="2"/>
        <v>0.43709639987381227</v>
      </c>
      <c r="M13" s="10"/>
    </row>
    <row r="14" spans="1:19" x14ac:dyDescent="0.3">
      <c r="A14" s="4">
        <v>42630</v>
      </c>
      <c r="B14" s="5" t="s">
        <v>8</v>
      </c>
      <c r="C14" s="5" t="s">
        <v>12</v>
      </c>
      <c r="D14" s="5" t="s">
        <v>18</v>
      </c>
      <c r="E14" s="6">
        <v>3018.6000000000004</v>
      </c>
      <c r="G14"/>
      <c r="H14" s="12" t="s">
        <v>39</v>
      </c>
      <c r="I14" s="17">
        <f>SUM(I2:I13)/2</f>
        <v>9324786.4799999911</v>
      </c>
      <c r="J14" s="19">
        <f t="shared" si="0"/>
        <v>1</v>
      </c>
      <c r="K14"/>
      <c r="L14" s="18">
        <f>IF(OR(ISBLANK(H14),H14="汇总"),J14,K14)</f>
        <v>1</v>
      </c>
      <c r="M14" s="10"/>
    </row>
    <row r="15" spans="1:19" x14ac:dyDescent="0.3">
      <c r="A15" s="4">
        <v>42822</v>
      </c>
      <c r="B15" s="5" t="s">
        <v>9</v>
      </c>
      <c r="C15" s="5" t="s">
        <v>13</v>
      </c>
      <c r="D15" s="5" t="s">
        <v>17</v>
      </c>
      <c r="E15" s="6">
        <v>16883.64</v>
      </c>
      <c r="G15"/>
      <c r="H15"/>
      <c r="I15"/>
      <c r="J15"/>
    </row>
    <row r="16" spans="1:19" ht="16.5" customHeight="1" x14ac:dyDescent="0.3">
      <c r="A16" s="4">
        <v>42435</v>
      </c>
      <c r="B16" s="5" t="s">
        <v>4</v>
      </c>
      <c r="C16" s="5" t="s">
        <v>12</v>
      </c>
      <c r="D16" s="5" t="s">
        <v>18</v>
      </c>
      <c r="E16" s="6">
        <v>347.4</v>
      </c>
      <c r="G16"/>
      <c r="H16"/>
      <c r="I16"/>
      <c r="J16"/>
      <c r="N16" s="15" t="s">
        <v>40</v>
      </c>
      <c r="O16" s="15"/>
      <c r="P16" s="15"/>
      <c r="Q16" s="15"/>
      <c r="R16" s="15"/>
      <c r="S16" s="15"/>
    </row>
    <row r="17" spans="1:19" ht="16.5" customHeight="1" x14ac:dyDescent="0.3">
      <c r="A17" s="4">
        <v>42657</v>
      </c>
      <c r="B17" s="5" t="s">
        <v>10</v>
      </c>
      <c r="C17" s="5" t="s">
        <v>14</v>
      </c>
      <c r="D17" s="5" t="s">
        <v>18</v>
      </c>
      <c r="E17" s="6">
        <v>9695.76</v>
      </c>
      <c r="G17"/>
      <c r="H17"/>
      <c r="I17"/>
      <c r="J17"/>
      <c r="M17" s="20"/>
      <c r="N17" s="15"/>
      <c r="O17" s="15"/>
      <c r="P17" s="15"/>
      <c r="Q17" s="15"/>
      <c r="R17" s="15"/>
      <c r="S17" s="15"/>
    </row>
    <row r="18" spans="1:19" ht="16.5" customHeight="1" x14ac:dyDescent="0.3">
      <c r="A18" s="4">
        <v>42493</v>
      </c>
      <c r="B18" s="5" t="s">
        <v>5</v>
      </c>
      <c r="C18" s="5" t="s">
        <v>13</v>
      </c>
      <c r="D18" s="5" t="s">
        <v>17</v>
      </c>
      <c r="E18" s="6">
        <v>31264.44</v>
      </c>
      <c r="G18"/>
      <c r="H18"/>
      <c r="I18"/>
      <c r="J18"/>
      <c r="M18" s="20"/>
      <c r="N18" s="15"/>
      <c r="O18" s="15"/>
      <c r="P18" s="15"/>
      <c r="Q18" s="15"/>
      <c r="R18" s="15"/>
      <c r="S18" s="15"/>
    </row>
    <row r="19" spans="1:19" x14ac:dyDescent="0.3">
      <c r="A19" s="4">
        <v>42568</v>
      </c>
      <c r="B19" s="5" t="s">
        <v>4</v>
      </c>
      <c r="C19" s="5" t="s">
        <v>12</v>
      </c>
      <c r="D19" s="5" t="s">
        <v>16</v>
      </c>
      <c r="E19" s="6">
        <v>347.4</v>
      </c>
      <c r="G19"/>
      <c r="H19"/>
      <c r="I19"/>
      <c r="J19"/>
    </row>
    <row r="20" spans="1:19" x14ac:dyDescent="0.3">
      <c r="A20" s="4">
        <v>42510</v>
      </c>
      <c r="B20" s="5" t="s">
        <v>3</v>
      </c>
      <c r="C20" s="5" t="s">
        <v>12</v>
      </c>
      <c r="D20" s="5" t="s">
        <v>15</v>
      </c>
      <c r="E20" s="6">
        <v>299.39999999999998</v>
      </c>
      <c r="G20"/>
      <c r="H20"/>
      <c r="I20"/>
      <c r="J20"/>
    </row>
    <row r="21" spans="1:19" x14ac:dyDescent="0.3">
      <c r="A21" s="4">
        <v>42744</v>
      </c>
      <c r="B21" s="5" t="s">
        <v>4</v>
      </c>
      <c r="C21" s="5" t="s">
        <v>12</v>
      </c>
      <c r="D21" s="5" t="s">
        <v>17</v>
      </c>
      <c r="E21" s="6">
        <v>49243.92</v>
      </c>
      <c r="G21"/>
      <c r="H21"/>
      <c r="I21"/>
      <c r="J21"/>
    </row>
    <row r="22" spans="1:19" x14ac:dyDescent="0.3">
      <c r="A22" s="4">
        <v>42543</v>
      </c>
      <c r="B22" s="5" t="s">
        <v>6</v>
      </c>
      <c r="C22" s="5" t="s">
        <v>13</v>
      </c>
      <c r="D22" s="5" t="s">
        <v>18</v>
      </c>
      <c r="E22" s="6">
        <v>335.4</v>
      </c>
      <c r="G22"/>
      <c r="H22"/>
      <c r="I22"/>
      <c r="J22"/>
    </row>
    <row r="23" spans="1:19" x14ac:dyDescent="0.3">
      <c r="A23" s="4">
        <v>42788</v>
      </c>
      <c r="B23" s="5" t="s">
        <v>8</v>
      </c>
      <c r="C23" s="5" t="s">
        <v>12</v>
      </c>
      <c r="D23" s="5" t="s">
        <v>17</v>
      </c>
      <c r="E23" s="6">
        <v>2347.8000000000002</v>
      </c>
      <c r="G23"/>
      <c r="H23"/>
      <c r="I23"/>
      <c r="J23"/>
    </row>
    <row r="24" spans="1:19" x14ac:dyDescent="0.3">
      <c r="A24" s="4">
        <v>42592</v>
      </c>
      <c r="B24" s="5" t="s">
        <v>8</v>
      </c>
      <c r="C24" s="5" t="s">
        <v>12</v>
      </c>
      <c r="D24" s="5" t="s">
        <v>17</v>
      </c>
      <c r="E24" s="6">
        <v>335.4</v>
      </c>
      <c r="G24"/>
      <c r="H24"/>
      <c r="I24"/>
      <c r="J24"/>
    </row>
    <row r="25" spans="1:19" x14ac:dyDescent="0.3">
      <c r="A25" s="4">
        <v>42654</v>
      </c>
      <c r="B25" s="5" t="s">
        <v>4</v>
      </c>
      <c r="C25" s="5" t="s">
        <v>12</v>
      </c>
      <c r="D25" s="5" t="s">
        <v>18</v>
      </c>
      <c r="E25" s="6">
        <v>2779.2</v>
      </c>
      <c r="G25"/>
      <c r="H25"/>
      <c r="I25"/>
      <c r="J25"/>
    </row>
    <row r="26" spans="1:19" x14ac:dyDescent="0.3">
      <c r="A26" s="4">
        <v>42769</v>
      </c>
      <c r="B26" s="5" t="s">
        <v>4</v>
      </c>
      <c r="C26" s="5" t="s">
        <v>12</v>
      </c>
      <c r="D26" s="5" t="s">
        <v>18</v>
      </c>
      <c r="E26" s="6">
        <v>42209.159999999996</v>
      </c>
      <c r="G26"/>
      <c r="H26"/>
      <c r="I26"/>
      <c r="J26"/>
    </row>
    <row r="27" spans="1:19" x14ac:dyDescent="0.3">
      <c r="A27" s="4">
        <v>42447</v>
      </c>
      <c r="B27" s="5" t="s">
        <v>4</v>
      </c>
      <c r="C27" s="5" t="s">
        <v>12</v>
      </c>
      <c r="D27" s="5" t="s">
        <v>17</v>
      </c>
      <c r="E27" s="6">
        <v>1042.1999999999998</v>
      </c>
      <c r="G27"/>
      <c r="H27"/>
      <c r="I27"/>
      <c r="J27"/>
    </row>
    <row r="28" spans="1:19" x14ac:dyDescent="0.3">
      <c r="A28" s="4">
        <v>42898</v>
      </c>
      <c r="B28" s="5" t="s">
        <v>4</v>
      </c>
      <c r="C28" s="5" t="s">
        <v>12</v>
      </c>
      <c r="D28" s="5" t="s">
        <v>15</v>
      </c>
      <c r="E28" s="6">
        <v>2084.3999999999996</v>
      </c>
      <c r="G28"/>
      <c r="H28"/>
      <c r="I28"/>
      <c r="J28"/>
    </row>
    <row r="29" spans="1:19" x14ac:dyDescent="0.3">
      <c r="A29" s="4">
        <v>42532</v>
      </c>
      <c r="B29" s="5" t="s">
        <v>6</v>
      </c>
      <c r="C29" s="5" t="s">
        <v>13</v>
      </c>
      <c r="D29" s="5" t="s">
        <v>16</v>
      </c>
      <c r="E29" s="6">
        <v>13583.76</v>
      </c>
      <c r="G29"/>
      <c r="H29"/>
      <c r="I29"/>
    </row>
    <row r="30" spans="1:19" x14ac:dyDescent="0.3">
      <c r="A30" s="4">
        <v>42467</v>
      </c>
      <c r="B30" s="5" t="s">
        <v>3</v>
      </c>
      <c r="C30" s="5" t="s">
        <v>12</v>
      </c>
      <c r="D30" s="5" t="s">
        <v>16</v>
      </c>
      <c r="E30" s="6">
        <v>23712.48</v>
      </c>
      <c r="G30"/>
      <c r="H30"/>
      <c r="I30"/>
    </row>
    <row r="31" spans="1:19" x14ac:dyDescent="0.3">
      <c r="A31" s="4">
        <v>42949</v>
      </c>
      <c r="B31" s="5" t="s">
        <v>7</v>
      </c>
      <c r="C31" s="5" t="s">
        <v>14</v>
      </c>
      <c r="D31" s="5" t="s">
        <v>18</v>
      </c>
      <c r="E31" s="6">
        <v>454.79999999999995</v>
      </c>
      <c r="G31"/>
      <c r="H31"/>
      <c r="I31"/>
    </row>
    <row r="32" spans="1:19" x14ac:dyDescent="0.3">
      <c r="A32" s="4">
        <v>43058</v>
      </c>
      <c r="B32" s="5" t="s">
        <v>5</v>
      </c>
      <c r="C32" s="5" t="s">
        <v>13</v>
      </c>
      <c r="D32" s="5" t="s">
        <v>17</v>
      </c>
      <c r="E32" s="6">
        <v>14887.800000000001</v>
      </c>
      <c r="G32"/>
      <c r="H32"/>
      <c r="I32"/>
    </row>
    <row r="33" spans="1:9" x14ac:dyDescent="0.3">
      <c r="A33" s="4">
        <v>42606</v>
      </c>
      <c r="B33" s="5" t="s">
        <v>5</v>
      </c>
      <c r="C33" s="5" t="s">
        <v>13</v>
      </c>
      <c r="D33" s="5" t="s">
        <v>17</v>
      </c>
      <c r="E33" s="6">
        <v>551.40000000000009</v>
      </c>
      <c r="G33"/>
      <c r="H33"/>
      <c r="I33"/>
    </row>
    <row r="34" spans="1:9" x14ac:dyDescent="0.3">
      <c r="A34" s="4">
        <v>42491</v>
      </c>
      <c r="B34" s="5" t="s">
        <v>4</v>
      </c>
      <c r="C34" s="5" t="s">
        <v>12</v>
      </c>
      <c r="D34" s="5" t="s">
        <v>17</v>
      </c>
      <c r="E34" s="6">
        <v>347.4</v>
      </c>
      <c r="G34"/>
      <c r="H34"/>
      <c r="I34"/>
    </row>
    <row r="35" spans="1:9" x14ac:dyDescent="0.3">
      <c r="A35" s="4">
        <v>42487</v>
      </c>
      <c r="B35" s="5" t="s">
        <v>4</v>
      </c>
      <c r="C35" s="5" t="s">
        <v>12</v>
      </c>
      <c r="D35" s="5" t="s">
        <v>16</v>
      </c>
      <c r="E35" s="6">
        <v>694.8</v>
      </c>
      <c r="G35"/>
      <c r="H35"/>
      <c r="I35"/>
    </row>
    <row r="36" spans="1:9" x14ac:dyDescent="0.3">
      <c r="A36" s="4">
        <v>42895</v>
      </c>
      <c r="B36" s="5" t="s">
        <v>5</v>
      </c>
      <c r="C36" s="5" t="s">
        <v>13</v>
      </c>
      <c r="D36" s="5" t="s">
        <v>16</v>
      </c>
      <c r="E36" s="6">
        <v>17865.36</v>
      </c>
      <c r="G36"/>
      <c r="H36"/>
      <c r="I36"/>
    </row>
    <row r="37" spans="1:9" x14ac:dyDescent="0.3">
      <c r="A37" s="4">
        <v>42619</v>
      </c>
      <c r="B37" s="5" t="s">
        <v>9</v>
      </c>
      <c r="C37" s="5" t="s">
        <v>13</v>
      </c>
      <c r="D37" s="5" t="s">
        <v>15</v>
      </c>
      <c r="E37" s="6">
        <v>2431.8000000000002</v>
      </c>
      <c r="G37"/>
    </row>
    <row r="38" spans="1:9" x14ac:dyDescent="0.3">
      <c r="A38" s="4">
        <v>42499</v>
      </c>
      <c r="B38" s="5" t="s">
        <v>4</v>
      </c>
      <c r="C38" s="5" t="s">
        <v>12</v>
      </c>
      <c r="D38" s="5" t="s">
        <v>18</v>
      </c>
      <c r="E38" s="6">
        <v>694.8</v>
      </c>
      <c r="G38"/>
    </row>
    <row r="39" spans="1:9" x14ac:dyDescent="0.3">
      <c r="A39" s="4">
        <v>42465</v>
      </c>
      <c r="B39" s="5" t="s">
        <v>4</v>
      </c>
      <c r="C39" s="5" t="s">
        <v>12</v>
      </c>
      <c r="D39" s="5" t="s">
        <v>15</v>
      </c>
      <c r="E39" s="6">
        <v>1042.1999999999998</v>
      </c>
      <c r="G39"/>
    </row>
    <row r="40" spans="1:9" x14ac:dyDescent="0.3">
      <c r="A40" s="4">
        <v>42952</v>
      </c>
      <c r="B40" s="5" t="s">
        <v>4</v>
      </c>
      <c r="C40" s="5" t="s">
        <v>12</v>
      </c>
      <c r="D40" s="5" t="s">
        <v>18</v>
      </c>
      <c r="E40" s="6">
        <v>1389.6</v>
      </c>
      <c r="G40"/>
    </row>
    <row r="41" spans="1:9" x14ac:dyDescent="0.3">
      <c r="A41" s="4">
        <v>42453</v>
      </c>
      <c r="B41" s="5" t="s">
        <v>8</v>
      </c>
      <c r="C41" s="5" t="s">
        <v>12</v>
      </c>
      <c r="D41" s="5" t="s">
        <v>16</v>
      </c>
      <c r="E41" s="6">
        <v>13583.76</v>
      </c>
      <c r="G41"/>
    </row>
    <row r="42" spans="1:9" x14ac:dyDescent="0.3">
      <c r="A42" s="4">
        <v>42379</v>
      </c>
      <c r="B42" s="5" t="s">
        <v>4</v>
      </c>
      <c r="C42" s="5" t="s">
        <v>12</v>
      </c>
      <c r="D42" s="5" t="s">
        <v>16</v>
      </c>
      <c r="E42" s="6">
        <v>14069.76</v>
      </c>
      <c r="G42"/>
    </row>
    <row r="43" spans="1:9" x14ac:dyDescent="0.3">
      <c r="A43" s="4">
        <v>42632</v>
      </c>
      <c r="B43" s="5" t="s">
        <v>5</v>
      </c>
      <c r="C43" s="5" t="s">
        <v>13</v>
      </c>
      <c r="D43" s="5" t="s">
        <v>17</v>
      </c>
      <c r="E43" s="6">
        <v>551.40000000000009</v>
      </c>
      <c r="G43"/>
    </row>
    <row r="44" spans="1:9" x14ac:dyDescent="0.3">
      <c r="A44" s="4">
        <v>42690</v>
      </c>
      <c r="B44" s="5" t="s">
        <v>9</v>
      </c>
      <c r="C44" s="5" t="s">
        <v>13</v>
      </c>
      <c r="D44" s="5" t="s">
        <v>16</v>
      </c>
      <c r="E44" s="6">
        <v>14069.76</v>
      </c>
      <c r="G44"/>
    </row>
    <row r="45" spans="1:9" x14ac:dyDescent="0.3">
      <c r="A45" s="4">
        <v>42814</v>
      </c>
      <c r="B45" s="5" t="s">
        <v>6</v>
      </c>
      <c r="C45" s="5" t="s">
        <v>13</v>
      </c>
      <c r="D45" s="5" t="s">
        <v>16</v>
      </c>
      <c r="E45" s="6">
        <v>29431.32</v>
      </c>
      <c r="G45"/>
    </row>
    <row r="46" spans="1:9" x14ac:dyDescent="0.3">
      <c r="A46" s="4">
        <v>42542</v>
      </c>
      <c r="B46" s="5" t="s">
        <v>9</v>
      </c>
      <c r="C46" s="5" t="s">
        <v>13</v>
      </c>
      <c r="D46" s="5" t="s">
        <v>17</v>
      </c>
      <c r="E46" s="6">
        <v>347.4</v>
      </c>
      <c r="G46"/>
    </row>
    <row r="47" spans="1:9" x14ac:dyDescent="0.3">
      <c r="A47" s="4">
        <v>42589</v>
      </c>
      <c r="B47" s="5" t="s">
        <v>4</v>
      </c>
      <c r="C47" s="5" t="s">
        <v>12</v>
      </c>
      <c r="D47" s="5" t="s">
        <v>17</v>
      </c>
      <c r="E47" s="6">
        <v>46899</v>
      </c>
      <c r="G47"/>
    </row>
    <row r="48" spans="1:9" x14ac:dyDescent="0.3">
      <c r="A48" s="4">
        <v>42617</v>
      </c>
      <c r="B48" s="5" t="s">
        <v>4</v>
      </c>
      <c r="C48" s="5" t="s">
        <v>12</v>
      </c>
      <c r="D48" s="5" t="s">
        <v>18</v>
      </c>
      <c r="E48" s="6">
        <v>2431.8000000000002</v>
      </c>
      <c r="G48"/>
    </row>
    <row r="49" spans="1:7" x14ac:dyDescent="0.3">
      <c r="A49" s="4">
        <v>42387</v>
      </c>
      <c r="B49" s="5" t="s">
        <v>4</v>
      </c>
      <c r="C49" s="5" t="s">
        <v>12</v>
      </c>
      <c r="D49" s="5" t="s">
        <v>16</v>
      </c>
      <c r="E49" s="6">
        <v>347.4</v>
      </c>
      <c r="G49"/>
    </row>
    <row r="50" spans="1:7" x14ac:dyDescent="0.3">
      <c r="A50" s="4">
        <v>42835</v>
      </c>
      <c r="B50" s="5" t="s">
        <v>4</v>
      </c>
      <c r="C50" s="5" t="s">
        <v>12</v>
      </c>
      <c r="D50" s="5" t="s">
        <v>15</v>
      </c>
      <c r="E50" s="6">
        <v>347.4</v>
      </c>
      <c r="G50"/>
    </row>
    <row r="51" spans="1:7" x14ac:dyDescent="0.3">
      <c r="A51" s="4">
        <v>42849</v>
      </c>
      <c r="B51" s="5" t="s">
        <v>4</v>
      </c>
      <c r="C51" s="5" t="s">
        <v>12</v>
      </c>
      <c r="D51" s="5" t="s">
        <v>16</v>
      </c>
      <c r="E51" s="6">
        <v>16883.64</v>
      </c>
      <c r="G51"/>
    </row>
    <row r="52" spans="1:7" x14ac:dyDescent="0.3">
      <c r="A52" s="4">
        <v>42676</v>
      </c>
      <c r="B52" s="5" t="s">
        <v>4</v>
      </c>
      <c r="C52" s="5" t="s">
        <v>12</v>
      </c>
      <c r="D52" s="5" t="s">
        <v>18</v>
      </c>
      <c r="E52" s="6">
        <v>347.4</v>
      </c>
      <c r="G52"/>
    </row>
    <row r="53" spans="1:7" x14ac:dyDescent="0.3">
      <c r="A53" s="4">
        <v>43038</v>
      </c>
      <c r="B53" s="5" t="s">
        <v>8</v>
      </c>
      <c r="C53" s="5" t="s">
        <v>12</v>
      </c>
      <c r="D53" s="5" t="s">
        <v>16</v>
      </c>
      <c r="E53" s="6">
        <v>24148.800000000003</v>
      </c>
      <c r="G53"/>
    </row>
    <row r="54" spans="1:7" x14ac:dyDescent="0.3">
      <c r="A54" s="4">
        <v>42610</v>
      </c>
      <c r="B54" s="5" t="s">
        <v>5</v>
      </c>
      <c r="C54" s="5" t="s">
        <v>13</v>
      </c>
      <c r="D54" s="5" t="s">
        <v>17</v>
      </c>
      <c r="E54" s="6">
        <v>1654.1999999999998</v>
      </c>
      <c r="G54"/>
    </row>
    <row r="55" spans="1:7" x14ac:dyDescent="0.3">
      <c r="A55" s="4">
        <v>42488</v>
      </c>
      <c r="B55" s="5" t="s">
        <v>4</v>
      </c>
      <c r="C55" s="5" t="s">
        <v>12</v>
      </c>
      <c r="D55" s="5" t="s">
        <v>16</v>
      </c>
      <c r="E55" s="6">
        <v>11255.76</v>
      </c>
      <c r="G55"/>
    </row>
    <row r="56" spans="1:7" x14ac:dyDescent="0.3">
      <c r="A56" s="4">
        <v>42928</v>
      </c>
      <c r="B56" s="5" t="s">
        <v>7</v>
      </c>
      <c r="C56" s="5" t="s">
        <v>14</v>
      </c>
      <c r="D56" s="5" t="s">
        <v>16</v>
      </c>
      <c r="E56" s="6">
        <v>682.2</v>
      </c>
      <c r="G56"/>
    </row>
    <row r="57" spans="1:7" x14ac:dyDescent="0.3">
      <c r="A57" s="4">
        <v>42486</v>
      </c>
      <c r="B57" s="5" t="s">
        <v>8</v>
      </c>
      <c r="C57" s="5" t="s">
        <v>12</v>
      </c>
      <c r="D57" s="5" t="s">
        <v>18</v>
      </c>
      <c r="E57" s="6">
        <v>33959.279999999999</v>
      </c>
      <c r="G57"/>
    </row>
    <row r="58" spans="1:7" x14ac:dyDescent="0.3">
      <c r="A58" s="4">
        <v>42898</v>
      </c>
      <c r="B58" s="5" t="s">
        <v>9</v>
      </c>
      <c r="C58" s="5" t="s">
        <v>13</v>
      </c>
      <c r="D58" s="5" t="s">
        <v>16</v>
      </c>
      <c r="E58" s="6">
        <v>9379.7999999999993</v>
      </c>
      <c r="G58"/>
    </row>
    <row r="59" spans="1:7" x14ac:dyDescent="0.3">
      <c r="A59" s="4">
        <v>42403</v>
      </c>
      <c r="B59" s="5" t="s">
        <v>8</v>
      </c>
      <c r="C59" s="5" t="s">
        <v>12</v>
      </c>
      <c r="D59" s="5" t="s">
        <v>17</v>
      </c>
      <c r="E59" s="6">
        <v>3018.6000000000004</v>
      </c>
      <c r="G59"/>
    </row>
    <row r="60" spans="1:7" x14ac:dyDescent="0.3">
      <c r="A60" s="4">
        <v>42487</v>
      </c>
      <c r="B60" s="5" t="s">
        <v>5</v>
      </c>
      <c r="C60" s="5" t="s">
        <v>13</v>
      </c>
      <c r="D60" s="5" t="s">
        <v>16</v>
      </c>
      <c r="E60" s="6">
        <v>551.40000000000009</v>
      </c>
      <c r="G60"/>
    </row>
    <row r="61" spans="1:7" x14ac:dyDescent="0.3">
      <c r="A61" s="4">
        <v>42663</v>
      </c>
      <c r="B61" s="5" t="s">
        <v>7</v>
      </c>
      <c r="C61" s="5" t="s">
        <v>14</v>
      </c>
      <c r="D61" s="5" t="s">
        <v>18</v>
      </c>
      <c r="E61" s="6">
        <v>32233.919999999998</v>
      </c>
      <c r="G61"/>
    </row>
    <row r="62" spans="1:7" x14ac:dyDescent="0.3">
      <c r="A62" s="4">
        <v>42618</v>
      </c>
      <c r="B62" s="5" t="s">
        <v>7</v>
      </c>
      <c r="C62" s="5" t="s">
        <v>14</v>
      </c>
      <c r="D62" s="5" t="s">
        <v>16</v>
      </c>
      <c r="E62" s="6">
        <v>11051.64</v>
      </c>
      <c r="G62"/>
    </row>
    <row r="63" spans="1:7" x14ac:dyDescent="0.3">
      <c r="A63" s="4">
        <v>42639</v>
      </c>
      <c r="B63" s="5" t="s">
        <v>6</v>
      </c>
      <c r="C63" s="5" t="s">
        <v>13</v>
      </c>
      <c r="D63" s="5" t="s">
        <v>16</v>
      </c>
      <c r="E63" s="6">
        <v>9055.7999999999993</v>
      </c>
      <c r="G63"/>
    </row>
    <row r="64" spans="1:7" x14ac:dyDescent="0.3">
      <c r="A64" s="4">
        <v>42980</v>
      </c>
      <c r="B64" s="5" t="s">
        <v>3</v>
      </c>
      <c r="C64" s="5" t="s">
        <v>12</v>
      </c>
      <c r="D64" s="5" t="s">
        <v>17</v>
      </c>
      <c r="E64" s="6">
        <v>598.79999999999995</v>
      </c>
      <c r="G64"/>
    </row>
    <row r="65" spans="1:7" x14ac:dyDescent="0.3">
      <c r="A65" s="4">
        <v>42614</v>
      </c>
      <c r="B65" s="5" t="s">
        <v>4</v>
      </c>
      <c r="C65" s="5" t="s">
        <v>12</v>
      </c>
      <c r="D65" s="5" t="s">
        <v>18</v>
      </c>
      <c r="E65" s="6">
        <v>347.4</v>
      </c>
      <c r="G65"/>
    </row>
    <row r="66" spans="1:7" x14ac:dyDescent="0.3">
      <c r="A66" s="4">
        <v>42412</v>
      </c>
      <c r="B66" s="5" t="s">
        <v>3</v>
      </c>
      <c r="C66" s="5" t="s">
        <v>12</v>
      </c>
      <c r="D66" s="5" t="s">
        <v>15</v>
      </c>
      <c r="E66" s="6">
        <v>9700.56</v>
      </c>
      <c r="G66"/>
    </row>
    <row r="67" spans="1:7" x14ac:dyDescent="0.3">
      <c r="A67" s="4">
        <v>42865</v>
      </c>
      <c r="B67" s="5" t="s">
        <v>5</v>
      </c>
      <c r="C67" s="5" t="s">
        <v>13</v>
      </c>
      <c r="D67" s="5" t="s">
        <v>17</v>
      </c>
      <c r="E67" s="6">
        <v>4962.6000000000004</v>
      </c>
      <c r="G67"/>
    </row>
    <row r="68" spans="1:7" x14ac:dyDescent="0.3">
      <c r="A68" s="4">
        <v>42623</v>
      </c>
      <c r="B68" s="5" t="s">
        <v>4</v>
      </c>
      <c r="C68" s="5" t="s">
        <v>12</v>
      </c>
      <c r="D68" s="5" t="s">
        <v>18</v>
      </c>
      <c r="E68" s="6">
        <v>16883.64</v>
      </c>
      <c r="G68"/>
    </row>
    <row r="69" spans="1:7" x14ac:dyDescent="0.3">
      <c r="A69" s="4">
        <v>42697</v>
      </c>
      <c r="B69" s="5" t="s">
        <v>4</v>
      </c>
      <c r="C69" s="5" t="s">
        <v>12</v>
      </c>
      <c r="D69" s="5" t="s">
        <v>17</v>
      </c>
      <c r="E69" s="6">
        <v>3126.6000000000004</v>
      </c>
      <c r="G69"/>
    </row>
    <row r="70" spans="1:7" x14ac:dyDescent="0.3">
      <c r="A70" s="4">
        <v>42808</v>
      </c>
      <c r="B70" s="5" t="s">
        <v>9</v>
      </c>
      <c r="C70" s="5" t="s">
        <v>13</v>
      </c>
      <c r="D70" s="5" t="s">
        <v>18</v>
      </c>
      <c r="E70" s="6">
        <v>1042.1999999999998</v>
      </c>
      <c r="G70"/>
    </row>
    <row r="71" spans="1:7" x14ac:dyDescent="0.3">
      <c r="A71" s="4">
        <v>42962</v>
      </c>
      <c r="B71" s="5" t="s">
        <v>10</v>
      </c>
      <c r="C71" s="5" t="s">
        <v>14</v>
      </c>
      <c r="D71" s="5" t="s">
        <v>16</v>
      </c>
      <c r="E71" s="6">
        <v>24239.279999999999</v>
      </c>
      <c r="G71"/>
    </row>
    <row r="72" spans="1:7" x14ac:dyDescent="0.3">
      <c r="A72" s="4">
        <v>42827</v>
      </c>
      <c r="B72" s="5" t="s">
        <v>4</v>
      </c>
      <c r="C72" s="5" t="s">
        <v>12</v>
      </c>
      <c r="D72" s="5" t="s">
        <v>17</v>
      </c>
      <c r="E72" s="6">
        <v>11255.76</v>
      </c>
      <c r="G72"/>
    </row>
    <row r="73" spans="1:7" x14ac:dyDescent="0.3">
      <c r="A73" s="4">
        <v>42445</v>
      </c>
      <c r="B73" s="5" t="s">
        <v>8</v>
      </c>
      <c r="C73" s="5" t="s">
        <v>12</v>
      </c>
      <c r="D73" s="5" t="s">
        <v>16</v>
      </c>
      <c r="E73" s="6">
        <v>13583.76</v>
      </c>
      <c r="G73"/>
    </row>
    <row r="74" spans="1:7" x14ac:dyDescent="0.3">
      <c r="A74" s="4">
        <v>43033</v>
      </c>
      <c r="B74" s="5" t="s">
        <v>4</v>
      </c>
      <c r="C74" s="5" t="s">
        <v>12</v>
      </c>
      <c r="D74" s="5" t="s">
        <v>18</v>
      </c>
      <c r="E74" s="6">
        <v>19697.64</v>
      </c>
      <c r="G74"/>
    </row>
    <row r="75" spans="1:7" x14ac:dyDescent="0.3">
      <c r="A75" s="4">
        <v>42960</v>
      </c>
      <c r="B75" s="5" t="s">
        <v>9</v>
      </c>
      <c r="C75" s="5" t="s">
        <v>13</v>
      </c>
      <c r="D75" s="5" t="s">
        <v>16</v>
      </c>
      <c r="E75" s="6">
        <v>42209.159999999996</v>
      </c>
      <c r="G75"/>
    </row>
    <row r="76" spans="1:7" x14ac:dyDescent="0.3">
      <c r="A76" s="4">
        <v>42825</v>
      </c>
      <c r="B76" s="5" t="s">
        <v>5</v>
      </c>
      <c r="C76" s="5" t="s">
        <v>13</v>
      </c>
      <c r="D76" s="5" t="s">
        <v>16</v>
      </c>
      <c r="E76" s="6">
        <v>1654.1999999999998</v>
      </c>
      <c r="G76"/>
    </row>
    <row r="77" spans="1:7" x14ac:dyDescent="0.3">
      <c r="A77" s="4">
        <v>42979</v>
      </c>
      <c r="B77" s="5" t="s">
        <v>4</v>
      </c>
      <c r="C77" s="5" t="s">
        <v>12</v>
      </c>
      <c r="D77" s="5" t="s">
        <v>15</v>
      </c>
      <c r="E77" s="6">
        <v>694.8</v>
      </c>
      <c r="G77"/>
    </row>
    <row r="78" spans="1:7" x14ac:dyDescent="0.3">
      <c r="A78" s="4">
        <v>42699</v>
      </c>
      <c r="B78" s="5" t="s">
        <v>5</v>
      </c>
      <c r="C78" s="5" t="s">
        <v>13</v>
      </c>
      <c r="D78" s="5" t="s">
        <v>16</v>
      </c>
      <c r="E78" s="6">
        <v>26798.04</v>
      </c>
      <c r="G78"/>
    </row>
    <row r="79" spans="1:7" x14ac:dyDescent="0.3">
      <c r="A79" s="4">
        <v>42605</v>
      </c>
      <c r="B79" s="5" t="s">
        <v>9</v>
      </c>
      <c r="C79" s="5" t="s">
        <v>13</v>
      </c>
      <c r="D79" s="5" t="s">
        <v>15</v>
      </c>
      <c r="E79" s="6">
        <v>11255.76</v>
      </c>
      <c r="G79"/>
    </row>
    <row r="80" spans="1:7" x14ac:dyDescent="0.3">
      <c r="A80" s="4">
        <v>42883</v>
      </c>
      <c r="B80" s="5" t="s">
        <v>4</v>
      </c>
      <c r="C80" s="5" t="s">
        <v>12</v>
      </c>
      <c r="D80" s="5" t="s">
        <v>18</v>
      </c>
      <c r="E80" s="6">
        <v>347.4</v>
      </c>
      <c r="G80"/>
    </row>
    <row r="81" spans="1:7" x14ac:dyDescent="0.3">
      <c r="A81" s="4">
        <v>42795</v>
      </c>
      <c r="B81" s="5" t="s">
        <v>9</v>
      </c>
      <c r="C81" s="5" t="s">
        <v>13</v>
      </c>
      <c r="D81" s="5" t="s">
        <v>15</v>
      </c>
      <c r="E81" s="6">
        <v>694.8</v>
      </c>
      <c r="G81"/>
    </row>
    <row r="82" spans="1:7" x14ac:dyDescent="0.3">
      <c r="A82" s="4">
        <v>42715</v>
      </c>
      <c r="B82" s="5" t="s">
        <v>4</v>
      </c>
      <c r="C82" s="5" t="s">
        <v>12</v>
      </c>
      <c r="D82" s="5" t="s">
        <v>17</v>
      </c>
      <c r="E82" s="6">
        <v>46899</v>
      </c>
      <c r="G82"/>
    </row>
    <row r="83" spans="1:7" x14ac:dyDescent="0.3">
      <c r="A83" s="4">
        <v>42817</v>
      </c>
      <c r="B83" s="5" t="s">
        <v>3</v>
      </c>
      <c r="C83" s="5" t="s">
        <v>12</v>
      </c>
      <c r="D83" s="5" t="s">
        <v>18</v>
      </c>
      <c r="E83" s="6">
        <v>12125.76</v>
      </c>
      <c r="G83"/>
    </row>
    <row r="84" spans="1:7" x14ac:dyDescent="0.3">
      <c r="A84" s="4">
        <v>42658</v>
      </c>
      <c r="B84" s="5" t="s">
        <v>4</v>
      </c>
      <c r="C84" s="5" t="s">
        <v>12</v>
      </c>
      <c r="D84" s="5" t="s">
        <v>15</v>
      </c>
      <c r="E84" s="6">
        <v>2084.3999999999996</v>
      </c>
      <c r="G84"/>
    </row>
    <row r="85" spans="1:7" x14ac:dyDescent="0.3">
      <c r="A85" s="4">
        <v>42595</v>
      </c>
      <c r="B85" s="5" t="s">
        <v>5</v>
      </c>
      <c r="C85" s="5" t="s">
        <v>13</v>
      </c>
      <c r="D85" s="5" t="s">
        <v>15</v>
      </c>
      <c r="E85" s="6">
        <v>551.40000000000009</v>
      </c>
      <c r="G85"/>
    </row>
    <row r="86" spans="1:7" x14ac:dyDescent="0.3">
      <c r="A86" s="4">
        <v>42512</v>
      </c>
      <c r="B86" s="5" t="s">
        <v>8</v>
      </c>
      <c r="C86" s="5" t="s">
        <v>12</v>
      </c>
      <c r="D86" s="5" t="s">
        <v>16</v>
      </c>
      <c r="E86" s="6">
        <v>16300.439999999999</v>
      </c>
      <c r="G86"/>
    </row>
    <row r="87" spans="1:7" x14ac:dyDescent="0.3">
      <c r="A87" s="4">
        <v>43081</v>
      </c>
      <c r="B87" s="5" t="s">
        <v>4</v>
      </c>
      <c r="C87" s="5" t="s">
        <v>12</v>
      </c>
      <c r="D87" s="5" t="s">
        <v>18</v>
      </c>
      <c r="E87" s="6">
        <v>9379.7999999999993</v>
      </c>
      <c r="G87"/>
    </row>
    <row r="88" spans="1:7" x14ac:dyDescent="0.3">
      <c r="A88" s="4">
        <v>42496</v>
      </c>
      <c r="B88" s="5" t="s">
        <v>5</v>
      </c>
      <c r="C88" s="5" t="s">
        <v>13</v>
      </c>
      <c r="D88" s="5" t="s">
        <v>16</v>
      </c>
      <c r="E88" s="6">
        <v>1102.8000000000002</v>
      </c>
      <c r="G88"/>
    </row>
    <row r="89" spans="1:7" x14ac:dyDescent="0.3">
      <c r="A89" s="4">
        <v>42596</v>
      </c>
      <c r="B89" s="5" t="s">
        <v>8</v>
      </c>
      <c r="C89" s="5" t="s">
        <v>12</v>
      </c>
      <c r="D89" s="5" t="s">
        <v>16</v>
      </c>
      <c r="E89" s="6">
        <v>670.8</v>
      </c>
      <c r="G89"/>
    </row>
    <row r="90" spans="1:7" x14ac:dyDescent="0.3">
      <c r="A90" s="4">
        <v>42865</v>
      </c>
      <c r="B90" s="5" t="s">
        <v>4</v>
      </c>
      <c r="C90" s="5" t="s">
        <v>12</v>
      </c>
      <c r="D90" s="5" t="s">
        <v>18</v>
      </c>
      <c r="E90" s="6">
        <v>694.8</v>
      </c>
      <c r="G90"/>
    </row>
    <row r="91" spans="1:7" x14ac:dyDescent="0.3">
      <c r="A91" s="4">
        <v>42645</v>
      </c>
      <c r="B91" s="5" t="s">
        <v>11</v>
      </c>
      <c r="C91" s="5" t="s">
        <v>13</v>
      </c>
      <c r="D91" s="5" t="s">
        <v>15</v>
      </c>
      <c r="E91" s="6">
        <v>14069.76</v>
      </c>
      <c r="G91"/>
    </row>
    <row r="92" spans="1:7" x14ac:dyDescent="0.3">
      <c r="A92" s="4">
        <v>42953</v>
      </c>
      <c r="B92" s="5" t="s">
        <v>4</v>
      </c>
      <c r="C92" s="5" t="s">
        <v>12</v>
      </c>
      <c r="D92" s="5" t="s">
        <v>18</v>
      </c>
      <c r="E92" s="6">
        <v>1042.1999999999998</v>
      </c>
      <c r="G92"/>
    </row>
    <row r="93" spans="1:7" x14ac:dyDescent="0.3">
      <c r="A93" s="4">
        <v>42508</v>
      </c>
      <c r="B93" s="5" t="s">
        <v>5</v>
      </c>
      <c r="C93" s="5" t="s">
        <v>13</v>
      </c>
      <c r="D93" s="5" t="s">
        <v>17</v>
      </c>
      <c r="E93" s="6">
        <v>22331.760000000002</v>
      </c>
      <c r="G93"/>
    </row>
    <row r="94" spans="1:7" x14ac:dyDescent="0.3">
      <c r="A94" s="4">
        <v>42915</v>
      </c>
      <c r="B94" s="5" t="s">
        <v>8</v>
      </c>
      <c r="C94" s="5" t="s">
        <v>12</v>
      </c>
      <c r="D94" s="5" t="s">
        <v>18</v>
      </c>
      <c r="E94" s="6">
        <v>36223.199999999997</v>
      </c>
      <c r="G94"/>
    </row>
    <row r="95" spans="1:7" x14ac:dyDescent="0.3">
      <c r="A95" s="4">
        <v>42651</v>
      </c>
      <c r="B95" s="5" t="s">
        <v>10</v>
      </c>
      <c r="C95" s="5" t="s">
        <v>14</v>
      </c>
      <c r="D95" s="5" t="s">
        <v>18</v>
      </c>
      <c r="E95" s="6">
        <v>9695.76</v>
      </c>
      <c r="G95"/>
    </row>
    <row r="96" spans="1:7" x14ac:dyDescent="0.3">
      <c r="A96" s="4">
        <v>42410</v>
      </c>
      <c r="B96" s="5" t="s">
        <v>7</v>
      </c>
      <c r="C96" s="5" t="s">
        <v>14</v>
      </c>
      <c r="D96" s="5" t="s">
        <v>18</v>
      </c>
      <c r="E96" s="6">
        <v>9209.76</v>
      </c>
      <c r="G96"/>
    </row>
    <row r="97" spans="1:7" x14ac:dyDescent="0.3">
      <c r="A97" s="4">
        <v>43021</v>
      </c>
      <c r="B97" s="5" t="s">
        <v>3</v>
      </c>
      <c r="C97" s="5" t="s">
        <v>12</v>
      </c>
      <c r="D97" s="5" t="s">
        <v>17</v>
      </c>
      <c r="E97" s="6">
        <v>898.19999999999993</v>
      </c>
      <c r="G97"/>
    </row>
    <row r="98" spans="1:7" x14ac:dyDescent="0.3">
      <c r="A98" s="4">
        <v>42439</v>
      </c>
      <c r="B98" s="5" t="s">
        <v>4</v>
      </c>
      <c r="C98" s="5" t="s">
        <v>12</v>
      </c>
      <c r="D98" s="5" t="s">
        <v>15</v>
      </c>
      <c r="E98" s="6">
        <v>14069.76</v>
      </c>
      <c r="G98"/>
    </row>
    <row r="99" spans="1:7" x14ac:dyDescent="0.3">
      <c r="A99" s="4">
        <v>42689</v>
      </c>
      <c r="B99" s="5" t="s">
        <v>8</v>
      </c>
      <c r="C99" s="5" t="s">
        <v>12</v>
      </c>
      <c r="D99" s="5" t="s">
        <v>16</v>
      </c>
      <c r="E99" s="6">
        <v>13583.76</v>
      </c>
      <c r="G99"/>
    </row>
    <row r="100" spans="1:7" x14ac:dyDescent="0.3">
      <c r="A100" s="4">
        <v>42799</v>
      </c>
      <c r="B100" s="5" t="s">
        <v>9</v>
      </c>
      <c r="C100" s="5" t="s">
        <v>13</v>
      </c>
      <c r="D100" s="5" t="s">
        <v>17</v>
      </c>
      <c r="E100" s="6">
        <v>2431.8000000000002</v>
      </c>
      <c r="G100"/>
    </row>
    <row r="101" spans="1:7" x14ac:dyDescent="0.3">
      <c r="A101" s="4">
        <v>42707</v>
      </c>
      <c r="B101" s="5" t="s">
        <v>4</v>
      </c>
      <c r="C101" s="5" t="s">
        <v>12</v>
      </c>
      <c r="D101" s="5" t="s">
        <v>16</v>
      </c>
      <c r="E101" s="6">
        <v>694.8</v>
      </c>
      <c r="G101"/>
    </row>
    <row r="102" spans="1:7" x14ac:dyDescent="0.3">
      <c r="A102" s="4">
        <v>42421</v>
      </c>
      <c r="B102" s="5" t="s">
        <v>8</v>
      </c>
      <c r="C102" s="5" t="s">
        <v>12</v>
      </c>
      <c r="D102" s="5" t="s">
        <v>16</v>
      </c>
      <c r="E102" s="6">
        <v>2683.2</v>
      </c>
      <c r="G102"/>
    </row>
    <row r="103" spans="1:7" x14ac:dyDescent="0.3">
      <c r="A103" s="4">
        <v>42406</v>
      </c>
      <c r="B103" s="5" t="s">
        <v>4</v>
      </c>
      <c r="C103" s="5" t="s">
        <v>12</v>
      </c>
      <c r="D103" s="5" t="s">
        <v>18</v>
      </c>
      <c r="E103" s="6">
        <v>1042.1999999999998</v>
      </c>
      <c r="G103"/>
    </row>
    <row r="104" spans="1:7" x14ac:dyDescent="0.3">
      <c r="A104" s="4">
        <v>42998</v>
      </c>
      <c r="B104" s="5" t="s">
        <v>4</v>
      </c>
      <c r="C104" s="5" t="s">
        <v>12</v>
      </c>
      <c r="D104" s="5" t="s">
        <v>17</v>
      </c>
      <c r="E104" s="6">
        <v>32829.360000000001</v>
      </c>
      <c r="G104"/>
    </row>
    <row r="105" spans="1:7" x14ac:dyDescent="0.3">
      <c r="A105" s="4">
        <v>43058</v>
      </c>
      <c r="B105" s="5" t="s">
        <v>5</v>
      </c>
      <c r="C105" s="5" t="s">
        <v>13</v>
      </c>
      <c r="D105" s="5" t="s">
        <v>16</v>
      </c>
      <c r="E105" s="6">
        <v>78160.92</v>
      </c>
      <c r="G105"/>
    </row>
    <row r="106" spans="1:7" x14ac:dyDescent="0.3">
      <c r="A106" s="4">
        <v>42604</v>
      </c>
      <c r="B106" s="5" t="s">
        <v>8</v>
      </c>
      <c r="C106" s="5" t="s">
        <v>12</v>
      </c>
      <c r="D106" s="5" t="s">
        <v>15</v>
      </c>
      <c r="E106" s="6">
        <v>36223.199999999997</v>
      </c>
      <c r="G106"/>
    </row>
    <row r="107" spans="1:7" x14ac:dyDescent="0.3">
      <c r="A107" s="4">
        <v>42875</v>
      </c>
      <c r="B107" s="5" t="s">
        <v>9</v>
      </c>
      <c r="C107" s="5" t="s">
        <v>13</v>
      </c>
      <c r="D107" s="5" t="s">
        <v>18</v>
      </c>
      <c r="E107" s="6">
        <v>11255.76</v>
      </c>
      <c r="G107"/>
    </row>
    <row r="108" spans="1:7" x14ac:dyDescent="0.3">
      <c r="A108" s="4">
        <v>43070</v>
      </c>
      <c r="B108" s="5" t="s">
        <v>5</v>
      </c>
      <c r="C108" s="5" t="s">
        <v>13</v>
      </c>
      <c r="D108" s="5" t="s">
        <v>16</v>
      </c>
      <c r="E108" s="6">
        <v>1102.8000000000002</v>
      </c>
      <c r="G108"/>
    </row>
    <row r="109" spans="1:7" x14ac:dyDescent="0.3">
      <c r="A109" s="4">
        <v>43077</v>
      </c>
      <c r="B109" s="5" t="s">
        <v>6</v>
      </c>
      <c r="C109" s="5" t="s">
        <v>13</v>
      </c>
      <c r="D109" s="5" t="s">
        <v>17</v>
      </c>
      <c r="E109" s="6">
        <v>16300.439999999999</v>
      </c>
      <c r="G109"/>
    </row>
    <row r="110" spans="1:7" x14ac:dyDescent="0.3">
      <c r="A110" s="4">
        <v>42589</v>
      </c>
      <c r="B110" s="5" t="s">
        <v>11</v>
      </c>
      <c r="C110" s="5" t="s">
        <v>13</v>
      </c>
      <c r="D110" s="5" t="s">
        <v>17</v>
      </c>
      <c r="E110" s="6">
        <v>347.4</v>
      </c>
      <c r="G110"/>
    </row>
    <row r="111" spans="1:7" x14ac:dyDescent="0.3">
      <c r="A111" s="4">
        <v>43002</v>
      </c>
      <c r="B111" s="5" t="s">
        <v>7</v>
      </c>
      <c r="C111" s="5" t="s">
        <v>14</v>
      </c>
      <c r="D111" s="5" t="s">
        <v>15</v>
      </c>
      <c r="E111" s="6">
        <v>9209.76</v>
      </c>
      <c r="G111"/>
    </row>
    <row r="112" spans="1:7" x14ac:dyDescent="0.3">
      <c r="A112" s="4">
        <v>42876</v>
      </c>
      <c r="B112" s="5" t="s">
        <v>8</v>
      </c>
      <c r="C112" s="5" t="s">
        <v>12</v>
      </c>
      <c r="D112" s="5" t="s">
        <v>15</v>
      </c>
      <c r="E112" s="6">
        <v>38487.120000000003</v>
      </c>
      <c r="G112"/>
    </row>
    <row r="113" spans="1:7" x14ac:dyDescent="0.3">
      <c r="A113" s="4">
        <v>42412</v>
      </c>
      <c r="B113" s="5" t="s">
        <v>7</v>
      </c>
      <c r="C113" s="5" t="s">
        <v>14</v>
      </c>
      <c r="D113" s="5" t="s">
        <v>17</v>
      </c>
      <c r="E113" s="6">
        <v>29164.080000000002</v>
      </c>
      <c r="G113"/>
    </row>
    <row r="114" spans="1:7" x14ac:dyDescent="0.3">
      <c r="A114" s="4">
        <v>42566</v>
      </c>
      <c r="B114" s="5" t="s">
        <v>9</v>
      </c>
      <c r="C114" s="5" t="s">
        <v>13</v>
      </c>
      <c r="D114" s="5" t="s">
        <v>18</v>
      </c>
      <c r="E114" s="6">
        <v>1042.1999999999998</v>
      </c>
      <c r="G114"/>
    </row>
    <row r="115" spans="1:7" x14ac:dyDescent="0.3">
      <c r="A115" s="4">
        <v>42920</v>
      </c>
      <c r="B115" s="5" t="s">
        <v>9</v>
      </c>
      <c r="C115" s="5" t="s">
        <v>13</v>
      </c>
      <c r="D115" s="5" t="s">
        <v>17</v>
      </c>
      <c r="E115" s="6">
        <v>14069.76</v>
      </c>
      <c r="G115"/>
    </row>
    <row r="116" spans="1:7" x14ac:dyDescent="0.3">
      <c r="A116" s="4">
        <v>43022</v>
      </c>
      <c r="B116" s="5" t="s">
        <v>9</v>
      </c>
      <c r="C116" s="5" t="s">
        <v>13</v>
      </c>
      <c r="D116" s="5" t="s">
        <v>16</v>
      </c>
      <c r="E116" s="6">
        <v>347.4</v>
      </c>
      <c r="G116"/>
    </row>
    <row r="117" spans="1:7" x14ac:dyDescent="0.3">
      <c r="A117" s="4">
        <v>42823</v>
      </c>
      <c r="B117" s="5" t="s">
        <v>7</v>
      </c>
      <c r="C117" s="5" t="s">
        <v>14</v>
      </c>
      <c r="D117" s="5" t="s">
        <v>18</v>
      </c>
      <c r="E117" s="6">
        <v>682.2</v>
      </c>
      <c r="G117"/>
    </row>
    <row r="118" spans="1:7" x14ac:dyDescent="0.3">
      <c r="A118" s="4">
        <v>42872</v>
      </c>
      <c r="B118" s="5" t="s">
        <v>9</v>
      </c>
      <c r="C118" s="5" t="s">
        <v>13</v>
      </c>
      <c r="D118" s="5" t="s">
        <v>18</v>
      </c>
      <c r="E118" s="6">
        <v>11255.76</v>
      </c>
      <c r="G118"/>
    </row>
    <row r="119" spans="1:7" x14ac:dyDescent="0.3">
      <c r="A119" s="4">
        <v>42688</v>
      </c>
      <c r="B119" s="5" t="s">
        <v>5</v>
      </c>
      <c r="C119" s="5" t="s">
        <v>13</v>
      </c>
      <c r="D119" s="5" t="s">
        <v>18</v>
      </c>
      <c r="E119" s="6">
        <v>1654.1999999999998</v>
      </c>
      <c r="G119"/>
    </row>
    <row r="120" spans="1:7" x14ac:dyDescent="0.3">
      <c r="A120" s="4">
        <v>42852</v>
      </c>
      <c r="B120" s="5" t="s">
        <v>5</v>
      </c>
      <c r="C120" s="5" t="s">
        <v>13</v>
      </c>
      <c r="D120" s="5" t="s">
        <v>17</v>
      </c>
      <c r="E120" s="6">
        <v>74439</v>
      </c>
      <c r="G120"/>
    </row>
    <row r="121" spans="1:7" x14ac:dyDescent="0.3">
      <c r="A121" s="4">
        <v>42856</v>
      </c>
      <c r="B121" s="5" t="s">
        <v>9</v>
      </c>
      <c r="C121" s="5" t="s">
        <v>13</v>
      </c>
      <c r="D121" s="5" t="s">
        <v>18</v>
      </c>
      <c r="E121" s="6">
        <v>32829.360000000001</v>
      </c>
      <c r="G121"/>
    </row>
    <row r="122" spans="1:7" x14ac:dyDescent="0.3">
      <c r="A122" s="4">
        <v>42821</v>
      </c>
      <c r="B122" s="5" t="s">
        <v>9</v>
      </c>
      <c r="C122" s="5" t="s">
        <v>13</v>
      </c>
      <c r="D122" s="5" t="s">
        <v>15</v>
      </c>
      <c r="E122" s="6">
        <v>11255.76</v>
      </c>
      <c r="G122"/>
    </row>
    <row r="123" spans="1:7" x14ac:dyDescent="0.3">
      <c r="A123" s="4">
        <v>42478</v>
      </c>
      <c r="B123" s="5" t="s">
        <v>4</v>
      </c>
      <c r="C123" s="5" t="s">
        <v>12</v>
      </c>
      <c r="D123" s="5" t="s">
        <v>16</v>
      </c>
      <c r="E123" s="6">
        <v>20427.12</v>
      </c>
      <c r="G123"/>
    </row>
    <row r="124" spans="1:7" x14ac:dyDescent="0.3">
      <c r="A124" s="4">
        <v>42745</v>
      </c>
      <c r="B124" s="5" t="s">
        <v>6</v>
      </c>
      <c r="C124" s="5" t="s">
        <v>13</v>
      </c>
      <c r="D124" s="5" t="s">
        <v>17</v>
      </c>
      <c r="E124" s="6">
        <v>27167.399999999998</v>
      </c>
      <c r="G124"/>
    </row>
    <row r="125" spans="1:7" x14ac:dyDescent="0.3">
      <c r="A125" s="4">
        <v>42589</v>
      </c>
      <c r="B125" s="5" t="s">
        <v>5</v>
      </c>
      <c r="C125" s="5" t="s">
        <v>13</v>
      </c>
      <c r="D125" s="5" t="s">
        <v>17</v>
      </c>
      <c r="E125" s="6">
        <v>43670.879999999997</v>
      </c>
      <c r="G125"/>
    </row>
    <row r="126" spans="1:7" x14ac:dyDescent="0.3">
      <c r="A126" s="4">
        <v>42480</v>
      </c>
      <c r="B126" s="5" t="s">
        <v>8</v>
      </c>
      <c r="C126" s="5" t="s">
        <v>12</v>
      </c>
      <c r="D126" s="5" t="s">
        <v>18</v>
      </c>
      <c r="E126" s="6">
        <v>335.4</v>
      </c>
      <c r="G126"/>
    </row>
    <row r="127" spans="1:7" x14ac:dyDescent="0.3">
      <c r="A127" s="4">
        <v>42372</v>
      </c>
      <c r="B127" s="5" t="s">
        <v>8</v>
      </c>
      <c r="C127" s="5" t="s">
        <v>12</v>
      </c>
      <c r="D127" s="5" t="s">
        <v>16</v>
      </c>
      <c r="E127" s="6">
        <v>13583.76</v>
      </c>
      <c r="G127"/>
    </row>
    <row r="128" spans="1:7" x14ac:dyDescent="0.3">
      <c r="A128" s="4">
        <v>42444</v>
      </c>
      <c r="B128" s="5" t="s">
        <v>4</v>
      </c>
      <c r="C128" s="5" t="s">
        <v>12</v>
      </c>
      <c r="D128" s="5" t="s">
        <v>18</v>
      </c>
      <c r="E128" s="6">
        <v>694.8</v>
      </c>
      <c r="G128"/>
    </row>
    <row r="129" spans="1:7" x14ac:dyDescent="0.3">
      <c r="A129" s="4">
        <v>42745</v>
      </c>
      <c r="B129" s="5" t="s">
        <v>9</v>
      </c>
      <c r="C129" s="5" t="s">
        <v>13</v>
      </c>
      <c r="D129" s="5" t="s">
        <v>18</v>
      </c>
      <c r="E129" s="6">
        <v>2431.8000000000002</v>
      </c>
      <c r="G129"/>
    </row>
    <row r="130" spans="1:7" x14ac:dyDescent="0.3">
      <c r="A130" s="4">
        <v>43083</v>
      </c>
      <c r="B130" s="5" t="s">
        <v>10</v>
      </c>
      <c r="C130" s="5" t="s">
        <v>14</v>
      </c>
      <c r="D130" s="5" t="s">
        <v>18</v>
      </c>
      <c r="E130" s="6">
        <v>478.79999999999995</v>
      </c>
      <c r="G130"/>
    </row>
    <row r="131" spans="1:7" x14ac:dyDescent="0.3">
      <c r="A131" s="4">
        <v>42947</v>
      </c>
      <c r="B131" s="5" t="s">
        <v>5</v>
      </c>
      <c r="C131" s="5" t="s">
        <v>13</v>
      </c>
      <c r="D131" s="5" t="s">
        <v>16</v>
      </c>
      <c r="E131" s="6">
        <v>1102.8000000000002</v>
      </c>
      <c r="G131"/>
    </row>
    <row r="132" spans="1:7" x14ac:dyDescent="0.3">
      <c r="A132" s="4">
        <v>43012</v>
      </c>
      <c r="B132" s="5" t="s">
        <v>4</v>
      </c>
      <c r="C132" s="5" t="s">
        <v>12</v>
      </c>
      <c r="D132" s="5" t="s">
        <v>18</v>
      </c>
      <c r="E132" s="6">
        <v>694.8</v>
      </c>
      <c r="G132"/>
    </row>
    <row r="133" spans="1:7" x14ac:dyDescent="0.3">
      <c r="A133" s="4">
        <v>42376</v>
      </c>
      <c r="B133" s="5" t="s">
        <v>4</v>
      </c>
      <c r="C133" s="5" t="s">
        <v>12</v>
      </c>
      <c r="D133" s="5" t="s">
        <v>17</v>
      </c>
      <c r="E133" s="6">
        <v>347.4</v>
      </c>
      <c r="G133"/>
    </row>
    <row r="134" spans="1:7" x14ac:dyDescent="0.3">
      <c r="A134" s="4">
        <v>42688</v>
      </c>
      <c r="B134" s="5" t="s">
        <v>5</v>
      </c>
      <c r="C134" s="5" t="s">
        <v>13</v>
      </c>
      <c r="D134" s="5" t="s">
        <v>18</v>
      </c>
      <c r="E134" s="6">
        <v>551.40000000000009</v>
      </c>
      <c r="G134"/>
    </row>
    <row r="135" spans="1:7" x14ac:dyDescent="0.3">
      <c r="A135" s="4">
        <v>42730</v>
      </c>
      <c r="B135" s="5" t="s">
        <v>4</v>
      </c>
      <c r="C135" s="5" t="s">
        <v>12</v>
      </c>
      <c r="D135" s="5" t="s">
        <v>17</v>
      </c>
      <c r="E135" s="6">
        <v>1042.1999999999998</v>
      </c>
      <c r="G135"/>
    </row>
    <row r="136" spans="1:7" x14ac:dyDescent="0.3">
      <c r="A136" s="4">
        <v>42532</v>
      </c>
      <c r="B136" s="5" t="s">
        <v>4</v>
      </c>
      <c r="C136" s="5" t="s">
        <v>12</v>
      </c>
      <c r="D136" s="5" t="s">
        <v>15</v>
      </c>
      <c r="E136" s="6">
        <v>2779.2</v>
      </c>
      <c r="G136"/>
    </row>
    <row r="137" spans="1:7" x14ac:dyDescent="0.3">
      <c r="A137" s="4">
        <v>42517</v>
      </c>
      <c r="B137" s="5" t="s">
        <v>9</v>
      </c>
      <c r="C137" s="5" t="s">
        <v>13</v>
      </c>
      <c r="D137" s="5" t="s">
        <v>17</v>
      </c>
      <c r="E137" s="6">
        <v>25012.800000000003</v>
      </c>
      <c r="G137"/>
    </row>
    <row r="138" spans="1:7" x14ac:dyDescent="0.3">
      <c r="A138" s="4">
        <v>43073</v>
      </c>
      <c r="B138" s="5" t="s">
        <v>5</v>
      </c>
      <c r="C138" s="5" t="s">
        <v>13</v>
      </c>
      <c r="D138" s="5" t="s">
        <v>16</v>
      </c>
      <c r="E138" s="6">
        <v>4962.6000000000004</v>
      </c>
      <c r="G138"/>
    </row>
    <row r="139" spans="1:7" x14ac:dyDescent="0.3">
      <c r="A139" s="4">
        <v>42396</v>
      </c>
      <c r="B139" s="5" t="s">
        <v>4</v>
      </c>
      <c r="C139" s="5" t="s">
        <v>12</v>
      </c>
      <c r="D139" s="5" t="s">
        <v>16</v>
      </c>
      <c r="E139" s="6">
        <v>11255.76</v>
      </c>
      <c r="G139"/>
    </row>
    <row r="140" spans="1:7" x14ac:dyDescent="0.3">
      <c r="A140" s="4">
        <v>42568</v>
      </c>
      <c r="B140" s="5" t="s">
        <v>9</v>
      </c>
      <c r="C140" s="5" t="s">
        <v>13</v>
      </c>
      <c r="D140" s="5" t="s">
        <v>16</v>
      </c>
      <c r="E140" s="6">
        <v>11255.76</v>
      </c>
      <c r="G140"/>
    </row>
    <row r="141" spans="1:7" x14ac:dyDescent="0.3">
      <c r="A141" s="4">
        <v>42948</v>
      </c>
      <c r="B141" s="5" t="s">
        <v>5</v>
      </c>
      <c r="C141" s="5" t="s">
        <v>13</v>
      </c>
      <c r="D141" s="5" t="s">
        <v>18</v>
      </c>
      <c r="E141" s="6">
        <v>1102.8000000000002</v>
      </c>
      <c r="G141"/>
    </row>
    <row r="142" spans="1:7" x14ac:dyDescent="0.3">
      <c r="A142" s="4">
        <v>42585</v>
      </c>
      <c r="B142" s="5" t="s">
        <v>4</v>
      </c>
      <c r="C142" s="5" t="s">
        <v>12</v>
      </c>
      <c r="D142" s="5" t="s">
        <v>18</v>
      </c>
      <c r="E142" s="6">
        <v>11255.76</v>
      </c>
      <c r="G142"/>
    </row>
    <row r="143" spans="1:7" x14ac:dyDescent="0.3">
      <c r="A143" s="4">
        <v>43038</v>
      </c>
      <c r="B143" s="5" t="s">
        <v>4</v>
      </c>
      <c r="C143" s="5" t="s">
        <v>12</v>
      </c>
      <c r="D143" s="5" t="s">
        <v>17</v>
      </c>
      <c r="E143" s="6">
        <v>347.4</v>
      </c>
      <c r="G143"/>
    </row>
    <row r="144" spans="1:7" x14ac:dyDescent="0.3">
      <c r="A144" s="4">
        <v>42523</v>
      </c>
      <c r="B144" s="5" t="s">
        <v>4</v>
      </c>
      <c r="C144" s="5" t="s">
        <v>12</v>
      </c>
      <c r="D144" s="5" t="s">
        <v>16</v>
      </c>
      <c r="E144" s="6">
        <v>14069.76</v>
      </c>
      <c r="G144"/>
    </row>
    <row r="145" spans="1:7" x14ac:dyDescent="0.3">
      <c r="A145" s="4">
        <v>42825</v>
      </c>
      <c r="B145" s="5" t="s">
        <v>4</v>
      </c>
      <c r="C145" s="5" t="s">
        <v>12</v>
      </c>
      <c r="D145" s="5" t="s">
        <v>16</v>
      </c>
      <c r="E145" s="6">
        <v>694.8</v>
      </c>
      <c r="G145"/>
    </row>
    <row r="146" spans="1:7" x14ac:dyDescent="0.3">
      <c r="A146" s="4">
        <v>42488</v>
      </c>
      <c r="B146" s="5" t="s">
        <v>8</v>
      </c>
      <c r="C146" s="5" t="s">
        <v>12</v>
      </c>
      <c r="D146" s="5" t="s">
        <v>17</v>
      </c>
      <c r="E146" s="6">
        <v>1341.6</v>
      </c>
      <c r="G146"/>
    </row>
    <row r="147" spans="1:7" x14ac:dyDescent="0.3">
      <c r="A147" s="4">
        <v>42923</v>
      </c>
      <c r="B147" s="5" t="s">
        <v>9</v>
      </c>
      <c r="C147" s="5" t="s">
        <v>13</v>
      </c>
      <c r="D147" s="5" t="s">
        <v>16</v>
      </c>
      <c r="E147" s="6">
        <v>1042.1999999999998</v>
      </c>
      <c r="G147"/>
    </row>
    <row r="148" spans="1:7" x14ac:dyDescent="0.3">
      <c r="A148" s="4">
        <v>42473</v>
      </c>
      <c r="B148" s="5" t="s">
        <v>5</v>
      </c>
      <c r="C148" s="5" t="s">
        <v>13</v>
      </c>
      <c r="D148" s="5" t="s">
        <v>18</v>
      </c>
      <c r="E148" s="6">
        <v>3859.7999999999997</v>
      </c>
      <c r="G148"/>
    </row>
    <row r="149" spans="1:7" x14ac:dyDescent="0.3">
      <c r="A149" s="4">
        <v>42509</v>
      </c>
      <c r="B149" s="5" t="s">
        <v>9</v>
      </c>
      <c r="C149" s="5" t="s">
        <v>13</v>
      </c>
      <c r="D149" s="5" t="s">
        <v>16</v>
      </c>
      <c r="E149" s="6">
        <v>694.8</v>
      </c>
      <c r="G149"/>
    </row>
    <row r="150" spans="1:7" x14ac:dyDescent="0.3">
      <c r="A150" s="4">
        <v>42954</v>
      </c>
      <c r="B150" s="5" t="s">
        <v>9</v>
      </c>
      <c r="C150" s="5" t="s">
        <v>13</v>
      </c>
      <c r="D150" s="5" t="s">
        <v>16</v>
      </c>
      <c r="E150" s="6">
        <v>347.4</v>
      </c>
      <c r="G150"/>
    </row>
    <row r="151" spans="1:7" x14ac:dyDescent="0.3">
      <c r="A151" s="4">
        <v>42598</v>
      </c>
      <c r="B151" s="5" t="s">
        <v>8</v>
      </c>
      <c r="C151" s="5" t="s">
        <v>12</v>
      </c>
      <c r="D151" s="5" t="s">
        <v>17</v>
      </c>
      <c r="E151" s="6">
        <v>670.8</v>
      </c>
      <c r="G151"/>
    </row>
    <row r="152" spans="1:7" x14ac:dyDescent="0.3">
      <c r="A152" s="4">
        <v>42961</v>
      </c>
      <c r="B152" s="5" t="s">
        <v>3</v>
      </c>
      <c r="C152" s="5" t="s">
        <v>12</v>
      </c>
      <c r="D152" s="5" t="s">
        <v>15</v>
      </c>
      <c r="E152" s="6">
        <v>17604.72</v>
      </c>
      <c r="G152"/>
    </row>
    <row r="153" spans="1:7" x14ac:dyDescent="0.3">
      <c r="A153" s="4">
        <v>42706</v>
      </c>
      <c r="B153" s="5" t="s">
        <v>7</v>
      </c>
      <c r="C153" s="5" t="s">
        <v>14</v>
      </c>
      <c r="D153" s="5" t="s">
        <v>18</v>
      </c>
      <c r="E153" s="6">
        <v>16372.800000000001</v>
      </c>
      <c r="G153"/>
    </row>
    <row r="154" spans="1:7" x14ac:dyDescent="0.3">
      <c r="A154" s="4">
        <v>42885</v>
      </c>
      <c r="B154" s="5" t="s">
        <v>5</v>
      </c>
      <c r="C154" s="5" t="s">
        <v>13</v>
      </c>
      <c r="D154" s="5" t="s">
        <v>18</v>
      </c>
      <c r="E154" s="6">
        <v>22331.760000000002</v>
      </c>
      <c r="G154"/>
    </row>
    <row r="155" spans="1:7" x14ac:dyDescent="0.3">
      <c r="A155" s="4">
        <v>42831</v>
      </c>
      <c r="B155" s="5" t="s">
        <v>9</v>
      </c>
      <c r="C155" s="5" t="s">
        <v>13</v>
      </c>
      <c r="D155" s="5" t="s">
        <v>15</v>
      </c>
      <c r="E155" s="6">
        <v>3126.6000000000004</v>
      </c>
      <c r="G155"/>
    </row>
    <row r="156" spans="1:7" x14ac:dyDescent="0.3">
      <c r="A156" s="4">
        <v>42697</v>
      </c>
      <c r="B156" s="5" t="s">
        <v>4</v>
      </c>
      <c r="C156" s="5" t="s">
        <v>12</v>
      </c>
      <c r="D156" s="5" t="s">
        <v>18</v>
      </c>
      <c r="E156" s="6">
        <v>20427.12</v>
      </c>
      <c r="G156"/>
    </row>
    <row r="157" spans="1:7" x14ac:dyDescent="0.3">
      <c r="A157" s="4">
        <v>43030</v>
      </c>
      <c r="B157" s="5" t="s">
        <v>4</v>
      </c>
      <c r="C157" s="5" t="s">
        <v>12</v>
      </c>
      <c r="D157" s="5" t="s">
        <v>18</v>
      </c>
      <c r="E157" s="6">
        <v>11255.76</v>
      </c>
      <c r="G157"/>
    </row>
    <row r="158" spans="1:7" x14ac:dyDescent="0.3">
      <c r="A158" s="4">
        <v>42828</v>
      </c>
      <c r="B158" s="5" t="s">
        <v>9</v>
      </c>
      <c r="C158" s="5" t="s">
        <v>13</v>
      </c>
      <c r="D158" s="5" t="s">
        <v>16</v>
      </c>
      <c r="E158" s="6">
        <v>2779.2</v>
      </c>
      <c r="G158"/>
    </row>
    <row r="159" spans="1:7" x14ac:dyDescent="0.3">
      <c r="A159" s="4">
        <v>42621</v>
      </c>
      <c r="B159" s="5" t="s">
        <v>5</v>
      </c>
      <c r="C159" s="5" t="s">
        <v>13</v>
      </c>
      <c r="D159" s="5" t="s">
        <v>17</v>
      </c>
      <c r="E159" s="6">
        <v>1102.8000000000002</v>
      </c>
      <c r="G159"/>
    </row>
    <row r="160" spans="1:7" x14ac:dyDescent="0.3">
      <c r="A160" s="4">
        <v>42571</v>
      </c>
      <c r="B160" s="5" t="s">
        <v>11</v>
      </c>
      <c r="C160" s="5" t="s">
        <v>13</v>
      </c>
      <c r="D160" s="5" t="s">
        <v>17</v>
      </c>
      <c r="E160" s="6">
        <v>3126.6000000000004</v>
      </c>
      <c r="G160"/>
    </row>
    <row r="161" spans="1:7" x14ac:dyDescent="0.3">
      <c r="A161" s="4">
        <v>42735</v>
      </c>
      <c r="B161" s="5" t="s">
        <v>8</v>
      </c>
      <c r="C161" s="5" t="s">
        <v>12</v>
      </c>
      <c r="D161" s="5" t="s">
        <v>16</v>
      </c>
      <c r="E161" s="6">
        <v>10866.960000000001</v>
      </c>
      <c r="G161"/>
    </row>
    <row r="162" spans="1:7" x14ac:dyDescent="0.3">
      <c r="A162" s="4">
        <v>42610</v>
      </c>
      <c r="B162" s="5" t="s">
        <v>9</v>
      </c>
      <c r="C162" s="5" t="s">
        <v>13</v>
      </c>
      <c r="D162" s="5" t="s">
        <v>18</v>
      </c>
      <c r="E162" s="6">
        <v>347.4</v>
      </c>
      <c r="G162"/>
    </row>
    <row r="163" spans="1:7" x14ac:dyDescent="0.3">
      <c r="A163" s="4">
        <v>42559</v>
      </c>
      <c r="B163" s="5" t="s">
        <v>7</v>
      </c>
      <c r="C163" s="5" t="s">
        <v>14</v>
      </c>
      <c r="D163" s="5" t="s">
        <v>16</v>
      </c>
      <c r="E163" s="6">
        <v>2046.6000000000001</v>
      </c>
      <c r="G163"/>
    </row>
    <row r="164" spans="1:7" x14ac:dyDescent="0.3">
      <c r="A164" s="4">
        <v>42392</v>
      </c>
      <c r="B164" s="5" t="s">
        <v>9</v>
      </c>
      <c r="C164" s="5" t="s">
        <v>13</v>
      </c>
      <c r="D164" s="5" t="s">
        <v>18</v>
      </c>
      <c r="E164" s="6">
        <v>2779.2</v>
      </c>
      <c r="G164"/>
    </row>
    <row r="165" spans="1:7" x14ac:dyDescent="0.3">
      <c r="A165" s="4">
        <v>42712</v>
      </c>
      <c r="B165" s="5" t="s">
        <v>7</v>
      </c>
      <c r="C165" s="5" t="s">
        <v>14</v>
      </c>
      <c r="D165" s="5" t="s">
        <v>15</v>
      </c>
      <c r="E165" s="6">
        <v>454.79999999999995</v>
      </c>
      <c r="G165"/>
    </row>
    <row r="166" spans="1:7" x14ac:dyDescent="0.3">
      <c r="A166" s="4">
        <v>42927</v>
      </c>
      <c r="B166" s="5" t="s">
        <v>4</v>
      </c>
      <c r="C166" s="5" t="s">
        <v>12</v>
      </c>
      <c r="D166" s="5" t="s">
        <v>16</v>
      </c>
      <c r="E166" s="6">
        <v>2431.8000000000002</v>
      </c>
      <c r="G166"/>
    </row>
    <row r="167" spans="1:7" x14ac:dyDescent="0.3">
      <c r="A167" s="4">
        <v>42530</v>
      </c>
      <c r="B167" s="5" t="s">
        <v>8</v>
      </c>
      <c r="C167" s="5" t="s">
        <v>12</v>
      </c>
      <c r="D167" s="5" t="s">
        <v>16</v>
      </c>
      <c r="E167" s="6">
        <v>335.4</v>
      </c>
      <c r="G167"/>
    </row>
    <row r="168" spans="1:7" x14ac:dyDescent="0.3">
      <c r="A168" s="4">
        <v>42542</v>
      </c>
      <c r="B168" s="5" t="s">
        <v>8</v>
      </c>
      <c r="C168" s="5" t="s">
        <v>12</v>
      </c>
      <c r="D168" s="5" t="s">
        <v>17</v>
      </c>
      <c r="E168" s="6">
        <v>335.4</v>
      </c>
      <c r="G168"/>
    </row>
    <row r="169" spans="1:7" x14ac:dyDescent="0.3">
      <c r="A169" s="4">
        <v>42964</v>
      </c>
      <c r="B169" s="5" t="s">
        <v>5</v>
      </c>
      <c r="C169" s="5" t="s">
        <v>13</v>
      </c>
      <c r="D169" s="5" t="s">
        <v>17</v>
      </c>
      <c r="E169" s="6">
        <v>1654.1999999999998</v>
      </c>
      <c r="G169"/>
    </row>
    <row r="170" spans="1:7" x14ac:dyDescent="0.3">
      <c r="A170" s="4">
        <v>42761</v>
      </c>
      <c r="B170" s="5" t="s">
        <v>4</v>
      </c>
      <c r="C170" s="5" t="s">
        <v>12</v>
      </c>
      <c r="D170" s="5" t="s">
        <v>15</v>
      </c>
      <c r="E170" s="6">
        <v>49243.92</v>
      </c>
      <c r="G170"/>
    </row>
    <row r="171" spans="1:7" x14ac:dyDescent="0.3">
      <c r="A171" s="4">
        <v>42402</v>
      </c>
      <c r="B171" s="5" t="s">
        <v>4</v>
      </c>
      <c r="C171" s="5" t="s">
        <v>12</v>
      </c>
      <c r="D171" s="5" t="s">
        <v>15</v>
      </c>
      <c r="E171" s="6">
        <v>30484.32</v>
      </c>
      <c r="G171"/>
    </row>
    <row r="172" spans="1:7" x14ac:dyDescent="0.3">
      <c r="A172" s="4">
        <v>42822</v>
      </c>
      <c r="B172" s="5" t="s">
        <v>4</v>
      </c>
      <c r="C172" s="5" t="s">
        <v>12</v>
      </c>
      <c r="D172" s="5" t="s">
        <v>15</v>
      </c>
      <c r="E172" s="6">
        <v>25012.800000000003</v>
      </c>
      <c r="G172"/>
    </row>
    <row r="173" spans="1:7" x14ac:dyDescent="0.3">
      <c r="A173" s="4">
        <v>42714</v>
      </c>
      <c r="B173" s="5" t="s">
        <v>4</v>
      </c>
      <c r="C173" s="5" t="s">
        <v>12</v>
      </c>
      <c r="D173" s="5" t="s">
        <v>18</v>
      </c>
      <c r="E173" s="6">
        <v>347.4</v>
      </c>
      <c r="G173"/>
    </row>
    <row r="174" spans="1:7" x14ac:dyDescent="0.3">
      <c r="A174" s="4">
        <v>43057</v>
      </c>
      <c r="B174" s="5" t="s">
        <v>4</v>
      </c>
      <c r="C174" s="5" t="s">
        <v>12</v>
      </c>
      <c r="D174" s="5" t="s">
        <v>16</v>
      </c>
      <c r="E174" s="6">
        <v>14069.76</v>
      </c>
      <c r="G174"/>
    </row>
    <row r="175" spans="1:7" x14ac:dyDescent="0.3">
      <c r="A175" s="4">
        <v>42654</v>
      </c>
      <c r="B175" s="5" t="s">
        <v>9</v>
      </c>
      <c r="C175" s="5" t="s">
        <v>13</v>
      </c>
      <c r="D175" s="5" t="s">
        <v>18</v>
      </c>
      <c r="E175" s="6">
        <v>49243.92</v>
      </c>
      <c r="G175"/>
    </row>
    <row r="176" spans="1:7" x14ac:dyDescent="0.3">
      <c r="A176" s="4">
        <v>42514</v>
      </c>
      <c r="B176" s="5" t="s">
        <v>3</v>
      </c>
      <c r="C176" s="5" t="s">
        <v>12</v>
      </c>
      <c r="D176" s="5" t="s">
        <v>17</v>
      </c>
      <c r="E176" s="6">
        <v>26272.32</v>
      </c>
      <c r="G176"/>
    </row>
    <row r="177" spans="1:7" x14ac:dyDescent="0.3">
      <c r="A177" s="4">
        <v>42687</v>
      </c>
      <c r="B177" s="5" t="s">
        <v>6</v>
      </c>
      <c r="C177" s="5" t="s">
        <v>13</v>
      </c>
      <c r="D177" s="5" t="s">
        <v>17</v>
      </c>
      <c r="E177" s="6">
        <v>1006.1999999999999</v>
      </c>
      <c r="G177"/>
    </row>
    <row r="178" spans="1:7" x14ac:dyDescent="0.3">
      <c r="A178" s="4">
        <v>42433</v>
      </c>
      <c r="B178" s="5" t="s">
        <v>5</v>
      </c>
      <c r="C178" s="5" t="s">
        <v>13</v>
      </c>
      <c r="D178" s="5" t="s">
        <v>17</v>
      </c>
      <c r="E178" s="6">
        <v>4411.2000000000007</v>
      </c>
      <c r="G178"/>
    </row>
    <row r="179" spans="1:7" x14ac:dyDescent="0.3">
      <c r="A179" s="4">
        <v>42890</v>
      </c>
      <c r="B179" s="5" t="s">
        <v>6</v>
      </c>
      <c r="C179" s="5" t="s">
        <v>13</v>
      </c>
      <c r="D179" s="5" t="s">
        <v>17</v>
      </c>
      <c r="E179" s="6">
        <v>13583.76</v>
      </c>
      <c r="G179"/>
    </row>
    <row r="180" spans="1:7" x14ac:dyDescent="0.3">
      <c r="A180" s="4">
        <v>42421</v>
      </c>
      <c r="B180" s="5" t="s">
        <v>9</v>
      </c>
      <c r="C180" s="5" t="s">
        <v>13</v>
      </c>
      <c r="D180" s="5" t="s">
        <v>16</v>
      </c>
      <c r="E180" s="6">
        <v>14069.76</v>
      </c>
      <c r="G180"/>
    </row>
    <row r="181" spans="1:7" x14ac:dyDescent="0.3">
      <c r="A181" s="4">
        <v>42528</v>
      </c>
      <c r="B181" s="5" t="s">
        <v>8</v>
      </c>
      <c r="C181" s="5" t="s">
        <v>12</v>
      </c>
      <c r="D181" s="5" t="s">
        <v>16</v>
      </c>
      <c r="E181" s="6">
        <v>13583.76</v>
      </c>
      <c r="G181"/>
    </row>
    <row r="182" spans="1:7" x14ac:dyDescent="0.3">
      <c r="A182" s="4">
        <v>42405</v>
      </c>
      <c r="B182" s="5" t="s">
        <v>8</v>
      </c>
      <c r="C182" s="5" t="s">
        <v>12</v>
      </c>
      <c r="D182" s="5" t="s">
        <v>15</v>
      </c>
      <c r="E182" s="6">
        <v>45279</v>
      </c>
      <c r="G182"/>
    </row>
    <row r="183" spans="1:7" x14ac:dyDescent="0.3">
      <c r="A183" s="4">
        <v>42808</v>
      </c>
      <c r="B183" s="5" t="s">
        <v>4</v>
      </c>
      <c r="C183" s="5" t="s">
        <v>12</v>
      </c>
      <c r="D183" s="5" t="s">
        <v>17</v>
      </c>
      <c r="E183" s="6">
        <v>347.4</v>
      </c>
      <c r="G183"/>
    </row>
    <row r="184" spans="1:7" x14ac:dyDescent="0.3">
      <c r="A184" s="4">
        <v>42966</v>
      </c>
      <c r="B184" s="5" t="s">
        <v>10</v>
      </c>
      <c r="C184" s="5" t="s">
        <v>14</v>
      </c>
      <c r="D184" s="5" t="s">
        <v>16</v>
      </c>
      <c r="E184" s="6">
        <v>1675.8000000000002</v>
      </c>
      <c r="G184"/>
    </row>
    <row r="185" spans="1:7" x14ac:dyDescent="0.3">
      <c r="A185" s="4">
        <v>42376</v>
      </c>
      <c r="B185" s="5" t="s">
        <v>4</v>
      </c>
      <c r="C185" s="5" t="s">
        <v>12</v>
      </c>
      <c r="D185" s="5" t="s">
        <v>18</v>
      </c>
      <c r="E185" s="6">
        <v>1389.6</v>
      </c>
      <c r="G185"/>
    </row>
    <row r="186" spans="1:7" x14ac:dyDescent="0.3">
      <c r="A186" s="4">
        <v>42875</v>
      </c>
      <c r="B186" s="5" t="s">
        <v>10</v>
      </c>
      <c r="C186" s="5" t="s">
        <v>14</v>
      </c>
      <c r="D186" s="5" t="s">
        <v>15</v>
      </c>
      <c r="E186" s="6">
        <v>718.2</v>
      </c>
      <c r="G186"/>
    </row>
    <row r="187" spans="1:7" x14ac:dyDescent="0.3">
      <c r="A187" s="4">
        <v>43041</v>
      </c>
      <c r="B187" s="5" t="s">
        <v>4</v>
      </c>
      <c r="C187" s="5" t="s">
        <v>12</v>
      </c>
      <c r="D187" s="5" t="s">
        <v>17</v>
      </c>
      <c r="E187" s="6">
        <v>9379.7999999999993</v>
      </c>
      <c r="G187"/>
    </row>
    <row r="188" spans="1:7" x14ac:dyDescent="0.3">
      <c r="A188" s="4">
        <v>42570</v>
      </c>
      <c r="B188" s="5" t="s">
        <v>4</v>
      </c>
      <c r="C188" s="5" t="s">
        <v>12</v>
      </c>
      <c r="D188" s="5" t="s">
        <v>18</v>
      </c>
      <c r="E188" s="6">
        <v>16883.64</v>
      </c>
      <c r="G188"/>
    </row>
    <row r="189" spans="1:7" x14ac:dyDescent="0.3">
      <c r="A189" s="4">
        <v>42465</v>
      </c>
      <c r="B189" s="5" t="s">
        <v>5</v>
      </c>
      <c r="C189" s="5" t="s">
        <v>13</v>
      </c>
      <c r="D189" s="5" t="s">
        <v>16</v>
      </c>
      <c r="E189" s="6">
        <v>1102.8000000000002</v>
      </c>
      <c r="G189"/>
    </row>
    <row r="190" spans="1:7" x14ac:dyDescent="0.3">
      <c r="A190" s="4">
        <v>42412</v>
      </c>
      <c r="B190" s="5" t="s">
        <v>9</v>
      </c>
      <c r="C190" s="5" t="s">
        <v>13</v>
      </c>
      <c r="D190" s="5" t="s">
        <v>17</v>
      </c>
      <c r="E190" s="6">
        <v>14069.76</v>
      </c>
      <c r="G190"/>
    </row>
    <row r="191" spans="1:7" x14ac:dyDescent="0.3">
      <c r="A191" s="4">
        <v>42525</v>
      </c>
      <c r="B191" s="5" t="s">
        <v>7</v>
      </c>
      <c r="C191" s="5" t="s">
        <v>14</v>
      </c>
      <c r="D191" s="5" t="s">
        <v>17</v>
      </c>
      <c r="E191" s="6">
        <v>454.79999999999995</v>
      </c>
      <c r="G191"/>
    </row>
    <row r="192" spans="1:7" x14ac:dyDescent="0.3">
      <c r="A192" s="4">
        <v>43087</v>
      </c>
      <c r="B192" s="5" t="s">
        <v>5</v>
      </c>
      <c r="C192" s="5" t="s">
        <v>13</v>
      </c>
      <c r="D192" s="5" t="s">
        <v>17</v>
      </c>
      <c r="E192" s="6">
        <v>17865.36</v>
      </c>
      <c r="G192"/>
    </row>
    <row r="193" spans="1:7" x14ac:dyDescent="0.3">
      <c r="A193" s="4">
        <v>42729</v>
      </c>
      <c r="B193" s="5" t="s">
        <v>11</v>
      </c>
      <c r="C193" s="5" t="s">
        <v>13</v>
      </c>
      <c r="D193" s="5" t="s">
        <v>18</v>
      </c>
      <c r="E193" s="6">
        <v>694.8</v>
      </c>
      <c r="G193"/>
    </row>
    <row r="194" spans="1:7" x14ac:dyDescent="0.3">
      <c r="A194" s="4">
        <v>42717</v>
      </c>
      <c r="B194" s="5" t="s">
        <v>4</v>
      </c>
      <c r="C194" s="5" t="s">
        <v>12</v>
      </c>
      <c r="D194" s="5" t="s">
        <v>16</v>
      </c>
      <c r="E194" s="6">
        <v>694.8</v>
      </c>
      <c r="G194"/>
    </row>
    <row r="195" spans="1:7" x14ac:dyDescent="0.3">
      <c r="A195" s="4">
        <v>42555</v>
      </c>
      <c r="B195" s="5" t="s">
        <v>10</v>
      </c>
      <c r="C195" s="5" t="s">
        <v>14</v>
      </c>
      <c r="D195" s="5" t="s">
        <v>18</v>
      </c>
      <c r="E195" s="6">
        <v>7756.5599999999995</v>
      </c>
      <c r="G195"/>
    </row>
    <row r="196" spans="1:7" x14ac:dyDescent="0.3">
      <c r="A196" s="4">
        <v>42958</v>
      </c>
      <c r="B196" s="5" t="s">
        <v>4</v>
      </c>
      <c r="C196" s="5" t="s">
        <v>12</v>
      </c>
      <c r="D196" s="5" t="s">
        <v>18</v>
      </c>
      <c r="E196" s="6">
        <v>16883.64</v>
      </c>
      <c r="G196"/>
    </row>
    <row r="197" spans="1:7" x14ac:dyDescent="0.3">
      <c r="A197" s="4">
        <v>42933</v>
      </c>
      <c r="B197" s="5" t="s">
        <v>4</v>
      </c>
      <c r="C197" s="5" t="s">
        <v>12</v>
      </c>
      <c r="D197" s="5" t="s">
        <v>18</v>
      </c>
      <c r="E197" s="6">
        <v>2779.2</v>
      </c>
      <c r="G197"/>
    </row>
    <row r="198" spans="1:7" x14ac:dyDescent="0.3">
      <c r="A198" s="4">
        <v>43085</v>
      </c>
      <c r="B198" s="5" t="s">
        <v>10</v>
      </c>
      <c r="C198" s="5" t="s">
        <v>14</v>
      </c>
      <c r="D198" s="5" t="s">
        <v>17</v>
      </c>
      <c r="E198" s="6">
        <v>957.59999999999991</v>
      </c>
      <c r="G198"/>
    </row>
    <row r="199" spans="1:7" x14ac:dyDescent="0.3">
      <c r="A199" s="4">
        <v>42999</v>
      </c>
      <c r="B199" s="5" t="s">
        <v>7</v>
      </c>
      <c r="C199" s="5" t="s">
        <v>14</v>
      </c>
      <c r="D199" s="5" t="s">
        <v>18</v>
      </c>
      <c r="E199" s="6">
        <v>29164.080000000002</v>
      </c>
      <c r="G199"/>
    </row>
    <row r="200" spans="1:7" x14ac:dyDescent="0.3">
      <c r="A200" s="4">
        <v>42934</v>
      </c>
      <c r="B200" s="5" t="s">
        <v>4</v>
      </c>
      <c r="C200" s="5" t="s">
        <v>12</v>
      </c>
      <c r="D200" s="5" t="s">
        <v>18</v>
      </c>
      <c r="E200" s="6">
        <v>30484.32</v>
      </c>
      <c r="G200"/>
    </row>
    <row r="201" spans="1:7" x14ac:dyDescent="0.3">
      <c r="A201" s="4">
        <v>42769</v>
      </c>
      <c r="B201" s="5" t="s">
        <v>9</v>
      </c>
      <c r="C201" s="5" t="s">
        <v>13</v>
      </c>
      <c r="D201" s="5" t="s">
        <v>17</v>
      </c>
      <c r="E201" s="6">
        <v>11255.76</v>
      </c>
      <c r="G201"/>
    </row>
    <row r="202" spans="1:7" x14ac:dyDescent="0.3">
      <c r="A202" s="4">
        <v>42501</v>
      </c>
      <c r="B202" s="5" t="s">
        <v>9</v>
      </c>
      <c r="C202" s="5" t="s">
        <v>13</v>
      </c>
      <c r="D202" s="5" t="s">
        <v>16</v>
      </c>
      <c r="E202" s="6">
        <v>14069.76</v>
      </c>
      <c r="G202"/>
    </row>
    <row r="203" spans="1:7" x14ac:dyDescent="0.3">
      <c r="A203" s="4">
        <v>43084</v>
      </c>
      <c r="B203" s="5" t="s">
        <v>4</v>
      </c>
      <c r="C203" s="5" t="s">
        <v>12</v>
      </c>
      <c r="D203" s="5" t="s">
        <v>17</v>
      </c>
      <c r="E203" s="6">
        <v>14069.76</v>
      </c>
      <c r="G203"/>
    </row>
    <row r="204" spans="1:7" x14ac:dyDescent="0.3">
      <c r="A204" s="4">
        <v>42653</v>
      </c>
      <c r="B204" s="5" t="s">
        <v>4</v>
      </c>
      <c r="C204" s="5" t="s">
        <v>12</v>
      </c>
      <c r="D204" s="5" t="s">
        <v>17</v>
      </c>
      <c r="E204" s="6">
        <v>35174.28</v>
      </c>
      <c r="G204"/>
    </row>
    <row r="205" spans="1:7" x14ac:dyDescent="0.3">
      <c r="A205" s="4">
        <v>42702</v>
      </c>
      <c r="B205" s="5" t="s">
        <v>9</v>
      </c>
      <c r="C205" s="5" t="s">
        <v>13</v>
      </c>
      <c r="D205" s="5" t="s">
        <v>17</v>
      </c>
      <c r="E205" s="6">
        <v>2431.8000000000002</v>
      </c>
      <c r="G205"/>
    </row>
    <row r="206" spans="1:7" x14ac:dyDescent="0.3">
      <c r="A206" s="4">
        <v>42594</v>
      </c>
      <c r="B206" s="5" t="s">
        <v>5</v>
      </c>
      <c r="C206" s="5" t="s">
        <v>13</v>
      </c>
      <c r="D206" s="5" t="s">
        <v>18</v>
      </c>
      <c r="E206" s="6">
        <v>1654.1999999999998</v>
      </c>
      <c r="G206"/>
    </row>
    <row r="207" spans="1:7" x14ac:dyDescent="0.3">
      <c r="A207" s="4">
        <v>42997</v>
      </c>
      <c r="B207" s="5" t="s">
        <v>9</v>
      </c>
      <c r="C207" s="5" t="s">
        <v>13</v>
      </c>
      <c r="D207" s="5" t="s">
        <v>15</v>
      </c>
      <c r="E207" s="6">
        <v>2084.3999999999996</v>
      </c>
      <c r="G207"/>
    </row>
    <row r="208" spans="1:7" x14ac:dyDescent="0.3">
      <c r="A208" s="4">
        <v>42715</v>
      </c>
      <c r="B208" s="5" t="s">
        <v>9</v>
      </c>
      <c r="C208" s="5" t="s">
        <v>13</v>
      </c>
      <c r="D208" s="5" t="s">
        <v>18</v>
      </c>
      <c r="E208" s="6">
        <v>3126.6000000000004</v>
      </c>
      <c r="G208"/>
    </row>
    <row r="209" spans="1:7" x14ac:dyDescent="0.3">
      <c r="A209" s="4">
        <v>42592</v>
      </c>
      <c r="B209" s="5" t="s">
        <v>5</v>
      </c>
      <c r="C209" s="5" t="s">
        <v>13</v>
      </c>
      <c r="D209" s="5" t="s">
        <v>18</v>
      </c>
      <c r="E209" s="6">
        <v>2205.6000000000004</v>
      </c>
      <c r="G209"/>
    </row>
    <row r="210" spans="1:7" x14ac:dyDescent="0.3">
      <c r="A210" s="4">
        <v>43051</v>
      </c>
      <c r="B210" s="5" t="s">
        <v>8</v>
      </c>
      <c r="C210" s="5" t="s">
        <v>12</v>
      </c>
      <c r="D210" s="5" t="s">
        <v>15</v>
      </c>
      <c r="E210" s="6">
        <v>670.8</v>
      </c>
      <c r="G210"/>
    </row>
    <row r="211" spans="1:7" x14ac:dyDescent="0.3">
      <c r="A211" s="4">
        <v>42505</v>
      </c>
      <c r="B211" s="5" t="s">
        <v>4</v>
      </c>
      <c r="C211" s="5" t="s">
        <v>12</v>
      </c>
      <c r="D211" s="5" t="s">
        <v>18</v>
      </c>
      <c r="E211" s="6">
        <v>11255.76</v>
      </c>
      <c r="G211"/>
    </row>
    <row r="212" spans="1:7" x14ac:dyDescent="0.3">
      <c r="A212" s="4">
        <v>42503</v>
      </c>
      <c r="B212" s="5" t="s">
        <v>4</v>
      </c>
      <c r="C212" s="5" t="s">
        <v>12</v>
      </c>
      <c r="D212" s="5" t="s">
        <v>18</v>
      </c>
      <c r="E212" s="6">
        <v>14069.76</v>
      </c>
      <c r="G212"/>
    </row>
    <row r="213" spans="1:7" x14ac:dyDescent="0.3">
      <c r="A213" s="4">
        <v>42477</v>
      </c>
      <c r="B213" s="5" t="s">
        <v>4</v>
      </c>
      <c r="C213" s="5" t="s">
        <v>12</v>
      </c>
      <c r="D213" s="5" t="s">
        <v>15</v>
      </c>
      <c r="E213" s="6">
        <v>25012.800000000003</v>
      </c>
      <c r="G213"/>
    </row>
    <row r="214" spans="1:7" x14ac:dyDescent="0.3">
      <c r="A214" s="4">
        <v>43048</v>
      </c>
      <c r="B214" s="5" t="s">
        <v>3</v>
      </c>
      <c r="C214" s="5" t="s">
        <v>12</v>
      </c>
      <c r="D214" s="5" t="s">
        <v>16</v>
      </c>
      <c r="E214" s="6">
        <v>898.19999999999993</v>
      </c>
      <c r="G214"/>
    </row>
    <row r="215" spans="1:7" x14ac:dyDescent="0.3">
      <c r="A215" s="4">
        <v>42401</v>
      </c>
      <c r="B215" s="5" t="s">
        <v>8</v>
      </c>
      <c r="C215" s="5" t="s">
        <v>12</v>
      </c>
      <c r="D215" s="5" t="s">
        <v>18</v>
      </c>
      <c r="E215" s="6">
        <v>335.4</v>
      </c>
      <c r="G215"/>
    </row>
    <row r="216" spans="1:7" x14ac:dyDescent="0.3">
      <c r="A216" s="4">
        <v>43080</v>
      </c>
      <c r="B216" s="5" t="s">
        <v>9</v>
      </c>
      <c r="C216" s="5" t="s">
        <v>13</v>
      </c>
      <c r="D216" s="5" t="s">
        <v>18</v>
      </c>
      <c r="E216" s="6">
        <v>39864.120000000003</v>
      </c>
      <c r="G216"/>
    </row>
    <row r="217" spans="1:7" x14ac:dyDescent="0.3">
      <c r="A217" s="4">
        <v>42906</v>
      </c>
      <c r="B217" s="5" t="s">
        <v>5</v>
      </c>
      <c r="C217" s="5" t="s">
        <v>13</v>
      </c>
      <c r="D217" s="5" t="s">
        <v>17</v>
      </c>
      <c r="E217" s="6">
        <v>26798.04</v>
      </c>
      <c r="G217"/>
    </row>
    <row r="218" spans="1:7" x14ac:dyDescent="0.3">
      <c r="A218" s="4">
        <v>42423</v>
      </c>
      <c r="B218" s="5" t="s">
        <v>4</v>
      </c>
      <c r="C218" s="5" t="s">
        <v>12</v>
      </c>
      <c r="D218" s="5" t="s">
        <v>16</v>
      </c>
      <c r="E218" s="6">
        <v>25012.800000000003</v>
      </c>
      <c r="G218"/>
    </row>
    <row r="219" spans="1:7" x14ac:dyDescent="0.3">
      <c r="A219" s="4">
        <v>42515</v>
      </c>
      <c r="B219" s="5" t="s">
        <v>4</v>
      </c>
      <c r="C219" s="5" t="s">
        <v>12</v>
      </c>
      <c r="D219" s="5" t="s">
        <v>15</v>
      </c>
      <c r="E219" s="6">
        <v>2431.8000000000002</v>
      </c>
      <c r="G219"/>
    </row>
    <row r="220" spans="1:7" x14ac:dyDescent="0.3">
      <c r="A220" s="4">
        <v>42512</v>
      </c>
      <c r="B220" s="5" t="s">
        <v>5</v>
      </c>
      <c r="C220" s="5" t="s">
        <v>13</v>
      </c>
      <c r="D220" s="5" t="s">
        <v>16</v>
      </c>
      <c r="E220" s="6">
        <v>22331.760000000002</v>
      </c>
      <c r="G220"/>
    </row>
    <row r="221" spans="1:7" x14ac:dyDescent="0.3">
      <c r="A221" s="4">
        <v>42374</v>
      </c>
      <c r="B221" s="5" t="s">
        <v>9</v>
      </c>
      <c r="C221" s="5" t="s">
        <v>13</v>
      </c>
      <c r="D221" s="5" t="s">
        <v>16</v>
      </c>
      <c r="E221" s="6">
        <v>42209.159999999996</v>
      </c>
      <c r="G221"/>
    </row>
    <row r="222" spans="1:7" x14ac:dyDescent="0.3">
      <c r="A222" s="4">
        <v>43030</v>
      </c>
      <c r="B222" s="5" t="s">
        <v>4</v>
      </c>
      <c r="C222" s="5" t="s">
        <v>12</v>
      </c>
      <c r="D222" s="5" t="s">
        <v>16</v>
      </c>
      <c r="E222" s="6">
        <v>25012.800000000003</v>
      </c>
      <c r="G222"/>
    </row>
    <row r="223" spans="1:7" x14ac:dyDescent="0.3">
      <c r="A223" s="4">
        <v>43047</v>
      </c>
      <c r="B223" s="5" t="s">
        <v>8</v>
      </c>
      <c r="C223" s="5" t="s">
        <v>12</v>
      </c>
      <c r="D223" s="5" t="s">
        <v>18</v>
      </c>
      <c r="E223" s="6">
        <v>13583.76</v>
      </c>
      <c r="G223"/>
    </row>
    <row r="224" spans="1:7" x14ac:dyDescent="0.3">
      <c r="A224" s="4">
        <v>42521</v>
      </c>
      <c r="B224" s="5" t="s">
        <v>4</v>
      </c>
      <c r="C224" s="5" t="s">
        <v>12</v>
      </c>
      <c r="D224" s="5" t="s">
        <v>18</v>
      </c>
      <c r="E224" s="6">
        <v>9379.7999999999993</v>
      </c>
      <c r="G224"/>
    </row>
    <row r="225" spans="1:7" x14ac:dyDescent="0.3">
      <c r="A225" s="4">
        <v>42736</v>
      </c>
      <c r="B225" s="5" t="s">
        <v>5</v>
      </c>
      <c r="C225" s="5" t="s">
        <v>13</v>
      </c>
      <c r="D225" s="5" t="s">
        <v>17</v>
      </c>
      <c r="E225" s="6">
        <v>31264.44</v>
      </c>
      <c r="G225"/>
    </row>
    <row r="226" spans="1:7" x14ac:dyDescent="0.3">
      <c r="A226" s="4">
        <v>42566</v>
      </c>
      <c r="B226" s="5" t="s">
        <v>3</v>
      </c>
      <c r="C226" s="5" t="s">
        <v>12</v>
      </c>
      <c r="D226" s="5" t="s">
        <v>18</v>
      </c>
      <c r="E226" s="6">
        <v>42439.92</v>
      </c>
      <c r="G226"/>
    </row>
    <row r="227" spans="1:7" x14ac:dyDescent="0.3">
      <c r="A227" s="4">
        <v>42925</v>
      </c>
      <c r="B227" s="5" t="s">
        <v>10</v>
      </c>
      <c r="C227" s="5" t="s">
        <v>14</v>
      </c>
      <c r="D227" s="5" t="s">
        <v>18</v>
      </c>
      <c r="E227" s="6">
        <v>27471.120000000003</v>
      </c>
      <c r="G227"/>
    </row>
    <row r="228" spans="1:7" x14ac:dyDescent="0.3">
      <c r="A228" s="4">
        <v>42469</v>
      </c>
      <c r="B228" s="5" t="s">
        <v>8</v>
      </c>
      <c r="C228" s="5" t="s">
        <v>12</v>
      </c>
      <c r="D228" s="5" t="s">
        <v>17</v>
      </c>
      <c r="E228" s="6">
        <v>43015.08</v>
      </c>
      <c r="G228"/>
    </row>
    <row r="229" spans="1:7" x14ac:dyDescent="0.3">
      <c r="A229" s="4">
        <v>42583</v>
      </c>
      <c r="B229" s="5" t="s">
        <v>8</v>
      </c>
      <c r="C229" s="5" t="s">
        <v>12</v>
      </c>
      <c r="D229" s="5" t="s">
        <v>16</v>
      </c>
      <c r="E229" s="6">
        <v>13583.76</v>
      </c>
      <c r="G229"/>
    </row>
    <row r="230" spans="1:7" x14ac:dyDescent="0.3">
      <c r="A230" s="4">
        <v>42666</v>
      </c>
      <c r="B230" s="5" t="s">
        <v>8</v>
      </c>
      <c r="C230" s="5" t="s">
        <v>12</v>
      </c>
      <c r="D230" s="5" t="s">
        <v>17</v>
      </c>
      <c r="E230" s="6">
        <v>16300.439999999999</v>
      </c>
      <c r="G230"/>
    </row>
    <row r="231" spans="1:7" x14ac:dyDescent="0.3">
      <c r="A231" s="4">
        <v>42900</v>
      </c>
      <c r="B231" s="5" t="s">
        <v>4</v>
      </c>
      <c r="C231" s="5" t="s">
        <v>12</v>
      </c>
      <c r="D231" s="5" t="s">
        <v>16</v>
      </c>
      <c r="E231" s="6">
        <v>347.4</v>
      </c>
      <c r="G231"/>
    </row>
    <row r="232" spans="1:7" x14ac:dyDescent="0.3">
      <c r="A232" s="4">
        <v>43091</v>
      </c>
      <c r="B232" s="5" t="s">
        <v>4</v>
      </c>
      <c r="C232" s="5" t="s">
        <v>12</v>
      </c>
      <c r="D232" s="5" t="s">
        <v>17</v>
      </c>
      <c r="E232" s="6">
        <v>42209.159999999996</v>
      </c>
      <c r="G232"/>
    </row>
    <row r="233" spans="1:7" x14ac:dyDescent="0.3">
      <c r="A233" s="4">
        <v>42954</v>
      </c>
      <c r="B233" s="5" t="s">
        <v>9</v>
      </c>
      <c r="C233" s="5" t="s">
        <v>13</v>
      </c>
      <c r="D233" s="5" t="s">
        <v>17</v>
      </c>
      <c r="E233" s="6">
        <v>11255.76</v>
      </c>
      <c r="G233"/>
    </row>
    <row r="234" spans="1:7" x14ac:dyDescent="0.3">
      <c r="A234" s="4">
        <v>42993</v>
      </c>
      <c r="B234" s="5" t="s">
        <v>8</v>
      </c>
      <c r="C234" s="5" t="s">
        <v>12</v>
      </c>
      <c r="D234" s="5" t="s">
        <v>17</v>
      </c>
      <c r="E234" s="6">
        <v>9055.7999999999993</v>
      </c>
      <c r="G234"/>
    </row>
    <row r="235" spans="1:7" x14ac:dyDescent="0.3">
      <c r="A235" s="4">
        <v>43011</v>
      </c>
      <c r="B235" s="5" t="s">
        <v>8</v>
      </c>
      <c r="C235" s="5" t="s">
        <v>12</v>
      </c>
      <c r="D235" s="5" t="s">
        <v>18</v>
      </c>
      <c r="E235" s="6">
        <v>2347.8000000000002</v>
      </c>
      <c r="G235"/>
    </row>
    <row r="236" spans="1:7" x14ac:dyDescent="0.3">
      <c r="A236" s="4">
        <v>42966</v>
      </c>
      <c r="B236" s="5" t="s">
        <v>4</v>
      </c>
      <c r="C236" s="5" t="s">
        <v>12</v>
      </c>
      <c r="D236" s="5" t="s">
        <v>17</v>
      </c>
      <c r="E236" s="6">
        <v>347.4</v>
      </c>
      <c r="G236"/>
    </row>
    <row r="237" spans="1:7" x14ac:dyDescent="0.3">
      <c r="A237" s="4">
        <v>42932</v>
      </c>
      <c r="B237" s="5" t="s">
        <v>5</v>
      </c>
      <c r="C237" s="5" t="s">
        <v>13</v>
      </c>
      <c r="D237" s="5" t="s">
        <v>18</v>
      </c>
      <c r="E237" s="6">
        <v>32422.32</v>
      </c>
      <c r="G237"/>
    </row>
    <row r="238" spans="1:7" x14ac:dyDescent="0.3">
      <c r="A238" s="4">
        <v>43077</v>
      </c>
      <c r="B238" s="5" t="s">
        <v>8</v>
      </c>
      <c r="C238" s="5" t="s">
        <v>12</v>
      </c>
      <c r="D238" s="5" t="s">
        <v>17</v>
      </c>
      <c r="E238" s="6">
        <v>45279</v>
      </c>
      <c r="G238"/>
    </row>
    <row r="239" spans="1:7" x14ac:dyDescent="0.3">
      <c r="A239" s="4">
        <v>42631</v>
      </c>
      <c r="B239" s="5" t="s">
        <v>4</v>
      </c>
      <c r="C239" s="5" t="s">
        <v>12</v>
      </c>
      <c r="D239" s="5" t="s">
        <v>16</v>
      </c>
      <c r="E239" s="6">
        <v>14069.76</v>
      </c>
      <c r="G239"/>
    </row>
    <row r="240" spans="1:7" x14ac:dyDescent="0.3">
      <c r="A240" s="4">
        <v>42944</v>
      </c>
      <c r="B240" s="5" t="s">
        <v>4</v>
      </c>
      <c r="C240" s="5" t="s">
        <v>12</v>
      </c>
      <c r="D240" s="5" t="s">
        <v>16</v>
      </c>
      <c r="E240" s="6">
        <v>35174.28</v>
      </c>
      <c r="G240"/>
    </row>
    <row r="241" spans="1:7" x14ac:dyDescent="0.3">
      <c r="A241" s="4">
        <v>42549</v>
      </c>
      <c r="B241" s="5" t="s">
        <v>4</v>
      </c>
      <c r="C241" s="5" t="s">
        <v>12</v>
      </c>
      <c r="D241" s="5" t="s">
        <v>15</v>
      </c>
      <c r="E241" s="6">
        <v>1389.6</v>
      </c>
      <c r="G241"/>
    </row>
    <row r="242" spans="1:7" x14ac:dyDescent="0.3">
      <c r="A242" s="4">
        <v>42603</v>
      </c>
      <c r="B242" s="5" t="s">
        <v>8</v>
      </c>
      <c r="C242" s="5" t="s">
        <v>12</v>
      </c>
      <c r="D242" s="5" t="s">
        <v>15</v>
      </c>
      <c r="E242" s="6">
        <v>1006.1999999999999</v>
      </c>
      <c r="G242"/>
    </row>
    <row r="243" spans="1:7" x14ac:dyDescent="0.3">
      <c r="A243" s="4">
        <v>42510</v>
      </c>
      <c r="B243" s="5" t="s">
        <v>4</v>
      </c>
      <c r="C243" s="5" t="s">
        <v>12</v>
      </c>
      <c r="D243" s="5" t="s">
        <v>17</v>
      </c>
      <c r="E243" s="6">
        <v>694.8</v>
      </c>
      <c r="G243"/>
    </row>
    <row r="244" spans="1:7" x14ac:dyDescent="0.3">
      <c r="A244" s="4">
        <v>42669</v>
      </c>
      <c r="B244" s="5" t="s">
        <v>4</v>
      </c>
      <c r="C244" s="5" t="s">
        <v>12</v>
      </c>
      <c r="D244" s="5" t="s">
        <v>15</v>
      </c>
      <c r="E244" s="6">
        <v>9379.7999999999993</v>
      </c>
      <c r="G244"/>
    </row>
    <row r="245" spans="1:7" x14ac:dyDescent="0.3">
      <c r="A245" s="4">
        <v>42697</v>
      </c>
      <c r="B245" s="5" t="s">
        <v>8</v>
      </c>
      <c r="C245" s="5" t="s">
        <v>12</v>
      </c>
      <c r="D245" s="5" t="s">
        <v>18</v>
      </c>
      <c r="E245" s="6">
        <v>13583.76</v>
      </c>
      <c r="G245"/>
    </row>
    <row r="246" spans="1:7" x14ac:dyDescent="0.3">
      <c r="A246" s="4">
        <v>42490</v>
      </c>
      <c r="B246" s="5" t="s">
        <v>8</v>
      </c>
      <c r="C246" s="5" t="s">
        <v>12</v>
      </c>
      <c r="D246" s="5" t="s">
        <v>15</v>
      </c>
      <c r="E246" s="6">
        <v>36223.199999999997</v>
      </c>
      <c r="G246"/>
    </row>
    <row r="247" spans="1:7" x14ac:dyDescent="0.3">
      <c r="A247" s="4">
        <v>42570</v>
      </c>
      <c r="B247" s="5" t="s">
        <v>11</v>
      </c>
      <c r="C247" s="5" t="s">
        <v>13</v>
      </c>
      <c r="D247" s="5" t="s">
        <v>18</v>
      </c>
      <c r="E247" s="6">
        <v>2779.2</v>
      </c>
      <c r="G247"/>
    </row>
    <row r="248" spans="1:7" x14ac:dyDescent="0.3">
      <c r="A248" s="4">
        <v>42658</v>
      </c>
      <c r="B248" s="5" t="s">
        <v>4</v>
      </c>
      <c r="C248" s="5" t="s">
        <v>12</v>
      </c>
      <c r="D248" s="5" t="s">
        <v>16</v>
      </c>
      <c r="E248" s="6">
        <v>42209.159999999996</v>
      </c>
      <c r="G248"/>
    </row>
    <row r="249" spans="1:7" x14ac:dyDescent="0.3">
      <c r="A249" s="4">
        <v>42385</v>
      </c>
      <c r="B249" s="5" t="s">
        <v>4</v>
      </c>
      <c r="C249" s="5" t="s">
        <v>12</v>
      </c>
      <c r="D249" s="5" t="s">
        <v>17</v>
      </c>
      <c r="E249" s="6">
        <v>25012.800000000003</v>
      </c>
      <c r="G249"/>
    </row>
    <row r="250" spans="1:7" x14ac:dyDescent="0.3">
      <c r="A250" s="4">
        <v>42762</v>
      </c>
      <c r="B250" s="5" t="s">
        <v>4</v>
      </c>
      <c r="C250" s="5" t="s">
        <v>12</v>
      </c>
      <c r="D250" s="5" t="s">
        <v>18</v>
      </c>
      <c r="E250" s="6">
        <v>1042.1999999999998</v>
      </c>
      <c r="G250"/>
    </row>
    <row r="251" spans="1:7" x14ac:dyDescent="0.3">
      <c r="A251" s="4">
        <v>42843</v>
      </c>
      <c r="B251" s="5" t="s">
        <v>4</v>
      </c>
      <c r="C251" s="5" t="s">
        <v>12</v>
      </c>
      <c r="D251" s="5" t="s">
        <v>16</v>
      </c>
      <c r="E251" s="6">
        <v>35174.28</v>
      </c>
      <c r="G251"/>
    </row>
    <row r="252" spans="1:7" x14ac:dyDescent="0.3">
      <c r="A252" s="4">
        <v>43083</v>
      </c>
      <c r="B252" s="5" t="s">
        <v>8</v>
      </c>
      <c r="C252" s="5" t="s">
        <v>12</v>
      </c>
      <c r="D252" s="5" t="s">
        <v>17</v>
      </c>
      <c r="E252" s="6">
        <v>10866.960000000001</v>
      </c>
      <c r="G252"/>
    </row>
    <row r="253" spans="1:7" x14ac:dyDescent="0.3">
      <c r="A253" s="4">
        <v>42873</v>
      </c>
      <c r="B253" s="5" t="s">
        <v>4</v>
      </c>
      <c r="C253" s="5" t="s">
        <v>12</v>
      </c>
      <c r="D253" s="5" t="s">
        <v>16</v>
      </c>
      <c r="E253" s="6">
        <v>1042.1999999999998</v>
      </c>
      <c r="G253"/>
    </row>
    <row r="254" spans="1:7" x14ac:dyDescent="0.3">
      <c r="A254" s="4">
        <v>42936</v>
      </c>
      <c r="B254" s="5" t="s">
        <v>4</v>
      </c>
      <c r="C254" s="5" t="s">
        <v>12</v>
      </c>
      <c r="D254" s="5" t="s">
        <v>18</v>
      </c>
      <c r="E254" s="6">
        <v>9379.7999999999993</v>
      </c>
      <c r="G254"/>
    </row>
    <row r="255" spans="1:7" x14ac:dyDescent="0.3">
      <c r="A255" s="4">
        <v>42717</v>
      </c>
      <c r="B255" s="5" t="s">
        <v>4</v>
      </c>
      <c r="C255" s="5" t="s">
        <v>12</v>
      </c>
      <c r="D255" s="5" t="s">
        <v>17</v>
      </c>
      <c r="E255" s="6">
        <v>11255.76</v>
      </c>
      <c r="G255"/>
    </row>
    <row r="256" spans="1:7" x14ac:dyDescent="0.3">
      <c r="A256" s="4">
        <v>42690</v>
      </c>
      <c r="B256" s="5" t="s">
        <v>8</v>
      </c>
      <c r="C256" s="5" t="s">
        <v>12</v>
      </c>
      <c r="D256" s="5" t="s">
        <v>17</v>
      </c>
      <c r="E256" s="6">
        <v>670.8</v>
      </c>
      <c r="G256"/>
    </row>
    <row r="257" spans="1:7" x14ac:dyDescent="0.3">
      <c r="A257" s="4">
        <v>42855</v>
      </c>
      <c r="B257" s="5" t="s">
        <v>4</v>
      </c>
      <c r="C257" s="5" t="s">
        <v>12</v>
      </c>
      <c r="D257" s="5" t="s">
        <v>16</v>
      </c>
      <c r="E257" s="6">
        <v>16883.64</v>
      </c>
      <c r="G257"/>
    </row>
    <row r="258" spans="1:7" x14ac:dyDescent="0.3">
      <c r="A258" s="4">
        <v>42476</v>
      </c>
      <c r="B258" s="5" t="s">
        <v>6</v>
      </c>
      <c r="C258" s="5" t="s">
        <v>13</v>
      </c>
      <c r="D258" s="5" t="s">
        <v>16</v>
      </c>
      <c r="E258" s="6">
        <v>16300.439999999999</v>
      </c>
      <c r="G258"/>
    </row>
    <row r="259" spans="1:7" x14ac:dyDescent="0.3">
      <c r="A259" s="4">
        <v>42601</v>
      </c>
      <c r="B259" s="5" t="s">
        <v>9</v>
      </c>
      <c r="C259" s="5" t="s">
        <v>13</v>
      </c>
      <c r="D259" s="5" t="s">
        <v>17</v>
      </c>
      <c r="E259" s="6">
        <v>347.4</v>
      </c>
      <c r="G259"/>
    </row>
    <row r="260" spans="1:7" x14ac:dyDescent="0.3">
      <c r="A260" s="4">
        <v>42744</v>
      </c>
      <c r="B260" s="5" t="s">
        <v>4</v>
      </c>
      <c r="C260" s="5" t="s">
        <v>12</v>
      </c>
      <c r="D260" s="5" t="s">
        <v>17</v>
      </c>
      <c r="E260" s="6">
        <v>347.4</v>
      </c>
      <c r="G260"/>
    </row>
    <row r="261" spans="1:7" x14ac:dyDescent="0.3">
      <c r="A261" s="4">
        <v>42845</v>
      </c>
      <c r="B261" s="5" t="s">
        <v>4</v>
      </c>
      <c r="C261" s="5" t="s">
        <v>12</v>
      </c>
      <c r="D261" s="5" t="s">
        <v>17</v>
      </c>
      <c r="E261" s="6">
        <v>44554.080000000002</v>
      </c>
      <c r="G261"/>
    </row>
    <row r="262" spans="1:7" x14ac:dyDescent="0.3">
      <c r="A262" s="4">
        <v>42452</v>
      </c>
      <c r="B262" s="5" t="s">
        <v>10</v>
      </c>
      <c r="C262" s="5" t="s">
        <v>14</v>
      </c>
      <c r="D262" s="5" t="s">
        <v>16</v>
      </c>
      <c r="E262" s="6">
        <v>14076.72</v>
      </c>
      <c r="G262"/>
    </row>
    <row r="263" spans="1:7" x14ac:dyDescent="0.3">
      <c r="A263" s="4">
        <v>42840</v>
      </c>
      <c r="B263" s="5" t="s">
        <v>6</v>
      </c>
      <c r="C263" s="5" t="s">
        <v>13</v>
      </c>
      <c r="D263" s="5" t="s">
        <v>15</v>
      </c>
      <c r="E263" s="6">
        <v>45279</v>
      </c>
      <c r="G263"/>
    </row>
    <row r="264" spans="1:7" x14ac:dyDescent="0.3">
      <c r="A264" s="4">
        <v>42584</v>
      </c>
      <c r="B264" s="5" t="s">
        <v>9</v>
      </c>
      <c r="C264" s="5" t="s">
        <v>13</v>
      </c>
      <c r="D264" s="5" t="s">
        <v>16</v>
      </c>
      <c r="E264" s="6">
        <v>14069.76</v>
      </c>
      <c r="G264"/>
    </row>
    <row r="265" spans="1:7" x14ac:dyDescent="0.3">
      <c r="A265" s="4">
        <v>42617</v>
      </c>
      <c r="B265" s="5" t="s">
        <v>4</v>
      </c>
      <c r="C265" s="5" t="s">
        <v>12</v>
      </c>
      <c r="D265" s="5" t="s">
        <v>18</v>
      </c>
      <c r="E265" s="6">
        <v>1737</v>
      </c>
      <c r="G265"/>
    </row>
    <row r="266" spans="1:7" x14ac:dyDescent="0.3">
      <c r="A266" s="4">
        <v>42540</v>
      </c>
      <c r="B266" s="5" t="s">
        <v>4</v>
      </c>
      <c r="C266" s="5" t="s">
        <v>12</v>
      </c>
      <c r="D266" s="5" t="s">
        <v>18</v>
      </c>
      <c r="E266" s="6">
        <v>14069.76</v>
      </c>
      <c r="G266"/>
    </row>
    <row r="267" spans="1:7" x14ac:dyDescent="0.3">
      <c r="A267" s="4">
        <v>42872</v>
      </c>
      <c r="B267" s="5" t="s">
        <v>4</v>
      </c>
      <c r="C267" s="5" t="s">
        <v>12</v>
      </c>
      <c r="D267" s="5" t="s">
        <v>16</v>
      </c>
      <c r="E267" s="6">
        <v>347.4</v>
      </c>
      <c r="G267"/>
    </row>
    <row r="268" spans="1:7" x14ac:dyDescent="0.3">
      <c r="A268" s="4">
        <v>42930</v>
      </c>
      <c r="B268" s="5" t="s">
        <v>4</v>
      </c>
      <c r="C268" s="5" t="s">
        <v>12</v>
      </c>
      <c r="D268" s="5" t="s">
        <v>16</v>
      </c>
      <c r="E268" s="6">
        <v>2084.3999999999996</v>
      </c>
      <c r="G268"/>
    </row>
    <row r="269" spans="1:7" x14ac:dyDescent="0.3">
      <c r="A269" s="4">
        <v>42950</v>
      </c>
      <c r="B269" s="5" t="s">
        <v>9</v>
      </c>
      <c r="C269" s="5" t="s">
        <v>13</v>
      </c>
      <c r="D269" s="5" t="s">
        <v>17</v>
      </c>
      <c r="E269" s="6">
        <v>694.8</v>
      </c>
      <c r="G269"/>
    </row>
    <row r="270" spans="1:7" x14ac:dyDescent="0.3">
      <c r="A270" s="4">
        <v>42657</v>
      </c>
      <c r="B270" s="5" t="s">
        <v>9</v>
      </c>
      <c r="C270" s="5" t="s">
        <v>13</v>
      </c>
      <c r="D270" s="5" t="s">
        <v>18</v>
      </c>
      <c r="E270" s="6">
        <v>14069.76</v>
      </c>
      <c r="G270"/>
    </row>
    <row r="271" spans="1:7" x14ac:dyDescent="0.3">
      <c r="A271" s="4">
        <v>42880</v>
      </c>
      <c r="B271" s="5" t="s">
        <v>4</v>
      </c>
      <c r="C271" s="5" t="s">
        <v>12</v>
      </c>
      <c r="D271" s="5" t="s">
        <v>17</v>
      </c>
      <c r="E271" s="6">
        <v>9379.7999999999993</v>
      </c>
      <c r="G271"/>
    </row>
    <row r="272" spans="1:7" x14ac:dyDescent="0.3">
      <c r="A272" s="4">
        <v>42741</v>
      </c>
      <c r="B272" s="5" t="s">
        <v>5</v>
      </c>
      <c r="C272" s="5" t="s">
        <v>13</v>
      </c>
      <c r="D272" s="5" t="s">
        <v>18</v>
      </c>
      <c r="E272" s="6">
        <v>22331.760000000002</v>
      </c>
      <c r="G272"/>
    </row>
    <row r="273" spans="1:7" x14ac:dyDescent="0.3">
      <c r="A273" s="4">
        <v>42444</v>
      </c>
      <c r="B273" s="5" t="s">
        <v>3</v>
      </c>
      <c r="C273" s="5" t="s">
        <v>12</v>
      </c>
      <c r="D273" s="5" t="s">
        <v>16</v>
      </c>
      <c r="E273" s="6">
        <v>299.39999999999998</v>
      </c>
      <c r="G273"/>
    </row>
    <row r="274" spans="1:7" x14ac:dyDescent="0.3">
      <c r="A274" s="4">
        <v>42635</v>
      </c>
      <c r="B274" s="5" t="s">
        <v>4</v>
      </c>
      <c r="C274" s="5" t="s">
        <v>12</v>
      </c>
      <c r="D274" s="5" t="s">
        <v>18</v>
      </c>
      <c r="E274" s="6">
        <v>2779.2</v>
      </c>
      <c r="G274"/>
    </row>
    <row r="275" spans="1:7" x14ac:dyDescent="0.3">
      <c r="A275" s="4">
        <v>42783</v>
      </c>
      <c r="B275" s="5" t="s">
        <v>6</v>
      </c>
      <c r="C275" s="5" t="s">
        <v>13</v>
      </c>
      <c r="D275" s="5" t="s">
        <v>15</v>
      </c>
      <c r="E275" s="6">
        <v>13583.76</v>
      </c>
      <c r="G275"/>
    </row>
    <row r="276" spans="1:7" x14ac:dyDescent="0.3">
      <c r="A276" s="4">
        <v>42534</v>
      </c>
      <c r="B276" s="5" t="s">
        <v>9</v>
      </c>
      <c r="C276" s="5" t="s">
        <v>13</v>
      </c>
      <c r="D276" s="5" t="s">
        <v>17</v>
      </c>
      <c r="E276" s="6">
        <v>20427.12</v>
      </c>
      <c r="G276"/>
    </row>
    <row r="277" spans="1:7" x14ac:dyDescent="0.3">
      <c r="A277" s="4">
        <v>43084</v>
      </c>
      <c r="B277" s="5" t="s">
        <v>4</v>
      </c>
      <c r="C277" s="5" t="s">
        <v>12</v>
      </c>
      <c r="D277" s="5" t="s">
        <v>15</v>
      </c>
      <c r="E277" s="6">
        <v>42209.159999999996</v>
      </c>
      <c r="G277"/>
    </row>
    <row r="278" spans="1:7" x14ac:dyDescent="0.3">
      <c r="A278" s="4">
        <v>42569</v>
      </c>
      <c r="B278" s="5" t="s">
        <v>4</v>
      </c>
      <c r="C278" s="5" t="s">
        <v>12</v>
      </c>
      <c r="D278" s="5" t="s">
        <v>16</v>
      </c>
      <c r="E278" s="6">
        <v>1737</v>
      </c>
      <c r="G278"/>
    </row>
    <row r="279" spans="1:7" x14ac:dyDescent="0.3">
      <c r="A279" s="4">
        <v>42418</v>
      </c>
      <c r="B279" s="5" t="s">
        <v>5</v>
      </c>
      <c r="C279" s="5" t="s">
        <v>13</v>
      </c>
      <c r="D279" s="5" t="s">
        <v>15</v>
      </c>
      <c r="E279" s="6">
        <v>1654.1999999999998</v>
      </c>
      <c r="G279"/>
    </row>
    <row r="280" spans="1:7" x14ac:dyDescent="0.3">
      <c r="A280" s="4">
        <v>42656</v>
      </c>
      <c r="B280" s="5" t="s">
        <v>6</v>
      </c>
      <c r="C280" s="5" t="s">
        <v>13</v>
      </c>
      <c r="D280" s="5" t="s">
        <v>16</v>
      </c>
      <c r="E280" s="6">
        <v>19721.52</v>
      </c>
      <c r="G280"/>
    </row>
    <row r="281" spans="1:7" x14ac:dyDescent="0.3">
      <c r="A281" s="4">
        <v>42618</v>
      </c>
      <c r="B281" s="5" t="s">
        <v>9</v>
      </c>
      <c r="C281" s="5" t="s">
        <v>13</v>
      </c>
      <c r="D281" s="5" t="s">
        <v>18</v>
      </c>
      <c r="E281" s="6">
        <v>11255.76</v>
      </c>
      <c r="G281"/>
    </row>
    <row r="282" spans="1:7" x14ac:dyDescent="0.3">
      <c r="A282" s="4">
        <v>42449</v>
      </c>
      <c r="B282" s="5" t="s">
        <v>3</v>
      </c>
      <c r="C282" s="5" t="s">
        <v>12</v>
      </c>
      <c r="D282" s="5" t="s">
        <v>18</v>
      </c>
      <c r="E282" s="6">
        <v>24251.4</v>
      </c>
      <c r="G282"/>
    </row>
    <row r="283" spans="1:7" x14ac:dyDescent="0.3">
      <c r="A283" s="4">
        <v>43075</v>
      </c>
      <c r="B283" s="5" t="s">
        <v>4</v>
      </c>
      <c r="C283" s="5" t="s">
        <v>12</v>
      </c>
      <c r="D283" s="5" t="s">
        <v>18</v>
      </c>
      <c r="E283" s="6">
        <v>49243.92</v>
      </c>
      <c r="G283"/>
    </row>
    <row r="284" spans="1:7" x14ac:dyDescent="0.3">
      <c r="A284" s="4">
        <v>42919</v>
      </c>
      <c r="B284" s="5" t="s">
        <v>8</v>
      </c>
      <c r="C284" s="5" t="s">
        <v>12</v>
      </c>
      <c r="D284" s="5" t="s">
        <v>16</v>
      </c>
      <c r="E284" s="6">
        <v>19721.52</v>
      </c>
      <c r="G284"/>
    </row>
    <row r="285" spans="1:7" x14ac:dyDescent="0.3">
      <c r="A285" s="4">
        <v>42797</v>
      </c>
      <c r="B285" s="5" t="s">
        <v>8</v>
      </c>
      <c r="C285" s="5" t="s">
        <v>12</v>
      </c>
      <c r="D285" s="5" t="s">
        <v>17</v>
      </c>
      <c r="E285" s="6">
        <v>3018.6000000000004</v>
      </c>
      <c r="G285"/>
    </row>
    <row r="286" spans="1:7" x14ac:dyDescent="0.3">
      <c r="A286" s="4">
        <v>42501</v>
      </c>
      <c r="B286" s="5" t="s">
        <v>4</v>
      </c>
      <c r="C286" s="5" t="s">
        <v>12</v>
      </c>
      <c r="D286" s="5" t="s">
        <v>16</v>
      </c>
      <c r="E286" s="6">
        <v>28139.399999999998</v>
      </c>
      <c r="G286"/>
    </row>
    <row r="287" spans="1:7" x14ac:dyDescent="0.3">
      <c r="A287" s="4">
        <v>42659</v>
      </c>
      <c r="B287" s="5" t="s">
        <v>8</v>
      </c>
      <c r="C287" s="5" t="s">
        <v>12</v>
      </c>
      <c r="D287" s="5" t="s">
        <v>15</v>
      </c>
      <c r="E287" s="6">
        <v>10866.960000000001</v>
      </c>
      <c r="G287"/>
    </row>
    <row r="288" spans="1:7" x14ac:dyDescent="0.3">
      <c r="A288" s="4">
        <v>42393</v>
      </c>
      <c r="B288" s="5" t="s">
        <v>4</v>
      </c>
      <c r="C288" s="5" t="s">
        <v>12</v>
      </c>
      <c r="D288" s="5" t="s">
        <v>18</v>
      </c>
      <c r="E288" s="6">
        <v>1389.6</v>
      </c>
      <c r="G288"/>
    </row>
    <row r="289" spans="1:7" x14ac:dyDescent="0.3">
      <c r="A289" s="4">
        <v>42446</v>
      </c>
      <c r="B289" s="5" t="s">
        <v>4</v>
      </c>
      <c r="C289" s="5" t="s">
        <v>12</v>
      </c>
      <c r="D289" s="5" t="s">
        <v>15</v>
      </c>
      <c r="E289" s="6">
        <v>1737</v>
      </c>
      <c r="G289"/>
    </row>
    <row r="290" spans="1:7" x14ac:dyDescent="0.3">
      <c r="A290" s="4">
        <v>43047</v>
      </c>
      <c r="B290" s="5" t="s">
        <v>9</v>
      </c>
      <c r="C290" s="5" t="s">
        <v>13</v>
      </c>
      <c r="D290" s="5" t="s">
        <v>15</v>
      </c>
      <c r="E290" s="6">
        <v>1042.1999999999998</v>
      </c>
      <c r="G290"/>
    </row>
    <row r="291" spans="1:7" x14ac:dyDescent="0.3">
      <c r="A291" s="4">
        <v>42552</v>
      </c>
      <c r="B291" s="5" t="s">
        <v>8</v>
      </c>
      <c r="C291" s="5" t="s">
        <v>12</v>
      </c>
      <c r="D291" s="5" t="s">
        <v>18</v>
      </c>
      <c r="E291" s="6">
        <v>47542.92</v>
      </c>
      <c r="G291"/>
    </row>
    <row r="292" spans="1:7" x14ac:dyDescent="0.3">
      <c r="A292" s="4">
        <v>42845</v>
      </c>
      <c r="B292" s="5" t="s">
        <v>5</v>
      </c>
      <c r="C292" s="5" t="s">
        <v>13</v>
      </c>
      <c r="D292" s="5" t="s">
        <v>18</v>
      </c>
      <c r="E292" s="6">
        <v>74439</v>
      </c>
      <c r="G292"/>
    </row>
    <row r="293" spans="1:7" x14ac:dyDescent="0.3">
      <c r="A293" s="4">
        <v>42422</v>
      </c>
      <c r="B293" s="5" t="s">
        <v>7</v>
      </c>
      <c r="C293" s="5" t="s">
        <v>14</v>
      </c>
      <c r="D293" s="5" t="s">
        <v>17</v>
      </c>
      <c r="E293" s="6">
        <v>9209.76</v>
      </c>
      <c r="G293"/>
    </row>
    <row r="294" spans="1:7" x14ac:dyDescent="0.3">
      <c r="A294" s="4">
        <v>42644</v>
      </c>
      <c r="B294" s="5" t="s">
        <v>5</v>
      </c>
      <c r="C294" s="5" t="s">
        <v>13</v>
      </c>
      <c r="D294" s="5" t="s">
        <v>15</v>
      </c>
      <c r="E294" s="6">
        <v>17865.36</v>
      </c>
      <c r="G294"/>
    </row>
    <row r="295" spans="1:7" x14ac:dyDescent="0.3">
      <c r="A295" s="4">
        <v>42771</v>
      </c>
      <c r="B295" s="5" t="s">
        <v>8</v>
      </c>
      <c r="C295" s="5" t="s">
        <v>12</v>
      </c>
      <c r="D295" s="5" t="s">
        <v>16</v>
      </c>
      <c r="E295" s="6">
        <v>1677</v>
      </c>
      <c r="G295"/>
    </row>
    <row r="296" spans="1:7" x14ac:dyDescent="0.3">
      <c r="A296" s="4">
        <v>42791</v>
      </c>
      <c r="B296" s="5" t="s">
        <v>11</v>
      </c>
      <c r="C296" s="5" t="s">
        <v>13</v>
      </c>
      <c r="D296" s="5" t="s">
        <v>16</v>
      </c>
      <c r="E296" s="6">
        <v>347.4</v>
      </c>
      <c r="G296"/>
    </row>
    <row r="297" spans="1:7" x14ac:dyDescent="0.3">
      <c r="A297" s="4">
        <v>42532</v>
      </c>
      <c r="B297" s="5" t="s">
        <v>4</v>
      </c>
      <c r="C297" s="5" t="s">
        <v>12</v>
      </c>
      <c r="D297" s="5" t="s">
        <v>15</v>
      </c>
      <c r="E297" s="6">
        <v>1042.1999999999998</v>
      </c>
      <c r="G297"/>
    </row>
    <row r="298" spans="1:7" x14ac:dyDescent="0.3">
      <c r="A298" s="4">
        <v>42705</v>
      </c>
      <c r="B298" s="5" t="s">
        <v>4</v>
      </c>
      <c r="C298" s="5" t="s">
        <v>12</v>
      </c>
      <c r="D298" s="5" t="s">
        <v>18</v>
      </c>
      <c r="E298" s="6">
        <v>347.4</v>
      </c>
      <c r="G298"/>
    </row>
    <row r="299" spans="1:7" x14ac:dyDescent="0.3">
      <c r="A299" s="4">
        <v>43003</v>
      </c>
      <c r="B299" s="5" t="s">
        <v>5</v>
      </c>
      <c r="C299" s="5" t="s">
        <v>13</v>
      </c>
      <c r="D299" s="5" t="s">
        <v>18</v>
      </c>
      <c r="E299" s="6">
        <v>70717.08</v>
      </c>
      <c r="G299"/>
    </row>
    <row r="300" spans="1:7" x14ac:dyDescent="0.3">
      <c r="A300" s="4">
        <v>42402</v>
      </c>
      <c r="B300" s="5" t="s">
        <v>10</v>
      </c>
      <c r="C300" s="5" t="s">
        <v>14</v>
      </c>
      <c r="D300" s="5" t="s">
        <v>16</v>
      </c>
      <c r="E300" s="6">
        <v>22623.360000000001</v>
      </c>
      <c r="G300"/>
    </row>
    <row r="301" spans="1:7" x14ac:dyDescent="0.3">
      <c r="A301" s="4">
        <v>42715</v>
      </c>
      <c r="B301" s="5" t="s">
        <v>4</v>
      </c>
      <c r="C301" s="5" t="s">
        <v>12</v>
      </c>
      <c r="D301" s="5" t="s">
        <v>16</v>
      </c>
      <c r="E301" s="6">
        <v>347.4</v>
      </c>
      <c r="G301"/>
    </row>
    <row r="302" spans="1:7" x14ac:dyDescent="0.3">
      <c r="A302" s="4">
        <v>42564</v>
      </c>
      <c r="B302" s="5" t="s">
        <v>5</v>
      </c>
      <c r="C302" s="5" t="s">
        <v>13</v>
      </c>
      <c r="D302" s="5" t="s">
        <v>15</v>
      </c>
      <c r="E302" s="6">
        <v>35730.720000000001</v>
      </c>
      <c r="G302"/>
    </row>
    <row r="303" spans="1:7" x14ac:dyDescent="0.3">
      <c r="A303" s="4">
        <v>42441</v>
      </c>
      <c r="B303" s="5" t="s">
        <v>6</v>
      </c>
      <c r="C303" s="5" t="s">
        <v>13</v>
      </c>
      <c r="D303" s="5" t="s">
        <v>18</v>
      </c>
      <c r="E303" s="6">
        <v>27167.399999999998</v>
      </c>
      <c r="G303"/>
    </row>
    <row r="304" spans="1:7" x14ac:dyDescent="0.3">
      <c r="A304" s="4">
        <v>42838</v>
      </c>
      <c r="B304" s="5" t="s">
        <v>4</v>
      </c>
      <c r="C304" s="5" t="s">
        <v>12</v>
      </c>
      <c r="D304" s="5" t="s">
        <v>18</v>
      </c>
      <c r="E304" s="6">
        <v>16883.64</v>
      </c>
      <c r="G304"/>
    </row>
    <row r="305" spans="1:7" x14ac:dyDescent="0.3">
      <c r="A305" s="4">
        <v>42371</v>
      </c>
      <c r="B305" s="5" t="s">
        <v>4</v>
      </c>
      <c r="C305" s="5" t="s">
        <v>12</v>
      </c>
      <c r="D305" s="5" t="s">
        <v>18</v>
      </c>
      <c r="E305" s="6">
        <v>22511.52</v>
      </c>
      <c r="G305"/>
    </row>
    <row r="306" spans="1:7" x14ac:dyDescent="0.3">
      <c r="A306" s="4">
        <v>42461</v>
      </c>
      <c r="B306" s="5" t="s">
        <v>8</v>
      </c>
      <c r="C306" s="5" t="s">
        <v>12</v>
      </c>
      <c r="D306" s="5" t="s">
        <v>17</v>
      </c>
      <c r="E306" s="6">
        <v>9055.7999999999993</v>
      </c>
      <c r="G306"/>
    </row>
    <row r="307" spans="1:7" x14ac:dyDescent="0.3">
      <c r="A307" s="4">
        <v>43092</v>
      </c>
      <c r="B307" s="5" t="s">
        <v>9</v>
      </c>
      <c r="C307" s="5" t="s">
        <v>13</v>
      </c>
      <c r="D307" s="5" t="s">
        <v>18</v>
      </c>
      <c r="E307" s="6">
        <v>42209.159999999996</v>
      </c>
      <c r="G307"/>
    </row>
    <row r="308" spans="1:7" x14ac:dyDescent="0.3">
      <c r="A308" s="4">
        <v>42940</v>
      </c>
      <c r="B308" s="5" t="s">
        <v>3</v>
      </c>
      <c r="C308" s="5" t="s">
        <v>12</v>
      </c>
      <c r="D308" s="5" t="s">
        <v>16</v>
      </c>
      <c r="E308" s="6">
        <v>598.79999999999995</v>
      </c>
      <c r="G308"/>
    </row>
    <row r="309" spans="1:7" x14ac:dyDescent="0.3">
      <c r="A309" s="4">
        <v>42565</v>
      </c>
      <c r="B309" s="5" t="s">
        <v>5</v>
      </c>
      <c r="C309" s="5" t="s">
        <v>13</v>
      </c>
      <c r="D309" s="5" t="s">
        <v>18</v>
      </c>
      <c r="E309" s="6">
        <v>22331.760000000002</v>
      </c>
      <c r="G309"/>
    </row>
    <row r="310" spans="1:7" x14ac:dyDescent="0.3">
      <c r="A310" s="4">
        <v>42936</v>
      </c>
      <c r="B310" s="5" t="s">
        <v>9</v>
      </c>
      <c r="C310" s="5" t="s">
        <v>13</v>
      </c>
      <c r="D310" s="5" t="s">
        <v>16</v>
      </c>
      <c r="E310" s="6">
        <v>347.4</v>
      </c>
      <c r="G310"/>
    </row>
    <row r="311" spans="1:7" x14ac:dyDescent="0.3">
      <c r="A311" s="4">
        <v>42383</v>
      </c>
      <c r="B311" s="5" t="s">
        <v>4</v>
      </c>
      <c r="C311" s="5" t="s">
        <v>12</v>
      </c>
      <c r="D311" s="5" t="s">
        <v>16</v>
      </c>
      <c r="E311" s="6">
        <v>32829.360000000001</v>
      </c>
      <c r="G311"/>
    </row>
    <row r="312" spans="1:7" x14ac:dyDescent="0.3">
      <c r="A312" s="4">
        <v>42929</v>
      </c>
      <c r="B312" s="5" t="s">
        <v>8</v>
      </c>
      <c r="C312" s="5" t="s">
        <v>12</v>
      </c>
      <c r="D312" s="5" t="s">
        <v>16</v>
      </c>
      <c r="E312" s="6">
        <v>9055.7999999999993</v>
      </c>
      <c r="G312"/>
    </row>
    <row r="313" spans="1:7" x14ac:dyDescent="0.3">
      <c r="A313" s="4">
        <v>42556</v>
      </c>
      <c r="B313" s="5" t="s">
        <v>5</v>
      </c>
      <c r="C313" s="5" t="s">
        <v>13</v>
      </c>
      <c r="D313" s="5" t="s">
        <v>15</v>
      </c>
      <c r="E313" s="6">
        <v>26798.04</v>
      </c>
      <c r="G313"/>
    </row>
    <row r="314" spans="1:7" x14ac:dyDescent="0.3">
      <c r="A314" s="4">
        <v>42850</v>
      </c>
      <c r="B314" s="5" t="s">
        <v>4</v>
      </c>
      <c r="C314" s="5" t="s">
        <v>12</v>
      </c>
      <c r="D314" s="5" t="s">
        <v>18</v>
      </c>
      <c r="E314" s="6">
        <v>14069.76</v>
      </c>
      <c r="G314"/>
    </row>
    <row r="315" spans="1:7" x14ac:dyDescent="0.3">
      <c r="A315" s="4">
        <v>42873</v>
      </c>
      <c r="B315" s="5" t="s">
        <v>5</v>
      </c>
      <c r="C315" s="5" t="s">
        <v>13</v>
      </c>
      <c r="D315" s="5" t="s">
        <v>15</v>
      </c>
      <c r="E315" s="6">
        <v>35730.720000000001</v>
      </c>
      <c r="G315"/>
    </row>
    <row r="316" spans="1:7" x14ac:dyDescent="0.3">
      <c r="A316" s="4">
        <v>42854</v>
      </c>
      <c r="B316" s="5" t="s">
        <v>9</v>
      </c>
      <c r="C316" s="5" t="s">
        <v>13</v>
      </c>
      <c r="D316" s="5" t="s">
        <v>18</v>
      </c>
      <c r="E316" s="6">
        <v>2431.8000000000002</v>
      </c>
      <c r="G316"/>
    </row>
    <row r="317" spans="1:7" x14ac:dyDescent="0.3">
      <c r="A317" s="4">
        <v>42509</v>
      </c>
      <c r="B317" s="5" t="s">
        <v>7</v>
      </c>
      <c r="C317" s="5" t="s">
        <v>14</v>
      </c>
      <c r="D317" s="5" t="s">
        <v>17</v>
      </c>
      <c r="E317" s="6">
        <v>227.39999999999998</v>
      </c>
      <c r="G317"/>
    </row>
    <row r="318" spans="1:7" x14ac:dyDescent="0.3">
      <c r="A318" s="4">
        <v>42816</v>
      </c>
      <c r="B318" s="5" t="s">
        <v>4</v>
      </c>
      <c r="C318" s="5" t="s">
        <v>12</v>
      </c>
      <c r="D318" s="5" t="s">
        <v>18</v>
      </c>
      <c r="E318" s="6">
        <v>14069.76</v>
      </c>
      <c r="G318"/>
    </row>
    <row r="319" spans="1:7" x14ac:dyDescent="0.3">
      <c r="A319" s="4">
        <v>42991</v>
      </c>
      <c r="B319" s="5" t="s">
        <v>5</v>
      </c>
      <c r="C319" s="5" t="s">
        <v>13</v>
      </c>
      <c r="D319" s="5" t="s">
        <v>16</v>
      </c>
      <c r="E319" s="6">
        <v>2757</v>
      </c>
      <c r="G319"/>
    </row>
    <row r="320" spans="1:7" x14ac:dyDescent="0.3">
      <c r="A320" s="4">
        <v>42405</v>
      </c>
      <c r="B320" s="5" t="s">
        <v>11</v>
      </c>
      <c r="C320" s="5" t="s">
        <v>13</v>
      </c>
      <c r="D320" s="5" t="s">
        <v>18</v>
      </c>
      <c r="E320" s="6">
        <v>694.8</v>
      </c>
      <c r="G320"/>
    </row>
    <row r="321" spans="1:7" x14ac:dyDescent="0.3">
      <c r="A321" s="4">
        <v>42728</v>
      </c>
      <c r="B321" s="5" t="s">
        <v>9</v>
      </c>
      <c r="C321" s="5" t="s">
        <v>13</v>
      </c>
      <c r="D321" s="5" t="s">
        <v>17</v>
      </c>
      <c r="E321" s="6">
        <v>19697.64</v>
      </c>
      <c r="G321"/>
    </row>
    <row r="322" spans="1:7" x14ac:dyDescent="0.3">
      <c r="A322" s="4">
        <v>42397</v>
      </c>
      <c r="B322" s="5" t="s">
        <v>9</v>
      </c>
      <c r="C322" s="5" t="s">
        <v>13</v>
      </c>
      <c r="D322" s="5" t="s">
        <v>18</v>
      </c>
      <c r="E322" s="6">
        <v>35174.28</v>
      </c>
      <c r="G322"/>
    </row>
    <row r="323" spans="1:7" x14ac:dyDescent="0.3">
      <c r="A323" s="4">
        <v>42922</v>
      </c>
      <c r="B323" s="5" t="s">
        <v>4</v>
      </c>
      <c r="C323" s="5" t="s">
        <v>12</v>
      </c>
      <c r="D323" s="5" t="s">
        <v>18</v>
      </c>
      <c r="E323" s="6">
        <v>347.4</v>
      </c>
      <c r="G323"/>
    </row>
    <row r="324" spans="1:7" x14ac:dyDescent="0.3">
      <c r="A324" s="4">
        <v>42964</v>
      </c>
      <c r="B324" s="5" t="s">
        <v>3</v>
      </c>
      <c r="C324" s="5" t="s">
        <v>12</v>
      </c>
      <c r="D324" s="5" t="s">
        <v>16</v>
      </c>
      <c r="E324" s="6">
        <v>2095.8000000000002</v>
      </c>
      <c r="G324"/>
    </row>
    <row r="325" spans="1:7" x14ac:dyDescent="0.3">
      <c r="A325" s="4">
        <v>42943</v>
      </c>
      <c r="B325" s="5" t="s">
        <v>5</v>
      </c>
      <c r="C325" s="5" t="s">
        <v>13</v>
      </c>
      <c r="D325" s="5" t="s">
        <v>18</v>
      </c>
      <c r="E325" s="6">
        <v>551.40000000000009</v>
      </c>
      <c r="G325"/>
    </row>
    <row r="326" spans="1:7" x14ac:dyDescent="0.3">
      <c r="A326" s="4">
        <v>42542</v>
      </c>
      <c r="B326" s="5" t="s">
        <v>9</v>
      </c>
      <c r="C326" s="5" t="s">
        <v>13</v>
      </c>
      <c r="D326" s="5" t="s">
        <v>18</v>
      </c>
      <c r="E326" s="6">
        <v>22511.52</v>
      </c>
      <c r="G326"/>
    </row>
    <row r="327" spans="1:7" x14ac:dyDescent="0.3">
      <c r="A327" s="4">
        <v>43032</v>
      </c>
      <c r="B327" s="5" t="s">
        <v>11</v>
      </c>
      <c r="C327" s="5" t="s">
        <v>13</v>
      </c>
      <c r="D327" s="5" t="s">
        <v>18</v>
      </c>
      <c r="E327" s="6">
        <v>14069.76</v>
      </c>
      <c r="G327"/>
    </row>
    <row r="328" spans="1:7" x14ac:dyDescent="0.3">
      <c r="A328" s="4">
        <v>42802</v>
      </c>
      <c r="B328" s="5" t="s">
        <v>8</v>
      </c>
      <c r="C328" s="5" t="s">
        <v>12</v>
      </c>
      <c r="D328" s="5" t="s">
        <v>15</v>
      </c>
      <c r="E328" s="6">
        <v>10866.960000000001</v>
      </c>
      <c r="G328"/>
    </row>
    <row r="329" spans="1:7" x14ac:dyDescent="0.3">
      <c r="A329" s="4">
        <v>42496</v>
      </c>
      <c r="B329" s="5" t="s">
        <v>6</v>
      </c>
      <c r="C329" s="5" t="s">
        <v>13</v>
      </c>
      <c r="D329" s="5" t="s">
        <v>15</v>
      </c>
      <c r="E329" s="6">
        <v>335.4</v>
      </c>
      <c r="G329"/>
    </row>
    <row r="330" spans="1:7" x14ac:dyDescent="0.3">
      <c r="A330" s="4">
        <v>42816</v>
      </c>
      <c r="B330" s="5" t="s">
        <v>4</v>
      </c>
      <c r="C330" s="5" t="s">
        <v>12</v>
      </c>
      <c r="D330" s="5" t="s">
        <v>17</v>
      </c>
      <c r="E330" s="6">
        <v>49243.92</v>
      </c>
      <c r="G330"/>
    </row>
    <row r="331" spans="1:7" x14ac:dyDescent="0.3">
      <c r="A331" s="4">
        <v>42934</v>
      </c>
      <c r="B331" s="5" t="s">
        <v>4</v>
      </c>
      <c r="C331" s="5" t="s">
        <v>12</v>
      </c>
      <c r="D331" s="5" t="s">
        <v>17</v>
      </c>
      <c r="E331" s="6">
        <v>11255.76</v>
      </c>
      <c r="G331"/>
    </row>
    <row r="332" spans="1:7" x14ac:dyDescent="0.3">
      <c r="A332" s="4">
        <v>42477</v>
      </c>
      <c r="B332" s="5" t="s">
        <v>4</v>
      </c>
      <c r="C332" s="5" t="s">
        <v>12</v>
      </c>
      <c r="D332" s="5" t="s">
        <v>17</v>
      </c>
      <c r="E332" s="6">
        <v>1042.1999999999998</v>
      </c>
      <c r="G332"/>
    </row>
    <row r="333" spans="1:7" x14ac:dyDescent="0.3">
      <c r="A333" s="4">
        <v>42527</v>
      </c>
      <c r="B333" s="5" t="s">
        <v>3</v>
      </c>
      <c r="C333" s="5" t="s">
        <v>12</v>
      </c>
      <c r="D333" s="5" t="s">
        <v>17</v>
      </c>
      <c r="E333" s="6">
        <v>28293.360000000001</v>
      </c>
      <c r="G333"/>
    </row>
    <row r="334" spans="1:7" x14ac:dyDescent="0.3">
      <c r="A334" s="4">
        <v>43088</v>
      </c>
      <c r="B334" s="5" t="s">
        <v>3</v>
      </c>
      <c r="C334" s="5" t="s">
        <v>12</v>
      </c>
      <c r="D334" s="5" t="s">
        <v>17</v>
      </c>
      <c r="E334" s="6">
        <v>32335.199999999997</v>
      </c>
      <c r="G334"/>
    </row>
    <row r="335" spans="1:7" x14ac:dyDescent="0.3">
      <c r="A335" s="4">
        <v>42971</v>
      </c>
      <c r="B335" s="5" t="s">
        <v>6</v>
      </c>
      <c r="C335" s="5" t="s">
        <v>13</v>
      </c>
      <c r="D335" s="5" t="s">
        <v>18</v>
      </c>
      <c r="E335" s="6">
        <v>1341.6</v>
      </c>
      <c r="G335"/>
    </row>
    <row r="336" spans="1:7" x14ac:dyDescent="0.3">
      <c r="A336" s="4">
        <v>42744</v>
      </c>
      <c r="B336" s="5" t="s">
        <v>7</v>
      </c>
      <c r="C336" s="5" t="s">
        <v>14</v>
      </c>
      <c r="D336" s="5" t="s">
        <v>16</v>
      </c>
      <c r="E336" s="6">
        <v>26094.120000000003</v>
      </c>
      <c r="G336"/>
    </row>
    <row r="337" spans="1:7" x14ac:dyDescent="0.3">
      <c r="A337" s="4">
        <v>42412</v>
      </c>
      <c r="B337" s="5" t="s">
        <v>7</v>
      </c>
      <c r="C337" s="5" t="s">
        <v>14</v>
      </c>
      <c r="D337" s="5" t="s">
        <v>18</v>
      </c>
      <c r="E337" s="6">
        <v>9209.76</v>
      </c>
      <c r="G337"/>
    </row>
    <row r="338" spans="1:7" x14ac:dyDescent="0.3">
      <c r="A338" s="4">
        <v>42498</v>
      </c>
      <c r="B338" s="5" t="s">
        <v>4</v>
      </c>
      <c r="C338" s="5" t="s">
        <v>12</v>
      </c>
      <c r="D338" s="5" t="s">
        <v>15</v>
      </c>
      <c r="E338" s="6">
        <v>1042.1999999999998</v>
      </c>
      <c r="G338"/>
    </row>
    <row r="339" spans="1:7" x14ac:dyDescent="0.3">
      <c r="A339" s="4">
        <v>43054</v>
      </c>
      <c r="B339" s="5" t="s">
        <v>5</v>
      </c>
      <c r="C339" s="5" t="s">
        <v>13</v>
      </c>
      <c r="D339" s="5" t="s">
        <v>15</v>
      </c>
      <c r="E339" s="6">
        <v>17865.36</v>
      </c>
      <c r="G339"/>
    </row>
    <row r="340" spans="1:7" x14ac:dyDescent="0.3">
      <c r="A340" s="4">
        <v>42616</v>
      </c>
      <c r="B340" s="5" t="s">
        <v>4</v>
      </c>
      <c r="C340" s="5" t="s">
        <v>12</v>
      </c>
      <c r="D340" s="5" t="s">
        <v>18</v>
      </c>
      <c r="E340" s="6">
        <v>2084.3999999999996</v>
      </c>
      <c r="G340"/>
    </row>
    <row r="341" spans="1:7" x14ac:dyDescent="0.3">
      <c r="A341" s="4">
        <v>42841</v>
      </c>
      <c r="B341" s="5" t="s">
        <v>5</v>
      </c>
      <c r="C341" s="5" t="s">
        <v>13</v>
      </c>
      <c r="D341" s="5" t="s">
        <v>15</v>
      </c>
      <c r="E341" s="6">
        <v>551.40000000000009</v>
      </c>
      <c r="G341"/>
    </row>
    <row r="342" spans="1:7" x14ac:dyDescent="0.3">
      <c r="A342" s="4">
        <v>42767</v>
      </c>
      <c r="B342" s="5" t="s">
        <v>4</v>
      </c>
      <c r="C342" s="5" t="s">
        <v>12</v>
      </c>
      <c r="D342" s="5" t="s">
        <v>18</v>
      </c>
      <c r="E342" s="6">
        <v>1389.6</v>
      </c>
      <c r="G342"/>
    </row>
    <row r="343" spans="1:7" x14ac:dyDescent="0.3">
      <c r="A343" s="4">
        <v>42423</v>
      </c>
      <c r="B343" s="5" t="s">
        <v>3</v>
      </c>
      <c r="C343" s="5" t="s">
        <v>12</v>
      </c>
      <c r="D343" s="5" t="s">
        <v>17</v>
      </c>
      <c r="E343" s="6">
        <v>30314.28</v>
      </c>
      <c r="G343"/>
    </row>
    <row r="344" spans="1:7" x14ac:dyDescent="0.3">
      <c r="A344" s="4">
        <v>43074</v>
      </c>
      <c r="B344" s="5" t="s">
        <v>4</v>
      </c>
      <c r="C344" s="5" t="s">
        <v>12</v>
      </c>
      <c r="D344" s="5" t="s">
        <v>15</v>
      </c>
      <c r="E344" s="6">
        <v>11255.76</v>
      </c>
      <c r="G344"/>
    </row>
    <row r="345" spans="1:7" x14ac:dyDescent="0.3">
      <c r="A345" s="4">
        <v>43035</v>
      </c>
      <c r="B345" s="5" t="s">
        <v>5</v>
      </c>
      <c r="C345" s="5" t="s">
        <v>13</v>
      </c>
      <c r="D345" s="5" t="s">
        <v>17</v>
      </c>
      <c r="E345" s="6">
        <v>4411.2000000000007</v>
      </c>
      <c r="G345"/>
    </row>
    <row r="346" spans="1:7" x14ac:dyDescent="0.3">
      <c r="A346" s="4">
        <v>42956</v>
      </c>
      <c r="B346" s="5" t="s">
        <v>9</v>
      </c>
      <c r="C346" s="5" t="s">
        <v>13</v>
      </c>
      <c r="D346" s="5" t="s">
        <v>16</v>
      </c>
      <c r="E346" s="6">
        <v>49243.92</v>
      </c>
      <c r="G346"/>
    </row>
    <row r="347" spans="1:7" x14ac:dyDescent="0.3">
      <c r="A347" s="4">
        <v>42616</v>
      </c>
      <c r="B347" s="5" t="s">
        <v>4</v>
      </c>
      <c r="C347" s="5" t="s">
        <v>12</v>
      </c>
      <c r="D347" s="5" t="s">
        <v>17</v>
      </c>
      <c r="E347" s="6">
        <v>37519.199999999997</v>
      </c>
      <c r="G347"/>
    </row>
    <row r="348" spans="1:7" x14ac:dyDescent="0.3">
      <c r="A348" s="4">
        <v>42515</v>
      </c>
      <c r="B348" s="5" t="s">
        <v>4</v>
      </c>
      <c r="C348" s="5" t="s">
        <v>12</v>
      </c>
      <c r="D348" s="5" t="s">
        <v>17</v>
      </c>
      <c r="E348" s="6">
        <v>1042.1999999999998</v>
      </c>
      <c r="G348"/>
    </row>
    <row r="349" spans="1:7" x14ac:dyDescent="0.3">
      <c r="A349" s="4">
        <v>42455</v>
      </c>
      <c r="B349" s="5" t="s">
        <v>4</v>
      </c>
      <c r="C349" s="5" t="s">
        <v>12</v>
      </c>
      <c r="D349" s="5" t="s">
        <v>17</v>
      </c>
      <c r="E349" s="6">
        <v>16883.64</v>
      </c>
      <c r="G349"/>
    </row>
    <row r="350" spans="1:7" x14ac:dyDescent="0.3">
      <c r="A350" s="4">
        <v>42775</v>
      </c>
      <c r="B350" s="5" t="s">
        <v>9</v>
      </c>
      <c r="C350" s="5" t="s">
        <v>13</v>
      </c>
      <c r="D350" s="5" t="s">
        <v>16</v>
      </c>
      <c r="E350" s="6">
        <v>35174.28</v>
      </c>
      <c r="G350"/>
    </row>
    <row r="351" spans="1:7" x14ac:dyDescent="0.3">
      <c r="A351" s="4">
        <v>42730</v>
      </c>
      <c r="B351" s="5" t="s">
        <v>9</v>
      </c>
      <c r="C351" s="5" t="s">
        <v>13</v>
      </c>
      <c r="D351" s="5" t="s">
        <v>17</v>
      </c>
      <c r="E351" s="6">
        <v>19697.64</v>
      </c>
      <c r="G351"/>
    </row>
    <row r="352" spans="1:7" x14ac:dyDescent="0.3">
      <c r="A352" s="4">
        <v>42415</v>
      </c>
      <c r="B352" s="5" t="s">
        <v>5</v>
      </c>
      <c r="C352" s="5" t="s">
        <v>13</v>
      </c>
      <c r="D352" s="5" t="s">
        <v>17</v>
      </c>
      <c r="E352" s="6">
        <v>17865.36</v>
      </c>
      <c r="G352"/>
    </row>
    <row r="353" spans="1:7" x14ac:dyDescent="0.3">
      <c r="A353" s="4">
        <v>42445</v>
      </c>
      <c r="B353" s="5" t="s">
        <v>5</v>
      </c>
      <c r="C353" s="5" t="s">
        <v>13</v>
      </c>
      <c r="D353" s="5" t="s">
        <v>17</v>
      </c>
      <c r="E353" s="6">
        <v>4411.2000000000007</v>
      </c>
      <c r="G353"/>
    </row>
    <row r="354" spans="1:7" x14ac:dyDescent="0.3">
      <c r="A354" s="4">
        <v>42870</v>
      </c>
      <c r="B354" s="5" t="s">
        <v>5</v>
      </c>
      <c r="C354" s="5" t="s">
        <v>13</v>
      </c>
      <c r="D354" s="5" t="s">
        <v>15</v>
      </c>
      <c r="E354" s="6">
        <v>22331.760000000002</v>
      </c>
      <c r="G354"/>
    </row>
    <row r="355" spans="1:7" x14ac:dyDescent="0.3">
      <c r="A355" s="4">
        <v>42658</v>
      </c>
      <c r="B355" s="5" t="s">
        <v>10</v>
      </c>
      <c r="C355" s="5" t="s">
        <v>14</v>
      </c>
      <c r="D355" s="5" t="s">
        <v>15</v>
      </c>
      <c r="E355" s="6">
        <v>478.79999999999995</v>
      </c>
      <c r="G355"/>
    </row>
    <row r="356" spans="1:7" x14ac:dyDescent="0.3">
      <c r="A356" s="4">
        <v>42371</v>
      </c>
      <c r="B356" s="5" t="s">
        <v>8</v>
      </c>
      <c r="C356" s="5" t="s">
        <v>12</v>
      </c>
      <c r="D356" s="5" t="s">
        <v>17</v>
      </c>
      <c r="E356" s="6">
        <v>3018.6000000000004</v>
      </c>
      <c r="G356"/>
    </row>
    <row r="357" spans="1:7" x14ac:dyDescent="0.3">
      <c r="A357" s="4">
        <v>43047</v>
      </c>
      <c r="B357" s="5" t="s">
        <v>5</v>
      </c>
      <c r="C357" s="5" t="s">
        <v>13</v>
      </c>
      <c r="D357" s="5" t="s">
        <v>16</v>
      </c>
      <c r="E357" s="6">
        <v>1654.1999999999998</v>
      </c>
      <c r="G357"/>
    </row>
    <row r="358" spans="1:7" x14ac:dyDescent="0.3">
      <c r="A358" s="4">
        <v>42597</v>
      </c>
      <c r="B358" s="5" t="s">
        <v>9</v>
      </c>
      <c r="C358" s="5" t="s">
        <v>13</v>
      </c>
      <c r="D358" s="5" t="s">
        <v>17</v>
      </c>
      <c r="E358" s="6">
        <v>11255.76</v>
      </c>
      <c r="G358"/>
    </row>
    <row r="359" spans="1:7" x14ac:dyDescent="0.3">
      <c r="A359" s="4">
        <v>42972</v>
      </c>
      <c r="B359" s="5" t="s">
        <v>4</v>
      </c>
      <c r="C359" s="5" t="s">
        <v>12</v>
      </c>
      <c r="D359" s="5" t="s">
        <v>15</v>
      </c>
      <c r="E359" s="6">
        <v>16883.64</v>
      </c>
      <c r="G359"/>
    </row>
    <row r="360" spans="1:7" x14ac:dyDescent="0.3">
      <c r="A360" s="4">
        <v>43007</v>
      </c>
      <c r="B360" s="5" t="s">
        <v>6</v>
      </c>
      <c r="C360" s="5" t="s">
        <v>13</v>
      </c>
      <c r="D360" s="5" t="s">
        <v>16</v>
      </c>
      <c r="E360" s="6">
        <v>21733.920000000002</v>
      </c>
      <c r="G360"/>
    </row>
    <row r="361" spans="1:7" x14ac:dyDescent="0.3">
      <c r="A361" s="4">
        <v>42900</v>
      </c>
      <c r="B361" s="5" t="s">
        <v>4</v>
      </c>
      <c r="C361" s="5" t="s">
        <v>12</v>
      </c>
      <c r="D361" s="5" t="s">
        <v>16</v>
      </c>
      <c r="E361" s="6">
        <v>347.4</v>
      </c>
      <c r="G361"/>
    </row>
    <row r="362" spans="1:7" x14ac:dyDescent="0.3">
      <c r="A362" s="4">
        <v>43049</v>
      </c>
      <c r="B362" s="5" t="s">
        <v>4</v>
      </c>
      <c r="C362" s="5" t="s">
        <v>12</v>
      </c>
      <c r="D362" s="5" t="s">
        <v>18</v>
      </c>
      <c r="E362" s="6">
        <v>694.8</v>
      </c>
      <c r="G362"/>
    </row>
    <row r="363" spans="1:7" x14ac:dyDescent="0.3">
      <c r="A363" s="4">
        <v>42743</v>
      </c>
      <c r="B363" s="5" t="s">
        <v>5</v>
      </c>
      <c r="C363" s="5" t="s">
        <v>13</v>
      </c>
      <c r="D363" s="5" t="s">
        <v>16</v>
      </c>
      <c r="E363" s="6">
        <v>1654.1999999999998</v>
      </c>
      <c r="G363"/>
    </row>
    <row r="364" spans="1:7" x14ac:dyDescent="0.3">
      <c r="A364" s="4">
        <v>42485</v>
      </c>
      <c r="B364" s="5" t="s">
        <v>4</v>
      </c>
      <c r="C364" s="5" t="s">
        <v>12</v>
      </c>
      <c r="D364" s="5" t="s">
        <v>16</v>
      </c>
      <c r="E364" s="6">
        <v>347.4</v>
      </c>
      <c r="G364"/>
    </row>
    <row r="365" spans="1:7" x14ac:dyDescent="0.3">
      <c r="A365" s="4">
        <v>42828</v>
      </c>
      <c r="B365" s="5" t="s">
        <v>9</v>
      </c>
      <c r="C365" s="5" t="s">
        <v>13</v>
      </c>
      <c r="D365" s="5" t="s">
        <v>16</v>
      </c>
      <c r="E365" s="6">
        <v>694.8</v>
      </c>
      <c r="G365"/>
    </row>
    <row r="366" spans="1:7" x14ac:dyDescent="0.3">
      <c r="A366" s="4">
        <v>42519</v>
      </c>
      <c r="B366" s="5" t="s">
        <v>11</v>
      </c>
      <c r="C366" s="5" t="s">
        <v>13</v>
      </c>
      <c r="D366" s="5" t="s">
        <v>15</v>
      </c>
      <c r="E366" s="6">
        <v>1042.1999999999998</v>
      </c>
      <c r="G366"/>
    </row>
    <row r="367" spans="1:7" x14ac:dyDescent="0.3">
      <c r="A367" s="4">
        <v>43008</v>
      </c>
      <c r="B367" s="5" t="s">
        <v>10</v>
      </c>
      <c r="C367" s="5" t="s">
        <v>14</v>
      </c>
      <c r="D367" s="5" t="s">
        <v>15</v>
      </c>
      <c r="E367" s="6">
        <v>32319</v>
      </c>
      <c r="G367"/>
    </row>
    <row r="368" spans="1:7" x14ac:dyDescent="0.3">
      <c r="A368" s="4">
        <v>42971</v>
      </c>
      <c r="B368" s="5" t="s">
        <v>5</v>
      </c>
      <c r="C368" s="5" t="s">
        <v>13</v>
      </c>
      <c r="D368" s="5" t="s">
        <v>17</v>
      </c>
      <c r="E368" s="6">
        <v>44663.399999999994</v>
      </c>
      <c r="G368"/>
    </row>
    <row r="369" spans="1:7" x14ac:dyDescent="0.3">
      <c r="A369" s="4">
        <v>42972</v>
      </c>
      <c r="B369" s="5" t="s">
        <v>10</v>
      </c>
      <c r="C369" s="5" t="s">
        <v>14</v>
      </c>
      <c r="D369" s="5" t="s">
        <v>16</v>
      </c>
      <c r="E369" s="6">
        <v>27471.120000000003</v>
      </c>
      <c r="G369"/>
    </row>
    <row r="370" spans="1:7" x14ac:dyDescent="0.3">
      <c r="A370" s="4">
        <v>43088</v>
      </c>
      <c r="B370" s="5" t="s">
        <v>4</v>
      </c>
      <c r="C370" s="5" t="s">
        <v>12</v>
      </c>
      <c r="D370" s="5" t="s">
        <v>18</v>
      </c>
      <c r="E370" s="6">
        <v>694.8</v>
      </c>
      <c r="G370"/>
    </row>
    <row r="371" spans="1:7" x14ac:dyDescent="0.3">
      <c r="A371" s="4">
        <v>42622</v>
      </c>
      <c r="B371" s="5" t="s">
        <v>8</v>
      </c>
      <c r="C371" s="5" t="s">
        <v>12</v>
      </c>
      <c r="D371" s="5" t="s">
        <v>18</v>
      </c>
      <c r="E371" s="6">
        <v>43015.08</v>
      </c>
      <c r="G371"/>
    </row>
    <row r="372" spans="1:7" x14ac:dyDescent="0.3">
      <c r="A372" s="4">
        <v>43018</v>
      </c>
      <c r="B372" s="5" t="s">
        <v>9</v>
      </c>
      <c r="C372" s="5" t="s">
        <v>13</v>
      </c>
      <c r="D372" s="5" t="s">
        <v>17</v>
      </c>
      <c r="E372" s="6">
        <v>347.4</v>
      </c>
      <c r="G372"/>
    </row>
    <row r="373" spans="1:7" x14ac:dyDescent="0.3">
      <c r="A373" s="4">
        <v>42980</v>
      </c>
      <c r="B373" s="5" t="s">
        <v>5</v>
      </c>
      <c r="C373" s="5" t="s">
        <v>13</v>
      </c>
      <c r="D373" s="5" t="s">
        <v>18</v>
      </c>
      <c r="E373" s="6">
        <v>3308.3999999999996</v>
      </c>
      <c r="G373"/>
    </row>
    <row r="374" spans="1:7" x14ac:dyDescent="0.3">
      <c r="A374" s="4">
        <v>42395</v>
      </c>
      <c r="B374" s="5" t="s">
        <v>8</v>
      </c>
      <c r="C374" s="5" t="s">
        <v>12</v>
      </c>
      <c r="D374" s="5" t="s">
        <v>18</v>
      </c>
      <c r="E374" s="6">
        <v>2683.2</v>
      </c>
      <c r="G374"/>
    </row>
    <row r="375" spans="1:7" x14ac:dyDescent="0.3">
      <c r="A375" s="4">
        <v>42530</v>
      </c>
      <c r="B375" s="5" t="s">
        <v>8</v>
      </c>
      <c r="C375" s="5" t="s">
        <v>12</v>
      </c>
      <c r="D375" s="5" t="s">
        <v>18</v>
      </c>
      <c r="E375" s="6">
        <v>1341.6</v>
      </c>
      <c r="G375"/>
    </row>
    <row r="376" spans="1:7" x14ac:dyDescent="0.3">
      <c r="A376" s="4">
        <v>43085</v>
      </c>
      <c r="B376" s="5" t="s">
        <v>9</v>
      </c>
      <c r="C376" s="5" t="s">
        <v>13</v>
      </c>
      <c r="D376" s="5" t="s">
        <v>17</v>
      </c>
      <c r="E376" s="6">
        <v>14069.76</v>
      </c>
      <c r="G376"/>
    </row>
    <row r="377" spans="1:7" x14ac:dyDescent="0.3">
      <c r="A377" s="4">
        <v>42772</v>
      </c>
      <c r="B377" s="5" t="s">
        <v>3</v>
      </c>
      <c r="C377" s="5" t="s">
        <v>12</v>
      </c>
      <c r="D377" s="5" t="s">
        <v>18</v>
      </c>
      <c r="E377" s="6">
        <v>898.19999999999993</v>
      </c>
      <c r="G377"/>
    </row>
    <row r="378" spans="1:7" x14ac:dyDescent="0.3">
      <c r="A378" s="4">
        <v>42527</v>
      </c>
      <c r="B378" s="5" t="s">
        <v>10</v>
      </c>
      <c r="C378" s="5" t="s">
        <v>14</v>
      </c>
      <c r="D378" s="5" t="s">
        <v>15</v>
      </c>
      <c r="E378" s="6">
        <v>4309.2000000000007</v>
      </c>
      <c r="G378"/>
    </row>
    <row r="379" spans="1:7" x14ac:dyDescent="0.3">
      <c r="A379" s="4">
        <v>42766</v>
      </c>
      <c r="B379" s="5" t="s">
        <v>10</v>
      </c>
      <c r="C379" s="5" t="s">
        <v>14</v>
      </c>
      <c r="D379" s="5" t="s">
        <v>17</v>
      </c>
      <c r="E379" s="6">
        <v>27471.120000000003</v>
      </c>
      <c r="G379"/>
    </row>
    <row r="380" spans="1:7" x14ac:dyDescent="0.3">
      <c r="A380" s="4">
        <v>42498</v>
      </c>
      <c r="B380" s="5" t="s">
        <v>6</v>
      </c>
      <c r="C380" s="5" t="s">
        <v>13</v>
      </c>
      <c r="D380" s="5" t="s">
        <v>18</v>
      </c>
      <c r="E380" s="6">
        <v>26563.68</v>
      </c>
      <c r="G380"/>
    </row>
    <row r="381" spans="1:7" x14ac:dyDescent="0.3">
      <c r="A381" s="4">
        <v>43071</v>
      </c>
      <c r="B381" s="5" t="s">
        <v>9</v>
      </c>
      <c r="C381" s="5" t="s">
        <v>13</v>
      </c>
      <c r="D381" s="5" t="s">
        <v>18</v>
      </c>
      <c r="E381" s="6">
        <v>9379.7999999999993</v>
      </c>
      <c r="G381"/>
    </row>
    <row r="382" spans="1:7" x14ac:dyDescent="0.3">
      <c r="A382" s="4">
        <v>42983</v>
      </c>
      <c r="B382" s="5" t="s">
        <v>11</v>
      </c>
      <c r="C382" s="5" t="s">
        <v>13</v>
      </c>
      <c r="D382" s="5" t="s">
        <v>18</v>
      </c>
      <c r="E382" s="6">
        <v>14069.76</v>
      </c>
      <c r="G382"/>
    </row>
    <row r="383" spans="1:7" x14ac:dyDescent="0.3">
      <c r="A383" s="4">
        <v>42972</v>
      </c>
      <c r="B383" s="5" t="s">
        <v>11</v>
      </c>
      <c r="C383" s="5" t="s">
        <v>13</v>
      </c>
      <c r="D383" s="5" t="s">
        <v>17</v>
      </c>
      <c r="E383" s="6">
        <v>347.4</v>
      </c>
      <c r="G383"/>
    </row>
    <row r="384" spans="1:7" x14ac:dyDescent="0.3">
      <c r="A384" s="4">
        <v>42950</v>
      </c>
      <c r="B384" s="5" t="s">
        <v>8</v>
      </c>
      <c r="C384" s="5" t="s">
        <v>12</v>
      </c>
      <c r="D384" s="5" t="s">
        <v>18</v>
      </c>
      <c r="E384" s="6">
        <v>10866.960000000001</v>
      </c>
      <c r="G384"/>
    </row>
    <row r="385" spans="1:7" x14ac:dyDescent="0.3">
      <c r="A385" s="4">
        <v>42383</v>
      </c>
      <c r="B385" s="5" t="s">
        <v>9</v>
      </c>
      <c r="C385" s="5" t="s">
        <v>13</v>
      </c>
      <c r="D385" s="5" t="s">
        <v>17</v>
      </c>
      <c r="E385" s="6">
        <v>14069.76</v>
      </c>
      <c r="G385"/>
    </row>
    <row r="386" spans="1:7" x14ac:dyDescent="0.3">
      <c r="A386" s="4">
        <v>43009</v>
      </c>
      <c r="B386" s="5" t="s">
        <v>7</v>
      </c>
      <c r="C386" s="5" t="s">
        <v>14</v>
      </c>
      <c r="D386" s="5" t="s">
        <v>16</v>
      </c>
      <c r="E386" s="6">
        <v>454.79999999999995</v>
      </c>
      <c r="G386"/>
    </row>
    <row r="387" spans="1:7" x14ac:dyDescent="0.3">
      <c r="A387" s="4">
        <v>42989</v>
      </c>
      <c r="B387" s="5" t="s">
        <v>9</v>
      </c>
      <c r="C387" s="5" t="s">
        <v>13</v>
      </c>
      <c r="D387" s="5" t="s">
        <v>18</v>
      </c>
      <c r="E387" s="6">
        <v>1042.1999999999998</v>
      </c>
      <c r="G387"/>
    </row>
    <row r="388" spans="1:7" x14ac:dyDescent="0.3">
      <c r="A388" s="4">
        <v>42766</v>
      </c>
      <c r="B388" s="5" t="s">
        <v>5</v>
      </c>
      <c r="C388" s="5" t="s">
        <v>13</v>
      </c>
      <c r="D388" s="5" t="s">
        <v>17</v>
      </c>
      <c r="E388" s="6">
        <v>63273.120000000003</v>
      </c>
      <c r="G388"/>
    </row>
    <row r="389" spans="1:7" x14ac:dyDescent="0.3">
      <c r="A389" s="4">
        <v>42559</v>
      </c>
      <c r="B389" s="5" t="s">
        <v>8</v>
      </c>
      <c r="C389" s="5" t="s">
        <v>12</v>
      </c>
      <c r="D389" s="5" t="s">
        <v>17</v>
      </c>
      <c r="E389" s="6">
        <v>13583.76</v>
      </c>
      <c r="G389"/>
    </row>
    <row r="390" spans="1:7" x14ac:dyDescent="0.3">
      <c r="A390" s="4">
        <v>42611</v>
      </c>
      <c r="B390" s="5" t="s">
        <v>9</v>
      </c>
      <c r="C390" s="5" t="s">
        <v>13</v>
      </c>
      <c r="D390" s="5" t="s">
        <v>16</v>
      </c>
      <c r="E390" s="6">
        <v>347.4</v>
      </c>
      <c r="G390"/>
    </row>
    <row r="391" spans="1:7" x14ac:dyDescent="0.3">
      <c r="A391" s="4">
        <v>42757</v>
      </c>
      <c r="B391" s="5" t="s">
        <v>9</v>
      </c>
      <c r="C391" s="5" t="s">
        <v>13</v>
      </c>
      <c r="D391" s="5" t="s">
        <v>15</v>
      </c>
      <c r="E391" s="6">
        <v>2779.2</v>
      </c>
      <c r="G391"/>
    </row>
    <row r="392" spans="1:7" x14ac:dyDescent="0.3">
      <c r="A392" s="4">
        <v>42573</v>
      </c>
      <c r="B392" s="5" t="s">
        <v>6</v>
      </c>
      <c r="C392" s="5" t="s">
        <v>13</v>
      </c>
      <c r="D392" s="5" t="s">
        <v>18</v>
      </c>
      <c r="E392" s="6">
        <v>43015.08</v>
      </c>
      <c r="G392"/>
    </row>
    <row r="393" spans="1:7" x14ac:dyDescent="0.3">
      <c r="A393" s="4">
        <v>42946</v>
      </c>
      <c r="B393" s="5" t="s">
        <v>3</v>
      </c>
      <c r="C393" s="5" t="s">
        <v>12</v>
      </c>
      <c r="D393" s="5" t="s">
        <v>16</v>
      </c>
      <c r="E393" s="6">
        <v>299.39999999999998</v>
      </c>
      <c r="G393"/>
    </row>
    <row r="394" spans="1:7" x14ac:dyDescent="0.3">
      <c r="A394" s="4">
        <v>42471</v>
      </c>
      <c r="B394" s="5" t="s">
        <v>3</v>
      </c>
      <c r="C394" s="5" t="s">
        <v>12</v>
      </c>
      <c r="D394" s="5" t="s">
        <v>17</v>
      </c>
      <c r="E394" s="6">
        <v>598.79999999999995</v>
      </c>
      <c r="G394"/>
    </row>
    <row r="395" spans="1:7" x14ac:dyDescent="0.3">
      <c r="A395" s="4">
        <v>42459</v>
      </c>
      <c r="B395" s="5" t="s">
        <v>4</v>
      </c>
      <c r="C395" s="5" t="s">
        <v>12</v>
      </c>
      <c r="D395" s="5" t="s">
        <v>17</v>
      </c>
      <c r="E395" s="6">
        <v>347.4</v>
      </c>
      <c r="G395"/>
    </row>
    <row r="396" spans="1:7" x14ac:dyDescent="0.3">
      <c r="A396" s="4">
        <v>42699</v>
      </c>
      <c r="B396" s="5" t="s">
        <v>4</v>
      </c>
      <c r="C396" s="5" t="s">
        <v>12</v>
      </c>
      <c r="D396" s="5" t="s">
        <v>17</v>
      </c>
      <c r="E396" s="6">
        <v>1042.1999999999998</v>
      </c>
      <c r="G396"/>
    </row>
    <row r="397" spans="1:7" x14ac:dyDescent="0.3">
      <c r="A397" s="4">
        <v>43052</v>
      </c>
      <c r="B397" s="5" t="s">
        <v>4</v>
      </c>
      <c r="C397" s="5" t="s">
        <v>12</v>
      </c>
      <c r="D397" s="5" t="s">
        <v>18</v>
      </c>
      <c r="E397" s="6">
        <v>9379.7999999999993</v>
      </c>
      <c r="G397"/>
    </row>
    <row r="398" spans="1:7" x14ac:dyDescent="0.3">
      <c r="A398" s="4">
        <v>42548</v>
      </c>
      <c r="B398" s="5" t="s">
        <v>4</v>
      </c>
      <c r="C398" s="5" t="s">
        <v>12</v>
      </c>
      <c r="D398" s="5" t="s">
        <v>18</v>
      </c>
      <c r="E398" s="6">
        <v>2779.2</v>
      </c>
      <c r="G398"/>
    </row>
    <row r="399" spans="1:7" x14ac:dyDescent="0.3">
      <c r="A399" s="4">
        <v>42717</v>
      </c>
      <c r="B399" s="5" t="s">
        <v>8</v>
      </c>
      <c r="C399" s="5" t="s">
        <v>12</v>
      </c>
      <c r="D399" s="5" t="s">
        <v>16</v>
      </c>
      <c r="E399" s="6">
        <v>16300.439999999999</v>
      </c>
      <c r="G399"/>
    </row>
    <row r="400" spans="1:7" x14ac:dyDescent="0.3">
      <c r="A400" s="4">
        <v>42579</v>
      </c>
      <c r="B400" s="5" t="s">
        <v>9</v>
      </c>
      <c r="C400" s="5" t="s">
        <v>13</v>
      </c>
      <c r="D400" s="5" t="s">
        <v>18</v>
      </c>
      <c r="E400" s="6">
        <v>14069.76</v>
      </c>
      <c r="G400"/>
    </row>
    <row r="401" spans="1:7" x14ac:dyDescent="0.3">
      <c r="A401" s="4">
        <v>42812</v>
      </c>
      <c r="B401" s="5" t="s">
        <v>8</v>
      </c>
      <c r="C401" s="5" t="s">
        <v>12</v>
      </c>
      <c r="D401" s="5" t="s">
        <v>17</v>
      </c>
      <c r="E401" s="6">
        <v>1341.6</v>
      </c>
      <c r="G401"/>
    </row>
    <row r="402" spans="1:7" x14ac:dyDescent="0.3">
      <c r="A402" s="4">
        <v>42762</v>
      </c>
      <c r="B402" s="5" t="s">
        <v>6</v>
      </c>
      <c r="C402" s="5" t="s">
        <v>13</v>
      </c>
      <c r="D402" s="5" t="s">
        <v>17</v>
      </c>
      <c r="E402" s="6">
        <v>33959.279999999999</v>
      </c>
      <c r="G402"/>
    </row>
    <row r="403" spans="1:7" x14ac:dyDescent="0.3">
      <c r="A403" s="4">
        <v>42863</v>
      </c>
      <c r="B403" s="5" t="s">
        <v>4</v>
      </c>
      <c r="C403" s="5" t="s">
        <v>12</v>
      </c>
      <c r="D403" s="5" t="s">
        <v>16</v>
      </c>
      <c r="E403" s="6">
        <v>11255.76</v>
      </c>
      <c r="G403"/>
    </row>
    <row r="404" spans="1:7" x14ac:dyDescent="0.3">
      <c r="A404" s="4">
        <v>42680</v>
      </c>
      <c r="B404" s="5" t="s">
        <v>8</v>
      </c>
      <c r="C404" s="5" t="s">
        <v>12</v>
      </c>
      <c r="D404" s="5" t="s">
        <v>17</v>
      </c>
      <c r="E404" s="6">
        <v>21733.920000000002</v>
      </c>
      <c r="G404"/>
    </row>
    <row r="405" spans="1:7" x14ac:dyDescent="0.3">
      <c r="A405" s="4">
        <v>42470</v>
      </c>
      <c r="B405" s="5" t="s">
        <v>5</v>
      </c>
      <c r="C405" s="5" t="s">
        <v>13</v>
      </c>
      <c r="D405" s="5" t="s">
        <v>18</v>
      </c>
      <c r="E405" s="6">
        <v>1102.8000000000002</v>
      </c>
      <c r="G405"/>
    </row>
    <row r="406" spans="1:7" x14ac:dyDescent="0.3">
      <c r="A406" s="4">
        <v>42406</v>
      </c>
      <c r="B406" s="5" t="s">
        <v>9</v>
      </c>
      <c r="C406" s="5" t="s">
        <v>13</v>
      </c>
      <c r="D406" s="5" t="s">
        <v>15</v>
      </c>
      <c r="E406" s="6">
        <v>347.4</v>
      </c>
      <c r="G406"/>
    </row>
    <row r="407" spans="1:7" x14ac:dyDescent="0.3">
      <c r="A407" s="4">
        <v>42898</v>
      </c>
      <c r="B407" s="5" t="s">
        <v>4</v>
      </c>
      <c r="C407" s="5" t="s">
        <v>12</v>
      </c>
      <c r="D407" s="5" t="s">
        <v>17</v>
      </c>
      <c r="E407" s="6">
        <v>11255.76</v>
      </c>
      <c r="G407"/>
    </row>
    <row r="408" spans="1:7" x14ac:dyDescent="0.3">
      <c r="A408" s="4">
        <v>42605</v>
      </c>
      <c r="B408" s="5" t="s">
        <v>8</v>
      </c>
      <c r="C408" s="5" t="s">
        <v>12</v>
      </c>
      <c r="D408" s="5" t="s">
        <v>17</v>
      </c>
      <c r="E408" s="6">
        <v>1341.6</v>
      </c>
      <c r="G408"/>
    </row>
    <row r="409" spans="1:7" x14ac:dyDescent="0.3">
      <c r="A409" s="4">
        <v>43030</v>
      </c>
      <c r="B409" s="5" t="s">
        <v>8</v>
      </c>
      <c r="C409" s="5" t="s">
        <v>12</v>
      </c>
      <c r="D409" s="5" t="s">
        <v>16</v>
      </c>
      <c r="E409" s="6">
        <v>9055.7999999999993</v>
      </c>
      <c r="G409"/>
    </row>
    <row r="410" spans="1:7" x14ac:dyDescent="0.3">
      <c r="A410" s="4">
        <v>42551</v>
      </c>
      <c r="B410" s="5" t="s">
        <v>9</v>
      </c>
      <c r="C410" s="5" t="s">
        <v>13</v>
      </c>
      <c r="D410" s="5" t="s">
        <v>15</v>
      </c>
      <c r="E410" s="6">
        <v>14069.76</v>
      </c>
      <c r="G410"/>
    </row>
    <row r="411" spans="1:7" x14ac:dyDescent="0.3">
      <c r="A411" s="4">
        <v>42953</v>
      </c>
      <c r="B411" s="5" t="s">
        <v>4</v>
      </c>
      <c r="C411" s="5" t="s">
        <v>12</v>
      </c>
      <c r="D411" s="5" t="s">
        <v>17</v>
      </c>
      <c r="E411" s="6">
        <v>694.8</v>
      </c>
      <c r="G411"/>
    </row>
    <row r="412" spans="1:7" x14ac:dyDescent="0.3">
      <c r="A412" s="4">
        <v>42702</v>
      </c>
      <c r="B412" s="5" t="s">
        <v>3</v>
      </c>
      <c r="C412" s="5" t="s">
        <v>12</v>
      </c>
      <c r="D412" s="5" t="s">
        <v>16</v>
      </c>
      <c r="E412" s="6">
        <v>12125.76</v>
      </c>
      <c r="G412"/>
    </row>
    <row r="413" spans="1:7" x14ac:dyDescent="0.3">
      <c r="A413" s="4">
        <v>42599</v>
      </c>
      <c r="B413" s="5" t="s">
        <v>9</v>
      </c>
      <c r="C413" s="5" t="s">
        <v>13</v>
      </c>
      <c r="D413" s="5" t="s">
        <v>15</v>
      </c>
      <c r="E413" s="6">
        <v>14069.76</v>
      </c>
      <c r="G413"/>
    </row>
    <row r="414" spans="1:7" x14ac:dyDescent="0.3">
      <c r="A414" s="4">
        <v>42390</v>
      </c>
      <c r="B414" s="5" t="s">
        <v>9</v>
      </c>
      <c r="C414" s="5" t="s">
        <v>13</v>
      </c>
      <c r="D414" s="5" t="s">
        <v>17</v>
      </c>
      <c r="E414" s="6">
        <v>44554.080000000002</v>
      </c>
      <c r="G414"/>
    </row>
    <row r="415" spans="1:7" x14ac:dyDescent="0.3">
      <c r="A415" s="4">
        <v>42949</v>
      </c>
      <c r="B415" s="5" t="s">
        <v>10</v>
      </c>
      <c r="C415" s="5" t="s">
        <v>14</v>
      </c>
      <c r="D415" s="5" t="s">
        <v>17</v>
      </c>
      <c r="E415" s="6">
        <v>9695.76</v>
      </c>
      <c r="G415"/>
    </row>
    <row r="416" spans="1:7" x14ac:dyDescent="0.3">
      <c r="A416" s="4">
        <v>42662</v>
      </c>
      <c r="B416" s="5" t="s">
        <v>4</v>
      </c>
      <c r="C416" s="5" t="s">
        <v>12</v>
      </c>
      <c r="D416" s="5" t="s">
        <v>18</v>
      </c>
      <c r="E416" s="6">
        <v>14069.76</v>
      </c>
      <c r="G416"/>
    </row>
    <row r="417" spans="1:7" x14ac:dyDescent="0.3">
      <c r="A417" s="4">
        <v>42835</v>
      </c>
      <c r="B417" s="5" t="s">
        <v>5</v>
      </c>
      <c r="C417" s="5" t="s">
        <v>13</v>
      </c>
      <c r="D417" s="5" t="s">
        <v>18</v>
      </c>
      <c r="E417" s="6">
        <v>4411.2000000000007</v>
      </c>
      <c r="G417"/>
    </row>
    <row r="418" spans="1:7" x14ac:dyDescent="0.3">
      <c r="A418" s="4">
        <v>42426</v>
      </c>
      <c r="B418" s="5" t="s">
        <v>4</v>
      </c>
      <c r="C418" s="5" t="s">
        <v>12</v>
      </c>
      <c r="D418" s="5" t="s">
        <v>18</v>
      </c>
      <c r="E418" s="6">
        <v>22511.52</v>
      </c>
      <c r="G418"/>
    </row>
    <row r="419" spans="1:7" x14ac:dyDescent="0.3">
      <c r="A419" s="4">
        <v>42880</v>
      </c>
      <c r="B419" s="5" t="s">
        <v>4</v>
      </c>
      <c r="C419" s="5" t="s">
        <v>12</v>
      </c>
      <c r="D419" s="5" t="s">
        <v>16</v>
      </c>
      <c r="E419" s="6">
        <v>694.8</v>
      </c>
      <c r="G419"/>
    </row>
    <row r="420" spans="1:7" x14ac:dyDescent="0.3">
      <c r="A420" s="4">
        <v>42967</v>
      </c>
      <c r="B420" s="5" t="s">
        <v>4</v>
      </c>
      <c r="C420" s="5" t="s">
        <v>12</v>
      </c>
      <c r="D420" s="5" t="s">
        <v>17</v>
      </c>
      <c r="E420" s="6">
        <v>1737</v>
      </c>
      <c r="G420"/>
    </row>
    <row r="421" spans="1:7" x14ac:dyDescent="0.3">
      <c r="A421" s="4">
        <v>42473</v>
      </c>
      <c r="B421" s="5" t="s">
        <v>4</v>
      </c>
      <c r="C421" s="5" t="s">
        <v>12</v>
      </c>
      <c r="D421" s="5" t="s">
        <v>16</v>
      </c>
      <c r="E421" s="6">
        <v>2084.3999999999996</v>
      </c>
      <c r="G421"/>
    </row>
    <row r="422" spans="1:7" x14ac:dyDescent="0.3">
      <c r="A422" s="4">
        <v>42470</v>
      </c>
      <c r="B422" s="5" t="s">
        <v>4</v>
      </c>
      <c r="C422" s="5" t="s">
        <v>12</v>
      </c>
      <c r="D422" s="5" t="s">
        <v>17</v>
      </c>
      <c r="E422" s="6">
        <v>347.4</v>
      </c>
      <c r="G422"/>
    </row>
    <row r="423" spans="1:7" x14ac:dyDescent="0.3">
      <c r="A423" s="4">
        <v>42957</v>
      </c>
      <c r="B423" s="5" t="s">
        <v>4</v>
      </c>
      <c r="C423" s="5" t="s">
        <v>12</v>
      </c>
      <c r="D423" s="5" t="s">
        <v>16</v>
      </c>
      <c r="E423" s="6">
        <v>28139.399999999998</v>
      </c>
      <c r="G423"/>
    </row>
    <row r="424" spans="1:7" x14ac:dyDescent="0.3">
      <c r="A424" s="4">
        <v>43026</v>
      </c>
      <c r="B424" s="5" t="s">
        <v>4</v>
      </c>
      <c r="C424" s="5" t="s">
        <v>12</v>
      </c>
      <c r="D424" s="5" t="s">
        <v>18</v>
      </c>
      <c r="E424" s="6">
        <v>30484.32</v>
      </c>
      <c r="G424"/>
    </row>
    <row r="425" spans="1:7" x14ac:dyDescent="0.3">
      <c r="A425" s="4">
        <v>42971</v>
      </c>
      <c r="B425" s="5" t="s">
        <v>4</v>
      </c>
      <c r="C425" s="5" t="s">
        <v>12</v>
      </c>
      <c r="D425" s="5" t="s">
        <v>17</v>
      </c>
      <c r="E425" s="6">
        <v>2431.8000000000002</v>
      </c>
      <c r="G425"/>
    </row>
    <row r="426" spans="1:7" x14ac:dyDescent="0.3">
      <c r="A426" s="4">
        <v>43047</v>
      </c>
      <c r="B426" s="5" t="s">
        <v>8</v>
      </c>
      <c r="C426" s="5" t="s">
        <v>12</v>
      </c>
      <c r="D426" s="5" t="s">
        <v>16</v>
      </c>
      <c r="E426" s="6">
        <v>40751.159999999996</v>
      </c>
      <c r="G426"/>
    </row>
    <row r="427" spans="1:7" x14ac:dyDescent="0.3">
      <c r="A427" s="4">
        <v>42437</v>
      </c>
      <c r="B427" s="5" t="s">
        <v>4</v>
      </c>
      <c r="C427" s="5" t="s">
        <v>12</v>
      </c>
      <c r="D427" s="5" t="s">
        <v>16</v>
      </c>
      <c r="E427" s="6">
        <v>14069.76</v>
      </c>
      <c r="G427"/>
    </row>
    <row r="428" spans="1:7" x14ac:dyDescent="0.3">
      <c r="A428" s="4">
        <v>42430</v>
      </c>
      <c r="B428" s="5" t="s">
        <v>4</v>
      </c>
      <c r="C428" s="5" t="s">
        <v>12</v>
      </c>
      <c r="D428" s="5" t="s">
        <v>18</v>
      </c>
      <c r="E428" s="6">
        <v>46899</v>
      </c>
      <c r="G428"/>
    </row>
    <row r="429" spans="1:7" x14ac:dyDescent="0.3">
      <c r="A429" s="4">
        <v>42561</v>
      </c>
      <c r="B429" s="5" t="s">
        <v>5</v>
      </c>
      <c r="C429" s="5" t="s">
        <v>13</v>
      </c>
      <c r="D429" s="5" t="s">
        <v>17</v>
      </c>
      <c r="E429" s="6">
        <v>1102.8000000000002</v>
      </c>
      <c r="G429"/>
    </row>
    <row r="430" spans="1:7" x14ac:dyDescent="0.3">
      <c r="A430" s="4">
        <v>42692</v>
      </c>
      <c r="B430" s="5" t="s">
        <v>4</v>
      </c>
      <c r="C430" s="5" t="s">
        <v>12</v>
      </c>
      <c r="D430" s="5" t="s">
        <v>18</v>
      </c>
      <c r="E430" s="6">
        <v>11255.76</v>
      </c>
      <c r="G430"/>
    </row>
    <row r="431" spans="1:7" x14ac:dyDescent="0.3">
      <c r="A431" s="4">
        <v>42418</v>
      </c>
      <c r="B431" s="5" t="s">
        <v>4</v>
      </c>
      <c r="C431" s="5" t="s">
        <v>12</v>
      </c>
      <c r="D431" s="5" t="s">
        <v>17</v>
      </c>
      <c r="E431" s="6">
        <v>28139.399999999998</v>
      </c>
      <c r="G431"/>
    </row>
    <row r="432" spans="1:7" x14ac:dyDescent="0.3">
      <c r="A432" s="4">
        <v>42973</v>
      </c>
      <c r="B432" s="5" t="s">
        <v>4</v>
      </c>
      <c r="C432" s="5" t="s">
        <v>12</v>
      </c>
      <c r="D432" s="5" t="s">
        <v>18</v>
      </c>
      <c r="E432" s="6">
        <v>14069.76</v>
      </c>
      <c r="G432"/>
    </row>
    <row r="433" spans="1:7" x14ac:dyDescent="0.3">
      <c r="A433" s="4">
        <v>43053</v>
      </c>
      <c r="B433" s="5" t="s">
        <v>5</v>
      </c>
      <c r="C433" s="5" t="s">
        <v>13</v>
      </c>
      <c r="D433" s="5" t="s">
        <v>18</v>
      </c>
      <c r="E433" s="6">
        <v>1654.1999999999998</v>
      </c>
      <c r="G433"/>
    </row>
    <row r="434" spans="1:7" x14ac:dyDescent="0.3">
      <c r="A434" s="4">
        <v>42805</v>
      </c>
      <c r="B434" s="5" t="s">
        <v>5</v>
      </c>
      <c r="C434" s="5" t="s">
        <v>13</v>
      </c>
      <c r="D434" s="5" t="s">
        <v>16</v>
      </c>
      <c r="E434" s="6">
        <v>26798.04</v>
      </c>
      <c r="G434"/>
    </row>
    <row r="435" spans="1:7" x14ac:dyDescent="0.3">
      <c r="A435" s="4">
        <v>42907</v>
      </c>
      <c r="B435" s="5" t="s">
        <v>8</v>
      </c>
      <c r="C435" s="5" t="s">
        <v>12</v>
      </c>
      <c r="D435" s="5" t="s">
        <v>17</v>
      </c>
      <c r="E435" s="6">
        <v>43015.08</v>
      </c>
      <c r="G435"/>
    </row>
    <row r="436" spans="1:7" x14ac:dyDescent="0.3">
      <c r="A436" s="4">
        <v>42963</v>
      </c>
      <c r="B436" s="5" t="s">
        <v>5</v>
      </c>
      <c r="C436" s="5" t="s">
        <v>13</v>
      </c>
      <c r="D436" s="5" t="s">
        <v>16</v>
      </c>
      <c r="E436" s="6">
        <v>17865.36</v>
      </c>
      <c r="G436"/>
    </row>
    <row r="437" spans="1:7" x14ac:dyDescent="0.3">
      <c r="A437" s="4">
        <v>42794</v>
      </c>
      <c r="B437" s="5" t="s">
        <v>8</v>
      </c>
      <c r="C437" s="5" t="s">
        <v>12</v>
      </c>
      <c r="D437" s="5" t="s">
        <v>17</v>
      </c>
      <c r="E437" s="6">
        <v>335.4</v>
      </c>
      <c r="G437"/>
    </row>
    <row r="438" spans="1:7" x14ac:dyDescent="0.3">
      <c r="A438" s="4">
        <v>42676</v>
      </c>
      <c r="B438" s="5" t="s">
        <v>4</v>
      </c>
      <c r="C438" s="5" t="s">
        <v>12</v>
      </c>
      <c r="D438" s="5" t="s">
        <v>18</v>
      </c>
      <c r="E438" s="6">
        <v>32829.360000000001</v>
      </c>
      <c r="G438"/>
    </row>
    <row r="439" spans="1:7" x14ac:dyDescent="0.3">
      <c r="A439" s="4">
        <v>42413</v>
      </c>
      <c r="B439" s="5" t="s">
        <v>4</v>
      </c>
      <c r="C439" s="5" t="s">
        <v>12</v>
      </c>
      <c r="D439" s="5" t="s">
        <v>16</v>
      </c>
      <c r="E439" s="6">
        <v>14069.76</v>
      </c>
      <c r="G439"/>
    </row>
    <row r="440" spans="1:7" x14ac:dyDescent="0.3">
      <c r="A440" s="4">
        <v>42433</v>
      </c>
      <c r="B440" s="5" t="s">
        <v>4</v>
      </c>
      <c r="C440" s="5" t="s">
        <v>12</v>
      </c>
      <c r="D440" s="5" t="s">
        <v>18</v>
      </c>
      <c r="E440" s="6">
        <v>347.4</v>
      </c>
      <c r="G440"/>
    </row>
    <row r="441" spans="1:7" x14ac:dyDescent="0.3">
      <c r="A441" s="4">
        <v>42581</v>
      </c>
      <c r="B441" s="5" t="s">
        <v>9</v>
      </c>
      <c r="C441" s="5" t="s">
        <v>13</v>
      </c>
      <c r="D441" s="5" t="s">
        <v>16</v>
      </c>
      <c r="E441" s="6">
        <v>694.8</v>
      </c>
      <c r="G441"/>
    </row>
    <row r="442" spans="1:7" x14ac:dyDescent="0.3">
      <c r="A442" s="4">
        <v>43100</v>
      </c>
      <c r="B442" s="5" t="s">
        <v>3</v>
      </c>
      <c r="C442" s="5" t="s">
        <v>12</v>
      </c>
      <c r="D442" s="5" t="s">
        <v>17</v>
      </c>
      <c r="E442" s="6">
        <v>12125.76</v>
      </c>
      <c r="G442"/>
    </row>
    <row r="443" spans="1:7" x14ac:dyDescent="0.3">
      <c r="A443" s="4">
        <v>42719</v>
      </c>
      <c r="B443" s="5" t="s">
        <v>6</v>
      </c>
      <c r="C443" s="5" t="s">
        <v>13</v>
      </c>
      <c r="D443" s="5" t="s">
        <v>17</v>
      </c>
      <c r="E443" s="6">
        <v>36223.199999999997</v>
      </c>
      <c r="G443"/>
    </row>
    <row r="444" spans="1:7" x14ac:dyDescent="0.3">
      <c r="A444" s="4">
        <v>42558</v>
      </c>
      <c r="B444" s="5" t="s">
        <v>4</v>
      </c>
      <c r="C444" s="5" t="s">
        <v>12</v>
      </c>
      <c r="D444" s="5" t="s">
        <v>17</v>
      </c>
      <c r="E444" s="6">
        <v>1042.1999999999998</v>
      </c>
      <c r="G444"/>
    </row>
    <row r="445" spans="1:7" x14ac:dyDescent="0.3">
      <c r="A445" s="4">
        <v>42692</v>
      </c>
      <c r="B445" s="5" t="s">
        <v>5</v>
      </c>
      <c r="C445" s="5" t="s">
        <v>13</v>
      </c>
      <c r="D445" s="5" t="s">
        <v>16</v>
      </c>
      <c r="E445" s="6">
        <v>1654.1999999999998</v>
      </c>
      <c r="G445"/>
    </row>
    <row r="446" spans="1:7" x14ac:dyDescent="0.3">
      <c r="A446" s="4">
        <v>42706</v>
      </c>
      <c r="B446" s="5" t="s">
        <v>5</v>
      </c>
      <c r="C446" s="5" t="s">
        <v>13</v>
      </c>
      <c r="D446" s="5" t="s">
        <v>18</v>
      </c>
      <c r="E446" s="6">
        <v>551.40000000000009</v>
      </c>
      <c r="G446"/>
    </row>
    <row r="447" spans="1:7" x14ac:dyDescent="0.3">
      <c r="A447" s="4">
        <v>43021</v>
      </c>
      <c r="B447" s="5" t="s">
        <v>3</v>
      </c>
      <c r="C447" s="5" t="s">
        <v>12</v>
      </c>
      <c r="D447" s="5" t="s">
        <v>15</v>
      </c>
      <c r="E447" s="6">
        <v>9700.56</v>
      </c>
    </row>
    <row r="448" spans="1:7" x14ac:dyDescent="0.3">
      <c r="A448" s="4">
        <v>42413</v>
      </c>
      <c r="B448" s="5" t="s">
        <v>9</v>
      </c>
      <c r="C448" s="5" t="s">
        <v>13</v>
      </c>
      <c r="D448" s="5" t="s">
        <v>16</v>
      </c>
      <c r="E448" s="6">
        <v>1042.1999999999998</v>
      </c>
    </row>
    <row r="449" spans="1:5" x14ac:dyDescent="0.3">
      <c r="A449" s="4">
        <v>42895</v>
      </c>
      <c r="B449" s="5" t="s">
        <v>9</v>
      </c>
      <c r="C449" s="5" t="s">
        <v>13</v>
      </c>
      <c r="D449" s="5" t="s">
        <v>17</v>
      </c>
      <c r="E449" s="6">
        <v>2084.3999999999996</v>
      </c>
    </row>
    <row r="450" spans="1:5" x14ac:dyDescent="0.3">
      <c r="A450" s="4">
        <v>42417</v>
      </c>
      <c r="B450" s="5" t="s">
        <v>8</v>
      </c>
      <c r="C450" s="5" t="s">
        <v>12</v>
      </c>
      <c r="D450" s="5" t="s">
        <v>16</v>
      </c>
      <c r="E450" s="6">
        <v>40751.159999999996</v>
      </c>
    </row>
    <row r="451" spans="1:5" x14ac:dyDescent="0.3">
      <c r="A451" s="4">
        <v>42533</v>
      </c>
      <c r="B451" s="5" t="s">
        <v>10</v>
      </c>
      <c r="C451" s="5" t="s">
        <v>14</v>
      </c>
      <c r="D451" s="5" t="s">
        <v>16</v>
      </c>
      <c r="E451" s="6">
        <v>32319</v>
      </c>
    </row>
    <row r="452" spans="1:5" x14ac:dyDescent="0.3">
      <c r="A452" s="4">
        <v>42637</v>
      </c>
      <c r="B452" s="5" t="s">
        <v>9</v>
      </c>
      <c r="C452" s="5" t="s">
        <v>13</v>
      </c>
      <c r="D452" s="5" t="s">
        <v>18</v>
      </c>
      <c r="E452" s="6">
        <v>27514.080000000002</v>
      </c>
    </row>
    <row r="453" spans="1:5" x14ac:dyDescent="0.3">
      <c r="A453" s="4">
        <v>42904</v>
      </c>
      <c r="B453" s="5" t="s">
        <v>5</v>
      </c>
      <c r="C453" s="5" t="s">
        <v>13</v>
      </c>
      <c r="D453" s="5" t="s">
        <v>18</v>
      </c>
      <c r="E453" s="6">
        <v>4962.6000000000004</v>
      </c>
    </row>
    <row r="454" spans="1:5" x14ac:dyDescent="0.3">
      <c r="A454" s="4">
        <v>42726</v>
      </c>
      <c r="B454" s="5" t="s">
        <v>5</v>
      </c>
      <c r="C454" s="5" t="s">
        <v>13</v>
      </c>
      <c r="D454" s="5" t="s">
        <v>16</v>
      </c>
      <c r="E454" s="6">
        <v>1102.8000000000002</v>
      </c>
    </row>
    <row r="455" spans="1:5" x14ac:dyDescent="0.3">
      <c r="A455" s="4">
        <v>43014</v>
      </c>
      <c r="B455" s="5" t="s">
        <v>8</v>
      </c>
      <c r="C455" s="5" t="s">
        <v>12</v>
      </c>
      <c r="D455" s="5" t="s">
        <v>16</v>
      </c>
      <c r="E455" s="6">
        <v>670.8</v>
      </c>
    </row>
    <row r="456" spans="1:5" x14ac:dyDescent="0.3">
      <c r="A456" s="4">
        <v>42496</v>
      </c>
      <c r="B456" s="5" t="s">
        <v>9</v>
      </c>
      <c r="C456" s="5" t="s">
        <v>13</v>
      </c>
      <c r="D456" s="5" t="s">
        <v>16</v>
      </c>
      <c r="E456" s="6">
        <v>694.8</v>
      </c>
    </row>
    <row r="457" spans="1:5" x14ac:dyDescent="0.3">
      <c r="A457" s="4">
        <v>42459</v>
      </c>
      <c r="B457" s="5" t="s">
        <v>5</v>
      </c>
      <c r="C457" s="5" t="s">
        <v>13</v>
      </c>
      <c r="D457" s="5" t="s">
        <v>15</v>
      </c>
      <c r="E457" s="6">
        <v>74439</v>
      </c>
    </row>
    <row r="458" spans="1:5" x14ac:dyDescent="0.3">
      <c r="A458" s="4">
        <v>42959</v>
      </c>
      <c r="B458" s="5" t="s">
        <v>6</v>
      </c>
      <c r="C458" s="5" t="s">
        <v>13</v>
      </c>
      <c r="D458" s="5" t="s">
        <v>17</v>
      </c>
      <c r="E458" s="6">
        <v>335.4</v>
      </c>
    </row>
    <row r="459" spans="1:5" x14ac:dyDescent="0.3">
      <c r="A459" s="4">
        <v>42569</v>
      </c>
      <c r="B459" s="5" t="s">
        <v>8</v>
      </c>
      <c r="C459" s="5" t="s">
        <v>12</v>
      </c>
      <c r="D459" s="5" t="s">
        <v>18</v>
      </c>
      <c r="E459" s="6">
        <v>670.8</v>
      </c>
    </row>
    <row r="460" spans="1:5" x14ac:dyDescent="0.3">
      <c r="A460" s="4">
        <v>42728</v>
      </c>
      <c r="B460" s="5" t="s">
        <v>8</v>
      </c>
      <c r="C460" s="5" t="s">
        <v>12</v>
      </c>
      <c r="D460" s="5" t="s">
        <v>16</v>
      </c>
      <c r="E460" s="6">
        <v>19017.239999999998</v>
      </c>
    </row>
    <row r="461" spans="1:5" x14ac:dyDescent="0.3">
      <c r="A461" s="4">
        <v>42790</v>
      </c>
      <c r="B461" s="5" t="s">
        <v>4</v>
      </c>
      <c r="C461" s="5" t="s">
        <v>12</v>
      </c>
      <c r="D461" s="5" t="s">
        <v>16</v>
      </c>
      <c r="E461" s="6">
        <v>14069.76</v>
      </c>
    </row>
    <row r="462" spans="1:5" x14ac:dyDescent="0.3">
      <c r="A462" s="4">
        <v>42891</v>
      </c>
      <c r="B462" s="5" t="s">
        <v>10</v>
      </c>
      <c r="C462" s="5" t="s">
        <v>14</v>
      </c>
      <c r="D462" s="5" t="s">
        <v>16</v>
      </c>
      <c r="E462" s="6">
        <v>1197</v>
      </c>
    </row>
    <row r="463" spans="1:5" x14ac:dyDescent="0.3">
      <c r="A463" s="4">
        <v>42537</v>
      </c>
      <c r="B463" s="5" t="s">
        <v>4</v>
      </c>
      <c r="C463" s="5" t="s">
        <v>12</v>
      </c>
      <c r="D463" s="5" t="s">
        <v>17</v>
      </c>
      <c r="E463" s="6">
        <v>39864.120000000003</v>
      </c>
    </row>
    <row r="464" spans="1:5" x14ac:dyDescent="0.3">
      <c r="A464" s="4">
        <v>42825</v>
      </c>
      <c r="B464" s="5" t="s">
        <v>4</v>
      </c>
      <c r="C464" s="5" t="s">
        <v>12</v>
      </c>
      <c r="D464" s="5" t="s">
        <v>18</v>
      </c>
      <c r="E464" s="6">
        <v>2431.8000000000002</v>
      </c>
    </row>
    <row r="465" spans="1:5" x14ac:dyDescent="0.3">
      <c r="A465" s="4">
        <v>42528</v>
      </c>
      <c r="B465" s="5" t="s">
        <v>4</v>
      </c>
      <c r="C465" s="5" t="s">
        <v>12</v>
      </c>
      <c r="D465" s="5" t="s">
        <v>16</v>
      </c>
      <c r="E465" s="6">
        <v>1042.1999999999998</v>
      </c>
    </row>
    <row r="466" spans="1:5" x14ac:dyDescent="0.3">
      <c r="A466" s="4">
        <v>42781</v>
      </c>
      <c r="B466" s="5" t="s">
        <v>5</v>
      </c>
      <c r="C466" s="5" t="s">
        <v>13</v>
      </c>
      <c r="D466" s="5" t="s">
        <v>17</v>
      </c>
      <c r="E466" s="6">
        <v>66995.16</v>
      </c>
    </row>
    <row r="467" spans="1:5" x14ac:dyDescent="0.3">
      <c r="A467" s="4">
        <v>42898</v>
      </c>
      <c r="B467" s="5" t="s">
        <v>8</v>
      </c>
      <c r="C467" s="5" t="s">
        <v>12</v>
      </c>
      <c r="D467" s="5" t="s">
        <v>18</v>
      </c>
      <c r="E467" s="6">
        <v>38487.120000000003</v>
      </c>
    </row>
    <row r="468" spans="1:5" x14ac:dyDescent="0.3">
      <c r="A468" s="4">
        <v>42381</v>
      </c>
      <c r="B468" s="5" t="s">
        <v>7</v>
      </c>
      <c r="C468" s="5" t="s">
        <v>14</v>
      </c>
      <c r="D468" s="5" t="s">
        <v>16</v>
      </c>
      <c r="E468" s="6">
        <v>227.39999999999998</v>
      </c>
    </row>
    <row r="469" spans="1:5" x14ac:dyDescent="0.3">
      <c r="A469" s="4">
        <v>43017</v>
      </c>
      <c r="B469" s="5" t="s">
        <v>4</v>
      </c>
      <c r="C469" s="5" t="s">
        <v>12</v>
      </c>
      <c r="D469" s="5" t="s">
        <v>17</v>
      </c>
      <c r="E469" s="6">
        <v>14069.76</v>
      </c>
    </row>
    <row r="470" spans="1:5" x14ac:dyDescent="0.3">
      <c r="A470" s="4">
        <v>42786</v>
      </c>
      <c r="B470" s="5" t="s">
        <v>3</v>
      </c>
      <c r="C470" s="5" t="s">
        <v>12</v>
      </c>
      <c r="D470" s="5" t="s">
        <v>18</v>
      </c>
      <c r="E470" s="6">
        <v>898.19999999999993</v>
      </c>
    </row>
    <row r="471" spans="1:5" x14ac:dyDescent="0.3">
      <c r="A471" s="4">
        <v>42826</v>
      </c>
      <c r="B471" s="5" t="s">
        <v>5</v>
      </c>
      <c r="C471" s="5" t="s">
        <v>13</v>
      </c>
      <c r="D471" s="5" t="s">
        <v>18</v>
      </c>
      <c r="E471" s="6">
        <v>59551.200000000004</v>
      </c>
    </row>
    <row r="472" spans="1:5" x14ac:dyDescent="0.3">
      <c r="A472" s="4">
        <v>42756</v>
      </c>
      <c r="B472" s="5" t="s">
        <v>4</v>
      </c>
      <c r="C472" s="5" t="s">
        <v>12</v>
      </c>
      <c r="D472" s="5" t="s">
        <v>18</v>
      </c>
      <c r="E472" s="6">
        <v>1042.1999999999998</v>
      </c>
    </row>
    <row r="473" spans="1:5" x14ac:dyDescent="0.3">
      <c r="A473" s="4">
        <v>42887</v>
      </c>
      <c r="B473" s="5" t="s">
        <v>4</v>
      </c>
      <c r="C473" s="5" t="s">
        <v>12</v>
      </c>
      <c r="D473" s="5" t="s">
        <v>16</v>
      </c>
      <c r="E473" s="6">
        <v>694.8</v>
      </c>
    </row>
    <row r="474" spans="1:5" x14ac:dyDescent="0.3">
      <c r="A474" s="4">
        <v>42870</v>
      </c>
      <c r="B474" s="5" t="s">
        <v>9</v>
      </c>
      <c r="C474" s="5" t="s">
        <v>13</v>
      </c>
      <c r="D474" s="5" t="s">
        <v>16</v>
      </c>
      <c r="E474" s="6">
        <v>694.8</v>
      </c>
    </row>
    <row r="475" spans="1:5" x14ac:dyDescent="0.3">
      <c r="A475" s="4">
        <v>42913</v>
      </c>
      <c r="B475" s="5" t="s">
        <v>3</v>
      </c>
      <c r="C475" s="5" t="s">
        <v>12</v>
      </c>
      <c r="D475" s="5" t="s">
        <v>16</v>
      </c>
      <c r="E475" s="6">
        <v>1197.5999999999999</v>
      </c>
    </row>
    <row r="476" spans="1:5" x14ac:dyDescent="0.3">
      <c r="A476" s="4">
        <v>43076</v>
      </c>
      <c r="B476" s="5" t="s">
        <v>6</v>
      </c>
      <c r="C476" s="5" t="s">
        <v>13</v>
      </c>
      <c r="D476" s="5" t="s">
        <v>16</v>
      </c>
      <c r="E476" s="6">
        <v>13583.76</v>
      </c>
    </row>
    <row r="477" spans="1:5" x14ac:dyDescent="0.3">
      <c r="A477" s="4">
        <v>42980</v>
      </c>
      <c r="B477" s="5" t="s">
        <v>9</v>
      </c>
      <c r="C477" s="5" t="s">
        <v>13</v>
      </c>
      <c r="D477" s="5" t="s">
        <v>16</v>
      </c>
      <c r="E477" s="6">
        <v>14069.76</v>
      </c>
    </row>
    <row r="478" spans="1:5" x14ac:dyDescent="0.3">
      <c r="A478" s="4">
        <v>43075</v>
      </c>
      <c r="B478" s="5" t="s">
        <v>8</v>
      </c>
      <c r="C478" s="5" t="s">
        <v>12</v>
      </c>
      <c r="D478" s="5" t="s">
        <v>18</v>
      </c>
      <c r="E478" s="6">
        <v>335.4</v>
      </c>
    </row>
    <row r="479" spans="1:5" x14ac:dyDescent="0.3">
      <c r="A479" s="4">
        <v>43091</v>
      </c>
      <c r="B479" s="5" t="s">
        <v>4</v>
      </c>
      <c r="C479" s="5" t="s">
        <v>12</v>
      </c>
      <c r="D479" s="5" t="s">
        <v>16</v>
      </c>
      <c r="E479" s="6">
        <v>2431.8000000000002</v>
      </c>
    </row>
    <row r="480" spans="1:5" x14ac:dyDescent="0.3">
      <c r="A480" s="4">
        <v>42662</v>
      </c>
      <c r="B480" s="5" t="s">
        <v>4</v>
      </c>
      <c r="C480" s="5" t="s">
        <v>12</v>
      </c>
      <c r="D480" s="5" t="s">
        <v>16</v>
      </c>
      <c r="E480" s="6">
        <v>14069.76</v>
      </c>
    </row>
    <row r="481" spans="1:5" x14ac:dyDescent="0.3">
      <c r="A481" s="4">
        <v>42412</v>
      </c>
      <c r="B481" s="5" t="s">
        <v>5</v>
      </c>
      <c r="C481" s="5" t="s">
        <v>13</v>
      </c>
      <c r="D481" s="5" t="s">
        <v>17</v>
      </c>
      <c r="E481" s="6">
        <v>551.40000000000009</v>
      </c>
    </row>
    <row r="482" spans="1:5" x14ac:dyDescent="0.3">
      <c r="A482" s="4">
        <v>42795</v>
      </c>
      <c r="B482" s="5" t="s">
        <v>4</v>
      </c>
      <c r="C482" s="5" t="s">
        <v>12</v>
      </c>
      <c r="D482" s="5" t="s">
        <v>15</v>
      </c>
      <c r="E482" s="6">
        <v>3126.6000000000004</v>
      </c>
    </row>
    <row r="483" spans="1:5" x14ac:dyDescent="0.3">
      <c r="A483" s="4">
        <v>42484</v>
      </c>
      <c r="B483" s="5" t="s">
        <v>9</v>
      </c>
      <c r="C483" s="5" t="s">
        <v>13</v>
      </c>
      <c r="D483" s="5" t="s">
        <v>16</v>
      </c>
      <c r="E483" s="6">
        <v>14069.76</v>
      </c>
    </row>
    <row r="484" spans="1:5" x14ac:dyDescent="0.3">
      <c r="A484" s="4">
        <v>42800</v>
      </c>
      <c r="B484" s="5" t="s">
        <v>8</v>
      </c>
      <c r="C484" s="5" t="s">
        <v>12</v>
      </c>
      <c r="D484" s="5" t="s">
        <v>17</v>
      </c>
      <c r="E484" s="6">
        <v>21733.920000000002</v>
      </c>
    </row>
    <row r="485" spans="1:5" x14ac:dyDescent="0.3">
      <c r="A485" s="4">
        <v>42497</v>
      </c>
      <c r="B485" s="5" t="s">
        <v>4</v>
      </c>
      <c r="C485" s="5" t="s">
        <v>12</v>
      </c>
      <c r="D485" s="5" t="s">
        <v>17</v>
      </c>
      <c r="E485" s="6">
        <v>11255.76</v>
      </c>
    </row>
    <row r="486" spans="1:5" x14ac:dyDescent="0.3">
      <c r="A486" s="4">
        <v>42904</v>
      </c>
      <c r="B486" s="5" t="s">
        <v>7</v>
      </c>
      <c r="C486" s="5" t="s">
        <v>14</v>
      </c>
      <c r="D486" s="5" t="s">
        <v>16</v>
      </c>
      <c r="E486" s="6">
        <v>7367.76</v>
      </c>
    </row>
    <row r="487" spans="1:5" x14ac:dyDescent="0.3">
      <c r="A487" s="4">
        <v>42383</v>
      </c>
      <c r="B487" s="5" t="s">
        <v>8</v>
      </c>
      <c r="C487" s="5" t="s">
        <v>12</v>
      </c>
      <c r="D487" s="5" t="s">
        <v>16</v>
      </c>
      <c r="E487" s="6">
        <v>13583.76</v>
      </c>
    </row>
    <row r="488" spans="1:5" x14ac:dyDescent="0.3">
      <c r="A488" s="4">
        <v>42982</v>
      </c>
      <c r="B488" s="5" t="s">
        <v>4</v>
      </c>
      <c r="C488" s="5" t="s">
        <v>12</v>
      </c>
      <c r="D488" s="5" t="s">
        <v>18</v>
      </c>
      <c r="E488" s="6">
        <v>1042.1999999999998</v>
      </c>
    </row>
    <row r="489" spans="1:5" x14ac:dyDescent="0.3">
      <c r="A489" s="4">
        <v>42651</v>
      </c>
      <c r="B489" s="5" t="s">
        <v>5</v>
      </c>
      <c r="C489" s="5" t="s">
        <v>13</v>
      </c>
      <c r="D489" s="5" t="s">
        <v>16</v>
      </c>
      <c r="E489" s="6">
        <v>1654.1999999999998</v>
      </c>
    </row>
    <row r="490" spans="1:5" x14ac:dyDescent="0.3">
      <c r="A490" s="4">
        <v>42503</v>
      </c>
      <c r="B490" s="5" t="s">
        <v>4</v>
      </c>
      <c r="C490" s="5" t="s">
        <v>12</v>
      </c>
      <c r="D490" s="5" t="s">
        <v>17</v>
      </c>
      <c r="E490" s="6">
        <v>1737</v>
      </c>
    </row>
    <row r="491" spans="1:5" x14ac:dyDescent="0.3">
      <c r="A491" s="4">
        <v>42577</v>
      </c>
      <c r="B491" s="5" t="s">
        <v>5</v>
      </c>
      <c r="C491" s="5" t="s">
        <v>13</v>
      </c>
      <c r="D491" s="5" t="s">
        <v>18</v>
      </c>
      <c r="E491" s="6">
        <v>9925.2000000000007</v>
      </c>
    </row>
    <row r="492" spans="1:5" x14ac:dyDescent="0.3">
      <c r="A492" s="4">
        <v>42403</v>
      </c>
      <c r="B492" s="5" t="s">
        <v>7</v>
      </c>
      <c r="C492" s="5" t="s">
        <v>14</v>
      </c>
      <c r="D492" s="5" t="s">
        <v>15</v>
      </c>
      <c r="E492" s="6">
        <v>909.59999999999991</v>
      </c>
    </row>
    <row r="493" spans="1:5" x14ac:dyDescent="0.3">
      <c r="A493" s="4">
        <v>42833</v>
      </c>
      <c r="B493" s="5" t="s">
        <v>11</v>
      </c>
      <c r="C493" s="5" t="s">
        <v>13</v>
      </c>
      <c r="D493" s="5" t="s">
        <v>15</v>
      </c>
      <c r="E493" s="6">
        <v>694.8</v>
      </c>
    </row>
    <row r="494" spans="1:5" x14ac:dyDescent="0.3">
      <c r="A494" s="4">
        <v>42483</v>
      </c>
      <c r="B494" s="5" t="s">
        <v>7</v>
      </c>
      <c r="C494" s="5" t="s">
        <v>14</v>
      </c>
      <c r="D494" s="5" t="s">
        <v>17</v>
      </c>
      <c r="E494" s="6">
        <v>227.39999999999998</v>
      </c>
    </row>
    <row r="495" spans="1:5" x14ac:dyDescent="0.3">
      <c r="A495" s="4">
        <v>42654</v>
      </c>
      <c r="B495" s="5" t="s">
        <v>4</v>
      </c>
      <c r="C495" s="5" t="s">
        <v>12</v>
      </c>
      <c r="D495" s="5" t="s">
        <v>16</v>
      </c>
      <c r="E495" s="6">
        <v>2779.2</v>
      </c>
    </row>
    <row r="496" spans="1:5" x14ac:dyDescent="0.3">
      <c r="A496" s="4">
        <v>42969</v>
      </c>
      <c r="B496" s="5" t="s">
        <v>5</v>
      </c>
      <c r="C496" s="5" t="s">
        <v>13</v>
      </c>
      <c r="D496" s="5" t="s">
        <v>18</v>
      </c>
      <c r="E496" s="6">
        <v>3859.7999999999997</v>
      </c>
    </row>
    <row r="497" spans="1:5" x14ac:dyDescent="0.3">
      <c r="A497" s="4">
        <v>42726</v>
      </c>
      <c r="B497" s="5" t="s">
        <v>7</v>
      </c>
      <c r="C497" s="5" t="s">
        <v>14</v>
      </c>
      <c r="D497" s="5" t="s">
        <v>16</v>
      </c>
      <c r="E497" s="6">
        <v>6139.7999999999993</v>
      </c>
    </row>
    <row r="498" spans="1:5" x14ac:dyDescent="0.3">
      <c r="A498" s="4">
        <v>42522</v>
      </c>
      <c r="B498" s="5" t="s">
        <v>4</v>
      </c>
      <c r="C498" s="5" t="s">
        <v>12</v>
      </c>
      <c r="D498" s="5" t="s">
        <v>17</v>
      </c>
      <c r="E498" s="6">
        <v>694.8</v>
      </c>
    </row>
    <row r="499" spans="1:5" x14ac:dyDescent="0.3">
      <c r="A499" s="4">
        <v>43032</v>
      </c>
      <c r="B499" s="5" t="s">
        <v>4</v>
      </c>
      <c r="C499" s="5" t="s">
        <v>12</v>
      </c>
      <c r="D499" s="5" t="s">
        <v>18</v>
      </c>
      <c r="E499" s="6">
        <v>16883.64</v>
      </c>
    </row>
    <row r="500" spans="1:5" x14ac:dyDescent="0.3">
      <c r="A500" s="4">
        <v>43034</v>
      </c>
      <c r="B500" s="5" t="s">
        <v>4</v>
      </c>
      <c r="C500" s="5" t="s">
        <v>12</v>
      </c>
      <c r="D500" s="5" t="s">
        <v>18</v>
      </c>
      <c r="E500" s="6">
        <v>14069.76</v>
      </c>
    </row>
    <row r="501" spans="1:5" x14ac:dyDescent="0.3">
      <c r="A501" s="4">
        <v>43016</v>
      </c>
      <c r="B501" s="5" t="s">
        <v>11</v>
      </c>
      <c r="C501" s="5" t="s">
        <v>13</v>
      </c>
      <c r="D501" s="5" t="s">
        <v>18</v>
      </c>
      <c r="E501" s="6">
        <v>11255.76</v>
      </c>
    </row>
    <row r="502" spans="1:5" x14ac:dyDescent="0.3">
      <c r="A502" s="4">
        <v>42383</v>
      </c>
      <c r="B502" s="5" t="s">
        <v>8</v>
      </c>
      <c r="C502" s="5" t="s">
        <v>12</v>
      </c>
      <c r="D502" s="5" t="s">
        <v>17</v>
      </c>
      <c r="E502" s="6">
        <v>40751.159999999996</v>
      </c>
    </row>
    <row r="503" spans="1:5" x14ac:dyDescent="0.3">
      <c r="A503" s="4">
        <v>42659</v>
      </c>
      <c r="B503" s="5" t="s">
        <v>4</v>
      </c>
      <c r="C503" s="5" t="s">
        <v>12</v>
      </c>
      <c r="D503" s="5" t="s">
        <v>16</v>
      </c>
      <c r="E503" s="6">
        <v>694.8</v>
      </c>
    </row>
    <row r="504" spans="1:5" x14ac:dyDescent="0.3">
      <c r="A504" s="4">
        <v>42864</v>
      </c>
      <c r="B504" s="5" t="s">
        <v>4</v>
      </c>
      <c r="C504" s="5" t="s">
        <v>12</v>
      </c>
      <c r="D504" s="5" t="s">
        <v>17</v>
      </c>
      <c r="E504" s="6">
        <v>1737</v>
      </c>
    </row>
    <row r="505" spans="1:5" x14ac:dyDescent="0.3">
      <c r="A505" s="4">
        <v>43087</v>
      </c>
      <c r="B505" s="5" t="s">
        <v>3</v>
      </c>
      <c r="C505" s="5" t="s">
        <v>12</v>
      </c>
      <c r="D505" s="5" t="s">
        <v>16</v>
      </c>
      <c r="E505" s="6">
        <v>898.19999999999993</v>
      </c>
    </row>
    <row r="506" spans="1:5" x14ac:dyDescent="0.3">
      <c r="A506" s="4">
        <v>42505</v>
      </c>
      <c r="B506" s="5" t="s">
        <v>5</v>
      </c>
      <c r="C506" s="5" t="s">
        <v>13</v>
      </c>
      <c r="D506" s="5" t="s">
        <v>17</v>
      </c>
      <c r="E506" s="6">
        <v>78160.92</v>
      </c>
    </row>
    <row r="507" spans="1:5" x14ac:dyDescent="0.3">
      <c r="A507" s="4">
        <v>42721</v>
      </c>
      <c r="B507" s="5" t="s">
        <v>3</v>
      </c>
      <c r="C507" s="5" t="s">
        <v>12</v>
      </c>
      <c r="D507" s="5" t="s">
        <v>18</v>
      </c>
      <c r="E507" s="6">
        <v>2395.1999999999998</v>
      </c>
    </row>
    <row r="508" spans="1:5" x14ac:dyDescent="0.3">
      <c r="A508" s="4">
        <v>42652</v>
      </c>
      <c r="B508" s="5" t="s">
        <v>4</v>
      </c>
      <c r="C508" s="5" t="s">
        <v>12</v>
      </c>
      <c r="D508" s="5" t="s">
        <v>16</v>
      </c>
      <c r="E508" s="6">
        <v>2431.8000000000002</v>
      </c>
    </row>
    <row r="509" spans="1:5" x14ac:dyDescent="0.3">
      <c r="A509" s="4">
        <v>42979</v>
      </c>
      <c r="B509" s="5" t="s">
        <v>9</v>
      </c>
      <c r="C509" s="5" t="s">
        <v>13</v>
      </c>
      <c r="D509" s="5" t="s">
        <v>17</v>
      </c>
      <c r="E509" s="6">
        <v>11255.76</v>
      </c>
    </row>
    <row r="510" spans="1:5" x14ac:dyDescent="0.3">
      <c r="A510" s="4">
        <v>42421</v>
      </c>
      <c r="B510" s="5" t="s">
        <v>5</v>
      </c>
      <c r="C510" s="5" t="s">
        <v>13</v>
      </c>
      <c r="D510" s="5" t="s">
        <v>18</v>
      </c>
      <c r="E510" s="6">
        <v>1654.1999999999998</v>
      </c>
    </row>
    <row r="511" spans="1:5" x14ac:dyDescent="0.3">
      <c r="A511" s="4">
        <v>42822</v>
      </c>
      <c r="B511" s="5" t="s">
        <v>6</v>
      </c>
      <c r="C511" s="5" t="s">
        <v>13</v>
      </c>
      <c r="D511" s="5" t="s">
        <v>15</v>
      </c>
      <c r="E511" s="6">
        <v>1006.1999999999999</v>
      </c>
    </row>
    <row r="512" spans="1:5" x14ac:dyDescent="0.3">
      <c r="A512" s="4">
        <v>42789</v>
      </c>
      <c r="B512" s="5" t="s">
        <v>4</v>
      </c>
      <c r="C512" s="5" t="s">
        <v>12</v>
      </c>
      <c r="D512" s="5" t="s">
        <v>16</v>
      </c>
      <c r="E512" s="6">
        <v>9379.7999999999993</v>
      </c>
    </row>
    <row r="513" spans="1:5" x14ac:dyDescent="0.3">
      <c r="A513" s="4">
        <v>42926</v>
      </c>
      <c r="B513" s="5" t="s">
        <v>4</v>
      </c>
      <c r="C513" s="5" t="s">
        <v>12</v>
      </c>
      <c r="D513" s="5" t="s">
        <v>15</v>
      </c>
      <c r="E513" s="6">
        <v>30484.32</v>
      </c>
    </row>
    <row r="514" spans="1:5" x14ac:dyDescent="0.3">
      <c r="A514" s="4">
        <v>42655</v>
      </c>
      <c r="B514" s="5" t="s">
        <v>4</v>
      </c>
      <c r="C514" s="5" t="s">
        <v>12</v>
      </c>
      <c r="D514" s="5" t="s">
        <v>16</v>
      </c>
      <c r="E514" s="6">
        <v>1389.6</v>
      </c>
    </row>
    <row r="515" spans="1:5" x14ac:dyDescent="0.3">
      <c r="A515" s="4">
        <v>42895</v>
      </c>
      <c r="B515" s="5" t="s">
        <v>3</v>
      </c>
      <c r="C515" s="5" t="s">
        <v>12</v>
      </c>
      <c r="D515" s="5" t="s">
        <v>18</v>
      </c>
      <c r="E515" s="6">
        <v>2694.6000000000004</v>
      </c>
    </row>
    <row r="516" spans="1:5" x14ac:dyDescent="0.3">
      <c r="A516" s="4">
        <v>42618</v>
      </c>
      <c r="B516" s="5" t="s">
        <v>4</v>
      </c>
      <c r="C516" s="5" t="s">
        <v>12</v>
      </c>
      <c r="D516" s="5" t="s">
        <v>16</v>
      </c>
      <c r="E516" s="6">
        <v>694.8</v>
      </c>
    </row>
    <row r="517" spans="1:5" x14ac:dyDescent="0.3">
      <c r="A517" s="4">
        <v>42695</v>
      </c>
      <c r="B517" s="5" t="s">
        <v>4</v>
      </c>
      <c r="C517" s="5" t="s">
        <v>12</v>
      </c>
      <c r="D517" s="5" t="s">
        <v>16</v>
      </c>
      <c r="E517" s="6">
        <v>30484.32</v>
      </c>
    </row>
    <row r="518" spans="1:5" x14ac:dyDescent="0.3">
      <c r="A518" s="4">
        <v>42932</v>
      </c>
      <c r="B518" s="5" t="s">
        <v>5</v>
      </c>
      <c r="C518" s="5" t="s">
        <v>13</v>
      </c>
      <c r="D518" s="5" t="s">
        <v>15</v>
      </c>
      <c r="E518" s="6">
        <v>26798.04</v>
      </c>
    </row>
    <row r="519" spans="1:5" x14ac:dyDescent="0.3">
      <c r="A519" s="4">
        <v>42958</v>
      </c>
      <c r="B519" s="5" t="s">
        <v>4</v>
      </c>
      <c r="C519" s="5" t="s">
        <v>12</v>
      </c>
      <c r="D519" s="5" t="s">
        <v>16</v>
      </c>
      <c r="E519" s="6">
        <v>19697.64</v>
      </c>
    </row>
    <row r="520" spans="1:5" x14ac:dyDescent="0.3">
      <c r="A520" s="4">
        <v>42490</v>
      </c>
      <c r="B520" s="5" t="s">
        <v>6</v>
      </c>
      <c r="C520" s="5" t="s">
        <v>13</v>
      </c>
      <c r="D520" s="5" t="s">
        <v>16</v>
      </c>
      <c r="E520" s="6">
        <v>19017.239999999998</v>
      </c>
    </row>
    <row r="521" spans="1:5" x14ac:dyDescent="0.3">
      <c r="A521" s="4">
        <v>42973</v>
      </c>
      <c r="B521" s="5" t="s">
        <v>5</v>
      </c>
      <c r="C521" s="5" t="s">
        <v>13</v>
      </c>
      <c r="D521" s="5" t="s">
        <v>18</v>
      </c>
      <c r="E521" s="6">
        <v>4411.2000000000007</v>
      </c>
    </row>
    <row r="522" spans="1:5" x14ac:dyDescent="0.3">
      <c r="A522" s="4">
        <v>43066</v>
      </c>
      <c r="B522" s="5" t="s">
        <v>4</v>
      </c>
      <c r="C522" s="5" t="s">
        <v>12</v>
      </c>
      <c r="D522" s="5" t="s">
        <v>17</v>
      </c>
      <c r="E522" s="6">
        <v>347.4</v>
      </c>
    </row>
    <row r="523" spans="1:5" x14ac:dyDescent="0.3">
      <c r="A523" s="4">
        <v>42878</v>
      </c>
      <c r="B523" s="5" t="s">
        <v>4</v>
      </c>
      <c r="C523" s="5" t="s">
        <v>12</v>
      </c>
      <c r="D523" s="5" t="s">
        <v>18</v>
      </c>
      <c r="E523" s="6">
        <v>694.8</v>
      </c>
    </row>
    <row r="524" spans="1:5" x14ac:dyDescent="0.3">
      <c r="A524" s="4">
        <v>42782</v>
      </c>
      <c r="B524" s="5" t="s">
        <v>11</v>
      </c>
      <c r="C524" s="5" t="s">
        <v>13</v>
      </c>
      <c r="D524" s="5" t="s">
        <v>17</v>
      </c>
      <c r="E524" s="6">
        <v>1042.1999999999998</v>
      </c>
    </row>
    <row r="525" spans="1:5" x14ac:dyDescent="0.3">
      <c r="A525" s="4">
        <v>42473</v>
      </c>
      <c r="B525" s="5" t="s">
        <v>9</v>
      </c>
      <c r="C525" s="5" t="s">
        <v>13</v>
      </c>
      <c r="D525" s="5" t="s">
        <v>18</v>
      </c>
      <c r="E525" s="6">
        <v>11255.76</v>
      </c>
    </row>
    <row r="526" spans="1:5" x14ac:dyDescent="0.3">
      <c r="A526" s="4">
        <v>42803</v>
      </c>
      <c r="B526" s="5" t="s">
        <v>11</v>
      </c>
      <c r="C526" s="5" t="s">
        <v>13</v>
      </c>
      <c r="D526" s="5" t="s">
        <v>18</v>
      </c>
      <c r="E526" s="6">
        <v>14069.76</v>
      </c>
    </row>
    <row r="527" spans="1:5" x14ac:dyDescent="0.3">
      <c r="A527" s="4">
        <v>42611</v>
      </c>
      <c r="B527" s="5" t="s">
        <v>7</v>
      </c>
      <c r="C527" s="5" t="s">
        <v>14</v>
      </c>
      <c r="D527" s="5" t="s">
        <v>18</v>
      </c>
      <c r="E527" s="6">
        <v>1364.4</v>
      </c>
    </row>
    <row r="528" spans="1:5" x14ac:dyDescent="0.3">
      <c r="A528" s="4">
        <v>43047</v>
      </c>
      <c r="B528" s="5" t="s">
        <v>7</v>
      </c>
      <c r="C528" s="5" t="s">
        <v>14</v>
      </c>
      <c r="D528" s="5" t="s">
        <v>18</v>
      </c>
      <c r="E528" s="6">
        <v>682.2</v>
      </c>
    </row>
    <row r="529" spans="1:5" x14ac:dyDescent="0.3">
      <c r="A529" s="4">
        <v>42515</v>
      </c>
      <c r="B529" s="5" t="s">
        <v>7</v>
      </c>
      <c r="C529" s="5" t="s">
        <v>14</v>
      </c>
      <c r="D529" s="5" t="s">
        <v>15</v>
      </c>
      <c r="E529" s="6">
        <v>7367.76</v>
      </c>
    </row>
    <row r="530" spans="1:5" x14ac:dyDescent="0.3">
      <c r="A530" s="4">
        <v>42389</v>
      </c>
      <c r="B530" s="5" t="s">
        <v>9</v>
      </c>
      <c r="C530" s="5" t="s">
        <v>13</v>
      </c>
      <c r="D530" s="5" t="s">
        <v>17</v>
      </c>
      <c r="E530" s="6">
        <v>14069.76</v>
      </c>
    </row>
    <row r="531" spans="1:5" x14ac:dyDescent="0.3">
      <c r="A531" s="4">
        <v>42526</v>
      </c>
      <c r="B531" s="5" t="s">
        <v>5</v>
      </c>
      <c r="C531" s="5" t="s">
        <v>13</v>
      </c>
      <c r="D531" s="5" t="s">
        <v>16</v>
      </c>
      <c r="E531" s="6">
        <v>32422.32</v>
      </c>
    </row>
    <row r="532" spans="1:5" x14ac:dyDescent="0.3">
      <c r="A532" s="4">
        <v>42482</v>
      </c>
      <c r="B532" s="5" t="s">
        <v>9</v>
      </c>
      <c r="C532" s="5" t="s">
        <v>13</v>
      </c>
      <c r="D532" s="5" t="s">
        <v>16</v>
      </c>
      <c r="E532" s="6">
        <v>16883.64</v>
      </c>
    </row>
    <row r="533" spans="1:5" x14ac:dyDescent="0.3">
      <c r="A533" s="4">
        <v>43012</v>
      </c>
      <c r="B533" s="5" t="s">
        <v>4</v>
      </c>
      <c r="C533" s="5" t="s">
        <v>12</v>
      </c>
      <c r="D533" s="5" t="s">
        <v>17</v>
      </c>
      <c r="E533" s="6">
        <v>11255.76</v>
      </c>
    </row>
    <row r="534" spans="1:5" x14ac:dyDescent="0.3">
      <c r="A534" s="4">
        <v>42617</v>
      </c>
      <c r="B534" s="5" t="s">
        <v>9</v>
      </c>
      <c r="C534" s="5" t="s">
        <v>13</v>
      </c>
      <c r="D534" s="5" t="s">
        <v>17</v>
      </c>
      <c r="E534" s="6">
        <v>30484.32</v>
      </c>
    </row>
    <row r="535" spans="1:5" x14ac:dyDescent="0.3">
      <c r="A535" s="4">
        <v>42732</v>
      </c>
      <c r="B535" s="5" t="s">
        <v>9</v>
      </c>
      <c r="C535" s="5" t="s">
        <v>13</v>
      </c>
      <c r="D535" s="5" t="s">
        <v>18</v>
      </c>
      <c r="E535" s="6">
        <v>1042.1999999999998</v>
      </c>
    </row>
    <row r="536" spans="1:5" x14ac:dyDescent="0.3">
      <c r="A536" s="4">
        <v>42990</v>
      </c>
      <c r="B536" s="5" t="s">
        <v>9</v>
      </c>
      <c r="C536" s="5" t="s">
        <v>13</v>
      </c>
      <c r="D536" s="5" t="s">
        <v>15</v>
      </c>
      <c r="E536" s="6">
        <v>44554.080000000002</v>
      </c>
    </row>
    <row r="537" spans="1:5" x14ac:dyDescent="0.3">
      <c r="A537" s="4">
        <v>42502</v>
      </c>
      <c r="B537" s="5" t="s">
        <v>4</v>
      </c>
      <c r="C537" s="5" t="s">
        <v>12</v>
      </c>
      <c r="D537" s="5" t="s">
        <v>17</v>
      </c>
      <c r="E537" s="6">
        <v>1042.1999999999998</v>
      </c>
    </row>
    <row r="538" spans="1:5" x14ac:dyDescent="0.3">
      <c r="A538" s="4">
        <v>42585</v>
      </c>
      <c r="B538" s="5" t="s">
        <v>4</v>
      </c>
      <c r="C538" s="5" t="s">
        <v>12</v>
      </c>
      <c r="D538" s="5" t="s">
        <v>17</v>
      </c>
      <c r="E538" s="6">
        <v>16883.64</v>
      </c>
    </row>
    <row r="539" spans="1:5" x14ac:dyDescent="0.3">
      <c r="A539" s="4">
        <v>42897</v>
      </c>
      <c r="B539" s="5" t="s">
        <v>9</v>
      </c>
      <c r="C539" s="5" t="s">
        <v>13</v>
      </c>
      <c r="D539" s="5" t="s">
        <v>17</v>
      </c>
      <c r="E539" s="6">
        <v>1042.1999999999998</v>
      </c>
    </row>
    <row r="540" spans="1:5" x14ac:dyDescent="0.3">
      <c r="A540" s="4">
        <v>42988</v>
      </c>
      <c r="B540" s="5" t="s">
        <v>4</v>
      </c>
      <c r="C540" s="5" t="s">
        <v>12</v>
      </c>
      <c r="D540" s="5" t="s">
        <v>18</v>
      </c>
      <c r="E540" s="6">
        <v>35174.28</v>
      </c>
    </row>
    <row r="541" spans="1:5" x14ac:dyDescent="0.3">
      <c r="A541" s="4">
        <v>42396</v>
      </c>
      <c r="B541" s="5" t="s">
        <v>5</v>
      </c>
      <c r="C541" s="5" t="s">
        <v>13</v>
      </c>
      <c r="D541" s="5" t="s">
        <v>16</v>
      </c>
      <c r="E541" s="6">
        <v>14887.800000000001</v>
      </c>
    </row>
    <row r="542" spans="1:5" x14ac:dyDescent="0.3">
      <c r="A542" s="4">
        <v>42792</v>
      </c>
      <c r="B542" s="5" t="s">
        <v>5</v>
      </c>
      <c r="C542" s="5" t="s">
        <v>13</v>
      </c>
      <c r="D542" s="5" t="s">
        <v>18</v>
      </c>
      <c r="E542" s="6">
        <v>1654.1999999999998</v>
      </c>
    </row>
    <row r="543" spans="1:5" x14ac:dyDescent="0.3">
      <c r="A543" s="4">
        <v>42408</v>
      </c>
      <c r="B543" s="5" t="s">
        <v>4</v>
      </c>
      <c r="C543" s="5" t="s">
        <v>12</v>
      </c>
      <c r="D543" s="5" t="s">
        <v>17</v>
      </c>
      <c r="E543" s="6">
        <v>2084.3999999999996</v>
      </c>
    </row>
    <row r="544" spans="1:5" x14ac:dyDescent="0.3">
      <c r="A544" s="4">
        <v>42697</v>
      </c>
      <c r="B544" s="5" t="s">
        <v>9</v>
      </c>
      <c r="C544" s="5" t="s">
        <v>13</v>
      </c>
      <c r="D544" s="5" t="s">
        <v>17</v>
      </c>
      <c r="E544" s="6">
        <v>16883.64</v>
      </c>
    </row>
    <row r="545" spans="1:5" x14ac:dyDescent="0.3">
      <c r="A545" s="4">
        <v>42418</v>
      </c>
      <c r="B545" s="5" t="s">
        <v>8</v>
      </c>
      <c r="C545" s="5" t="s">
        <v>12</v>
      </c>
      <c r="D545" s="5" t="s">
        <v>15</v>
      </c>
      <c r="E545" s="6">
        <v>670.8</v>
      </c>
    </row>
    <row r="546" spans="1:5" x14ac:dyDescent="0.3">
      <c r="A546" s="4">
        <v>42854</v>
      </c>
      <c r="B546" s="5" t="s">
        <v>7</v>
      </c>
      <c r="C546" s="5" t="s">
        <v>14</v>
      </c>
      <c r="D546" s="5" t="s">
        <v>16</v>
      </c>
      <c r="E546" s="6">
        <v>7367.76</v>
      </c>
    </row>
    <row r="547" spans="1:5" x14ac:dyDescent="0.3">
      <c r="A547" s="4">
        <v>42648</v>
      </c>
      <c r="B547" s="5" t="s">
        <v>4</v>
      </c>
      <c r="C547" s="5" t="s">
        <v>12</v>
      </c>
      <c r="D547" s="5" t="s">
        <v>15</v>
      </c>
      <c r="E547" s="6">
        <v>11255.76</v>
      </c>
    </row>
    <row r="548" spans="1:5" x14ac:dyDescent="0.3">
      <c r="A548" s="4">
        <v>42954</v>
      </c>
      <c r="B548" s="5" t="s">
        <v>5</v>
      </c>
      <c r="C548" s="5" t="s">
        <v>13</v>
      </c>
      <c r="D548" s="5" t="s">
        <v>17</v>
      </c>
      <c r="E548" s="6">
        <v>43670.879999999997</v>
      </c>
    </row>
    <row r="549" spans="1:5" x14ac:dyDescent="0.3">
      <c r="A549" s="4">
        <v>42889</v>
      </c>
      <c r="B549" s="5" t="s">
        <v>4</v>
      </c>
      <c r="C549" s="5" t="s">
        <v>12</v>
      </c>
      <c r="D549" s="5" t="s">
        <v>16</v>
      </c>
      <c r="E549" s="6">
        <v>11255.76</v>
      </c>
    </row>
    <row r="550" spans="1:5" x14ac:dyDescent="0.3">
      <c r="A550" s="4">
        <v>42484</v>
      </c>
      <c r="B550" s="5" t="s">
        <v>4</v>
      </c>
      <c r="C550" s="5" t="s">
        <v>12</v>
      </c>
      <c r="D550" s="5" t="s">
        <v>16</v>
      </c>
      <c r="E550" s="6">
        <v>347.4</v>
      </c>
    </row>
    <row r="551" spans="1:5" x14ac:dyDescent="0.3">
      <c r="A551" s="4">
        <v>43080</v>
      </c>
      <c r="B551" s="5" t="s">
        <v>5</v>
      </c>
      <c r="C551" s="5" t="s">
        <v>13</v>
      </c>
      <c r="D551" s="5" t="s">
        <v>16</v>
      </c>
      <c r="E551" s="6">
        <v>4411.2000000000007</v>
      </c>
    </row>
    <row r="552" spans="1:5" x14ac:dyDescent="0.3">
      <c r="A552" s="4">
        <v>42948</v>
      </c>
      <c r="B552" s="5" t="s">
        <v>4</v>
      </c>
      <c r="C552" s="5" t="s">
        <v>12</v>
      </c>
      <c r="D552" s="5" t="s">
        <v>16</v>
      </c>
      <c r="E552" s="6">
        <v>2084.3999999999996</v>
      </c>
    </row>
    <row r="553" spans="1:5" x14ac:dyDescent="0.3">
      <c r="A553" s="4">
        <v>42720</v>
      </c>
      <c r="B553" s="5" t="s">
        <v>8</v>
      </c>
      <c r="C553" s="5" t="s">
        <v>12</v>
      </c>
      <c r="D553" s="5" t="s">
        <v>16</v>
      </c>
      <c r="E553" s="6">
        <v>13583.76</v>
      </c>
    </row>
    <row r="554" spans="1:5" x14ac:dyDescent="0.3">
      <c r="A554" s="4">
        <v>43000</v>
      </c>
      <c r="B554" s="5" t="s">
        <v>11</v>
      </c>
      <c r="C554" s="5" t="s">
        <v>13</v>
      </c>
      <c r="D554" s="5" t="s">
        <v>17</v>
      </c>
      <c r="E554" s="6">
        <v>49243.92</v>
      </c>
    </row>
    <row r="555" spans="1:5" x14ac:dyDescent="0.3">
      <c r="A555" s="4">
        <v>42926</v>
      </c>
      <c r="B555" s="5" t="s">
        <v>10</v>
      </c>
      <c r="C555" s="5" t="s">
        <v>14</v>
      </c>
      <c r="D555" s="5" t="s">
        <v>17</v>
      </c>
      <c r="E555" s="6">
        <v>1915.1999999999998</v>
      </c>
    </row>
    <row r="556" spans="1:5" x14ac:dyDescent="0.3">
      <c r="A556" s="4">
        <v>43086</v>
      </c>
      <c r="B556" s="5" t="s">
        <v>4</v>
      </c>
      <c r="C556" s="5" t="s">
        <v>12</v>
      </c>
      <c r="D556" s="5" t="s">
        <v>17</v>
      </c>
      <c r="E556" s="6">
        <v>11255.76</v>
      </c>
    </row>
    <row r="557" spans="1:5" x14ac:dyDescent="0.3">
      <c r="A557" s="4">
        <v>42772</v>
      </c>
      <c r="B557" s="5" t="s">
        <v>9</v>
      </c>
      <c r="C557" s="5" t="s">
        <v>13</v>
      </c>
      <c r="D557" s="5" t="s">
        <v>18</v>
      </c>
      <c r="E557" s="6">
        <v>25012.800000000003</v>
      </c>
    </row>
    <row r="558" spans="1:5" x14ac:dyDescent="0.3">
      <c r="A558" s="4">
        <v>42977</v>
      </c>
      <c r="B558" s="5" t="s">
        <v>3</v>
      </c>
      <c r="C558" s="5" t="s">
        <v>12</v>
      </c>
      <c r="D558" s="5" t="s">
        <v>17</v>
      </c>
      <c r="E558" s="6">
        <v>8083.7999999999993</v>
      </c>
    </row>
    <row r="559" spans="1:5" x14ac:dyDescent="0.3">
      <c r="A559" s="4">
        <v>42797</v>
      </c>
      <c r="B559" s="5" t="s">
        <v>9</v>
      </c>
      <c r="C559" s="5" t="s">
        <v>13</v>
      </c>
      <c r="D559" s="5" t="s">
        <v>18</v>
      </c>
      <c r="E559" s="6">
        <v>694.8</v>
      </c>
    </row>
    <row r="560" spans="1:5" x14ac:dyDescent="0.3">
      <c r="A560" s="4">
        <v>42662</v>
      </c>
      <c r="B560" s="5" t="s">
        <v>4</v>
      </c>
      <c r="C560" s="5" t="s">
        <v>12</v>
      </c>
      <c r="D560" s="5" t="s">
        <v>17</v>
      </c>
      <c r="E560" s="6">
        <v>347.4</v>
      </c>
    </row>
    <row r="561" spans="1:5" x14ac:dyDescent="0.3">
      <c r="A561" s="4">
        <v>42495</v>
      </c>
      <c r="B561" s="5" t="s">
        <v>4</v>
      </c>
      <c r="C561" s="5" t="s">
        <v>12</v>
      </c>
      <c r="D561" s="5" t="s">
        <v>16</v>
      </c>
      <c r="E561" s="6">
        <v>19697.64</v>
      </c>
    </row>
    <row r="562" spans="1:5" x14ac:dyDescent="0.3">
      <c r="A562" s="4">
        <v>42878</v>
      </c>
      <c r="B562" s="5" t="s">
        <v>5</v>
      </c>
      <c r="C562" s="5" t="s">
        <v>13</v>
      </c>
      <c r="D562" s="5" t="s">
        <v>16</v>
      </c>
      <c r="E562" s="6">
        <v>1102.8000000000002</v>
      </c>
    </row>
    <row r="563" spans="1:5" x14ac:dyDescent="0.3">
      <c r="A563" s="4">
        <v>42630</v>
      </c>
      <c r="B563" s="5" t="s">
        <v>9</v>
      </c>
      <c r="C563" s="5" t="s">
        <v>13</v>
      </c>
      <c r="D563" s="5" t="s">
        <v>16</v>
      </c>
      <c r="E563" s="6">
        <v>39864.120000000003</v>
      </c>
    </row>
    <row r="564" spans="1:5" x14ac:dyDescent="0.3">
      <c r="A564" s="4">
        <v>43006</v>
      </c>
      <c r="B564" s="5" t="s">
        <v>5</v>
      </c>
      <c r="C564" s="5" t="s">
        <v>13</v>
      </c>
      <c r="D564" s="5" t="s">
        <v>16</v>
      </c>
      <c r="E564" s="6">
        <v>551.40000000000009</v>
      </c>
    </row>
    <row r="565" spans="1:5" x14ac:dyDescent="0.3">
      <c r="A565" s="4">
        <v>42947</v>
      </c>
      <c r="B565" s="5" t="s">
        <v>3</v>
      </c>
      <c r="C565" s="5" t="s">
        <v>12</v>
      </c>
      <c r="D565" s="5" t="s">
        <v>17</v>
      </c>
      <c r="E565" s="6">
        <v>898.19999999999993</v>
      </c>
    </row>
    <row r="566" spans="1:5" x14ac:dyDescent="0.3">
      <c r="A566" s="4">
        <v>42532</v>
      </c>
      <c r="B566" s="5" t="s">
        <v>4</v>
      </c>
      <c r="C566" s="5" t="s">
        <v>12</v>
      </c>
      <c r="D566" s="5" t="s">
        <v>17</v>
      </c>
      <c r="E566" s="6">
        <v>14069.76</v>
      </c>
    </row>
    <row r="567" spans="1:5" x14ac:dyDescent="0.3">
      <c r="A567" s="4">
        <v>42885</v>
      </c>
      <c r="B567" s="5" t="s">
        <v>8</v>
      </c>
      <c r="C567" s="5" t="s">
        <v>12</v>
      </c>
      <c r="D567" s="5" t="s">
        <v>18</v>
      </c>
      <c r="E567" s="6">
        <v>10866.960000000001</v>
      </c>
    </row>
    <row r="568" spans="1:5" x14ac:dyDescent="0.3">
      <c r="A568" s="4">
        <v>42691</v>
      </c>
      <c r="B568" s="5" t="s">
        <v>9</v>
      </c>
      <c r="C568" s="5" t="s">
        <v>13</v>
      </c>
      <c r="D568" s="5" t="s">
        <v>16</v>
      </c>
      <c r="E568" s="6">
        <v>9379.7999999999993</v>
      </c>
    </row>
    <row r="569" spans="1:5" x14ac:dyDescent="0.3">
      <c r="A569" s="4">
        <v>42434</v>
      </c>
      <c r="B569" s="5" t="s">
        <v>8</v>
      </c>
      <c r="C569" s="5" t="s">
        <v>12</v>
      </c>
      <c r="D569" s="5" t="s">
        <v>17</v>
      </c>
      <c r="E569" s="6">
        <v>1006.1999999999999</v>
      </c>
    </row>
    <row r="570" spans="1:5" x14ac:dyDescent="0.3">
      <c r="A570" s="4">
        <v>42619</v>
      </c>
      <c r="B570" s="5" t="s">
        <v>8</v>
      </c>
      <c r="C570" s="5" t="s">
        <v>12</v>
      </c>
      <c r="D570" s="5" t="s">
        <v>17</v>
      </c>
      <c r="E570" s="6">
        <v>33959.279999999999</v>
      </c>
    </row>
    <row r="571" spans="1:5" x14ac:dyDescent="0.3">
      <c r="A571" s="4">
        <v>42904</v>
      </c>
      <c r="B571" s="5" t="s">
        <v>4</v>
      </c>
      <c r="C571" s="5" t="s">
        <v>12</v>
      </c>
      <c r="D571" s="5" t="s">
        <v>17</v>
      </c>
      <c r="E571" s="6">
        <v>25012.800000000003</v>
      </c>
    </row>
    <row r="572" spans="1:5" x14ac:dyDescent="0.3">
      <c r="A572" s="4">
        <v>42830</v>
      </c>
      <c r="B572" s="5" t="s">
        <v>5</v>
      </c>
      <c r="C572" s="5" t="s">
        <v>13</v>
      </c>
      <c r="D572" s="5" t="s">
        <v>15</v>
      </c>
      <c r="E572" s="6">
        <v>551.40000000000009</v>
      </c>
    </row>
    <row r="573" spans="1:5" x14ac:dyDescent="0.3">
      <c r="A573" s="4">
        <v>42849</v>
      </c>
      <c r="B573" s="5" t="s">
        <v>9</v>
      </c>
      <c r="C573" s="5" t="s">
        <v>13</v>
      </c>
      <c r="D573" s="5" t="s">
        <v>18</v>
      </c>
      <c r="E573" s="6">
        <v>347.4</v>
      </c>
    </row>
    <row r="574" spans="1:5" x14ac:dyDescent="0.3">
      <c r="A574" s="4">
        <v>42734</v>
      </c>
      <c r="B574" s="5" t="s">
        <v>4</v>
      </c>
      <c r="C574" s="5" t="s">
        <v>12</v>
      </c>
      <c r="D574" s="5" t="s">
        <v>17</v>
      </c>
      <c r="E574" s="6">
        <v>347.4</v>
      </c>
    </row>
    <row r="575" spans="1:5" x14ac:dyDescent="0.3">
      <c r="A575" s="4">
        <v>42842</v>
      </c>
      <c r="B575" s="5" t="s">
        <v>11</v>
      </c>
      <c r="C575" s="5" t="s">
        <v>13</v>
      </c>
      <c r="D575" s="5" t="s">
        <v>18</v>
      </c>
      <c r="E575" s="6">
        <v>30484.32</v>
      </c>
    </row>
    <row r="576" spans="1:5" x14ac:dyDescent="0.3">
      <c r="A576" s="4">
        <v>42419</v>
      </c>
      <c r="B576" s="5" t="s">
        <v>5</v>
      </c>
      <c r="C576" s="5" t="s">
        <v>13</v>
      </c>
      <c r="D576" s="5" t="s">
        <v>18</v>
      </c>
      <c r="E576" s="6">
        <v>4411.2000000000007</v>
      </c>
    </row>
    <row r="577" spans="1:5" x14ac:dyDescent="0.3">
      <c r="A577" s="4">
        <v>42859</v>
      </c>
      <c r="B577" s="5" t="s">
        <v>7</v>
      </c>
      <c r="C577" s="5" t="s">
        <v>14</v>
      </c>
      <c r="D577" s="5" t="s">
        <v>17</v>
      </c>
      <c r="E577" s="6">
        <v>6139.7999999999993</v>
      </c>
    </row>
    <row r="578" spans="1:5" x14ac:dyDescent="0.3">
      <c r="A578" s="4">
        <v>42574</v>
      </c>
      <c r="B578" s="5" t="s">
        <v>4</v>
      </c>
      <c r="C578" s="5" t="s">
        <v>12</v>
      </c>
      <c r="D578" s="5" t="s">
        <v>16</v>
      </c>
      <c r="E578" s="6">
        <v>14069.76</v>
      </c>
    </row>
    <row r="579" spans="1:5" x14ac:dyDescent="0.3">
      <c r="A579" s="4">
        <v>43040</v>
      </c>
      <c r="B579" s="5" t="s">
        <v>9</v>
      </c>
      <c r="C579" s="5" t="s">
        <v>13</v>
      </c>
      <c r="D579" s="5" t="s">
        <v>17</v>
      </c>
      <c r="E579" s="6">
        <v>27514.080000000002</v>
      </c>
    </row>
    <row r="580" spans="1:5" x14ac:dyDescent="0.3">
      <c r="A580" s="4">
        <v>42400</v>
      </c>
      <c r="B580" s="5" t="s">
        <v>9</v>
      </c>
      <c r="C580" s="5" t="s">
        <v>13</v>
      </c>
      <c r="D580" s="5" t="s">
        <v>16</v>
      </c>
      <c r="E580" s="6">
        <v>11255.76</v>
      </c>
    </row>
    <row r="581" spans="1:5" x14ac:dyDescent="0.3">
      <c r="A581" s="4">
        <v>42662</v>
      </c>
      <c r="B581" s="5" t="s">
        <v>4</v>
      </c>
      <c r="C581" s="5" t="s">
        <v>12</v>
      </c>
      <c r="D581" s="5" t="s">
        <v>17</v>
      </c>
      <c r="E581" s="6">
        <v>694.8</v>
      </c>
    </row>
    <row r="582" spans="1:5" x14ac:dyDescent="0.3">
      <c r="A582" s="4">
        <v>42909</v>
      </c>
      <c r="B582" s="5" t="s">
        <v>5</v>
      </c>
      <c r="C582" s="5" t="s">
        <v>13</v>
      </c>
      <c r="D582" s="5" t="s">
        <v>16</v>
      </c>
      <c r="E582" s="6">
        <v>551.40000000000009</v>
      </c>
    </row>
    <row r="583" spans="1:5" x14ac:dyDescent="0.3">
      <c r="A583" s="4">
        <v>42614</v>
      </c>
      <c r="B583" s="5" t="s">
        <v>4</v>
      </c>
      <c r="C583" s="5" t="s">
        <v>12</v>
      </c>
      <c r="D583" s="5" t="s">
        <v>17</v>
      </c>
      <c r="E583" s="6">
        <v>2779.2</v>
      </c>
    </row>
    <row r="584" spans="1:5" x14ac:dyDescent="0.3">
      <c r="A584" s="4">
        <v>42630</v>
      </c>
      <c r="B584" s="5" t="s">
        <v>10</v>
      </c>
      <c r="C584" s="5" t="s">
        <v>14</v>
      </c>
      <c r="D584" s="5" t="s">
        <v>16</v>
      </c>
      <c r="E584" s="6">
        <v>1436.4</v>
      </c>
    </row>
    <row r="585" spans="1:5" x14ac:dyDescent="0.3">
      <c r="A585" s="4">
        <v>42554</v>
      </c>
      <c r="B585" s="5" t="s">
        <v>4</v>
      </c>
      <c r="C585" s="5" t="s">
        <v>12</v>
      </c>
      <c r="D585" s="5" t="s">
        <v>17</v>
      </c>
      <c r="E585" s="6">
        <v>44554.080000000002</v>
      </c>
    </row>
    <row r="586" spans="1:5" x14ac:dyDescent="0.3">
      <c r="A586" s="4">
        <v>42989</v>
      </c>
      <c r="B586" s="5" t="s">
        <v>4</v>
      </c>
      <c r="C586" s="5" t="s">
        <v>12</v>
      </c>
      <c r="D586" s="5" t="s">
        <v>15</v>
      </c>
      <c r="E586" s="6">
        <v>1042.1999999999998</v>
      </c>
    </row>
    <row r="587" spans="1:5" x14ac:dyDescent="0.3">
      <c r="A587" s="4">
        <v>42786</v>
      </c>
      <c r="B587" s="5" t="s">
        <v>3</v>
      </c>
      <c r="C587" s="5" t="s">
        <v>12</v>
      </c>
      <c r="D587" s="5" t="s">
        <v>18</v>
      </c>
      <c r="E587" s="6">
        <v>2694.6000000000004</v>
      </c>
    </row>
    <row r="588" spans="1:5" x14ac:dyDescent="0.3">
      <c r="A588" s="4">
        <v>42423</v>
      </c>
      <c r="B588" s="5" t="s">
        <v>7</v>
      </c>
      <c r="C588" s="5" t="s">
        <v>14</v>
      </c>
      <c r="D588" s="5" t="s">
        <v>18</v>
      </c>
      <c r="E588" s="6">
        <v>13371.119999999999</v>
      </c>
    </row>
    <row r="589" spans="1:5" x14ac:dyDescent="0.3">
      <c r="A589" s="4">
        <v>42570</v>
      </c>
      <c r="B589" s="5" t="s">
        <v>3</v>
      </c>
      <c r="C589" s="5" t="s">
        <v>12</v>
      </c>
      <c r="D589" s="5" t="s">
        <v>15</v>
      </c>
      <c r="E589" s="6">
        <v>299.39999999999998</v>
      </c>
    </row>
    <row r="590" spans="1:5" x14ac:dyDescent="0.3">
      <c r="A590" s="4">
        <v>43047</v>
      </c>
      <c r="B590" s="5" t="s">
        <v>5</v>
      </c>
      <c r="C590" s="5" t="s">
        <v>13</v>
      </c>
      <c r="D590" s="5" t="s">
        <v>17</v>
      </c>
      <c r="E590" s="6">
        <v>17865.36</v>
      </c>
    </row>
    <row r="591" spans="1:5" x14ac:dyDescent="0.3">
      <c r="A591" s="4">
        <v>42451</v>
      </c>
      <c r="B591" s="5" t="s">
        <v>8</v>
      </c>
      <c r="C591" s="5" t="s">
        <v>12</v>
      </c>
      <c r="D591" s="5" t="s">
        <v>15</v>
      </c>
      <c r="E591" s="6">
        <v>335.4</v>
      </c>
    </row>
    <row r="592" spans="1:5" x14ac:dyDescent="0.3">
      <c r="A592" s="4">
        <v>42974</v>
      </c>
      <c r="B592" s="5" t="s">
        <v>4</v>
      </c>
      <c r="C592" s="5" t="s">
        <v>12</v>
      </c>
      <c r="D592" s="5" t="s">
        <v>15</v>
      </c>
      <c r="E592" s="6">
        <v>49243.92</v>
      </c>
    </row>
    <row r="593" spans="1:5" x14ac:dyDescent="0.3">
      <c r="A593" s="4">
        <v>42447</v>
      </c>
      <c r="B593" s="5" t="s">
        <v>3</v>
      </c>
      <c r="C593" s="5" t="s">
        <v>12</v>
      </c>
      <c r="D593" s="5" t="s">
        <v>17</v>
      </c>
      <c r="E593" s="6">
        <v>1497</v>
      </c>
    </row>
    <row r="594" spans="1:5" x14ac:dyDescent="0.3">
      <c r="A594" s="4">
        <v>42769</v>
      </c>
      <c r="B594" s="5" t="s">
        <v>4</v>
      </c>
      <c r="C594" s="5" t="s">
        <v>12</v>
      </c>
      <c r="D594" s="5" t="s">
        <v>16</v>
      </c>
      <c r="E594" s="6">
        <v>49243.92</v>
      </c>
    </row>
    <row r="595" spans="1:5" x14ac:dyDescent="0.3">
      <c r="A595" s="4">
        <v>42747</v>
      </c>
      <c r="B595" s="5" t="s">
        <v>6</v>
      </c>
      <c r="C595" s="5" t="s">
        <v>13</v>
      </c>
      <c r="D595" s="5" t="s">
        <v>17</v>
      </c>
      <c r="E595" s="6">
        <v>9055.7999999999993</v>
      </c>
    </row>
    <row r="596" spans="1:5" x14ac:dyDescent="0.3">
      <c r="A596" s="4">
        <v>42598</v>
      </c>
      <c r="B596" s="5" t="s">
        <v>8</v>
      </c>
      <c r="C596" s="5" t="s">
        <v>12</v>
      </c>
      <c r="D596" s="5" t="s">
        <v>17</v>
      </c>
      <c r="E596" s="6">
        <v>13583.76</v>
      </c>
    </row>
    <row r="597" spans="1:5" x14ac:dyDescent="0.3">
      <c r="A597" s="4">
        <v>43095</v>
      </c>
      <c r="B597" s="5" t="s">
        <v>4</v>
      </c>
      <c r="C597" s="5" t="s">
        <v>12</v>
      </c>
      <c r="D597" s="5" t="s">
        <v>16</v>
      </c>
      <c r="E597" s="6">
        <v>42209.159999999996</v>
      </c>
    </row>
    <row r="598" spans="1:5" x14ac:dyDescent="0.3">
      <c r="A598" s="4">
        <v>42426</v>
      </c>
      <c r="B598" s="5" t="s">
        <v>4</v>
      </c>
      <c r="C598" s="5" t="s">
        <v>12</v>
      </c>
      <c r="D598" s="5" t="s">
        <v>18</v>
      </c>
      <c r="E598" s="6">
        <v>16883.64</v>
      </c>
    </row>
    <row r="599" spans="1:5" x14ac:dyDescent="0.3">
      <c r="A599" s="4">
        <v>42615</v>
      </c>
      <c r="B599" s="5" t="s">
        <v>4</v>
      </c>
      <c r="C599" s="5" t="s">
        <v>12</v>
      </c>
      <c r="D599" s="5" t="s">
        <v>18</v>
      </c>
      <c r="E599" s="6">
        <v>347.4</v>
      </c>
    </row>
    <row r="600" spans="1:5" x14ac:dyDescent="0.3">
      <c r="A600" s="4">
        <v>42775</v>
      </c>
      <c r="B600" s="5" t="s">
        <v>8</v>
      </c>
      <c r="C600" s="5" t="s">
        <v>12</v>
      </c>
      <c r="D600" s="5" t="s">
        <v>18</v>
      </c>
      <c r="E600" s="6">
        <v>335.4</v>
      </c>
    </row>
    <row r="601" spans="1:5" x14ac:dyDescent="0.3">
      <c r="A601" s="4">
        <v>42933</v>
      </c>
      <c r="B601" s="5" t="s">
        <v>5</v>
      </c>
      <c r="C601" s="5" t="s">
        <v>13</v>
      </c>
      <c r="D601" s="5" t="s">
        <v>18</v>
      </c>
      <c r="E601" s="6">
        <v>63273.120000000003</v>
      </c>
    </row>
    <row r="602" spans="1:5" x14ac:dyDescent="0.3">
      <c r="A602" s="4">
        <v>42824</v>
      </c>
      <c r="B602" s="5" t="s">
        <v>5</v>
      </c>
      <c r="C602" s="5" t="s">
        <v>13</v>
      </c>
      <c r="D602" s="5" t="s">
        <v>16</v>
      </c>
      <c r="E602" s="6">
        <v>26798.04</v>
      </c>
    </row>
    <row r="603" spans="1:5" x14ac:dyDescent="0.3">
      <c r="A603" s="4">
        <v>42735</v>
      </c>
      <c r="B603" s="5" t="s">
        <v>9</v>
      </c>
      <c r="C603" s="5" t="s">
        <v>13</v>
      </c>
      <c r="D603" s="5" t="s">
        <v>17</v>
      </c>
      <c r="E603" s="6">
        <v>347.4</v>
      </c>
    </row>
    <row r="604" spans="1:5" x14ac:dyDescent="0.3">
      <c r="A604" s="4">
        <v>43087</v>
      </c>
      <c r="B604" s="5" t="s">
        <v>11</v>
      </c>
      <c r="C604" s="5" t="s">
        <v>13</v>
      </c>
      <c r="D604" s="5" t="s">
        <v>17</v>
      </c>
      <c r="E604" s="6">
        <v>1737</v>
      </c>
    </row>
    <row r="605" spans="1:5" x14ac:dyDescent="0.3">
      <c r="A605" s="4">
        <v>42645</v>
      </c>
      <c r="B605" s="5" t="s">
        <v>8</v>
      </c>
      <c r="C605" s="5" t="s">
        <v>12</v>
      </c>
      <c r="D605" s="5" t="s">
        <v>16</v>
      </c>
      <c r="E605" s="6">
        <v>13583.76</v>
      </c>
    </row>
    <row r="606" spans="1:5" x14ac:dyDescent="0.3">
      <c r="A606" s="4">
        <v>42535</v>
      </c>
      <c r="B606" s="5" t="s">
        <v>3</v>
      </c>
      <c r="C606" s="5" t="s">
        <v>12</v>
      </c>
      <c r="D606" s="5" t="s">
        <v>17</v>
      </c>
      <c r="E606" s="6">
        <v>1497</v>
      </c>
    </row>
    <row r="607" spans="1:5" x14ac:dyDescent="0.3">
      <c r="A607" s="4">
        <v>42959</v>
      </c>
      <c r="B607" s="5" t="s">
        <v>6</v>
      </c>
      <c r="C607" s="5" t="s">
        <v>13</v>
      </c>
      <c r="D607" s="5" t="s">
        <v>17</v>
      </c>
      <c r="E607" s="6">
        <v>1677</v>
      </c>
    </row>
    <row r="608" spans="1:5" x14ac:dyDescent="0.3">
      <c r="A608" s="4">
        <v>42950</v>
      </c>
      <c r="B608" s="5" t="s">
        <v>4</v>
      </c>
      <c r="C608" s="5" t="s">
        <v>12</v>
      </c>
      <c r="D608" s="5" t="s">
        <v>17</v>
      </c>
      <c r="E608" s="6">
        <v>46899</v>
      </c>
    </row>
    <row r="609" spans="1:5" x14ac:dyDescent="0.3">
      <c r="A609" s="4">
        <v>42597</v>
      </c>
      <c r="B609" s="5" t="s">
        <v>6</v>
      </c>
      <c r="C609" s="5" t="s">
        <v>13</v>
      </c>
      <c r="D609" s="5" t="s">
        <v>16</v>
      </c>
      <c r="E609" s="6">
        <v>27167.399999999998</v>
      </c>
    </row>
    <row r="610" spans="1:5" x14ac:dyDescent="0.3">
      <c r="A610" s="4">
        <v>42935</v>
      </c>
      <c r="B610" s="5" t="s">
        <v>8</v>
      </c>
      <c r="C610" s="5" t="s">
        <v>12</v>
      </c>
      <c r="D610" s="5" t="s">
        <v>15</v>
      </c>
      <c r="E610" s="6">
        <v>10866.960000000001</v>
      </c>
    </row>
    <row r="611" spans="1:5" x14ac:dyDescent="0.3">
      <c r="A611" s="4">
        <v>42885</v>
      </c>
      <c r="B611" s="5" t="s">
        <v>11</v>
      </c>
      <c r="C611" s="5" t="s">
        <v>13</v>
      </c>
      <c r="D611" s="5" t="s">
        <v>16</v>
      </c>
      <c r="E611" s="6">
        <v>694.8</v>
      </c>
    </row>
    <row r="612" spans="1:5" x14ac:dyDescent="0.3">
      <c r="A612" s="4">
        <v>42889</v>
      </c>
      <c r="B612" s="5" t="s">
        <v>4</v>
      </c>
      <c r="C612" s="5" t="s">
        <v>12</v>
      </c>
      <c r="D612" s="5" t="s">
        <v>16</v>
      </c>
      <c r="E612" s="6">
        <v>1042.1999999999998</v>
      </c>
    </row>
    <row r="613" spans="1:5" x14ac:dyDescent="0.3">
      <c r="A613" s="4">
        <v>42512</v>
      </c>
      <c r="B613" s="5" t="s">
        <v>4</v>
      </c>
      <c r="C613" s="5" t="s">
        <v>12</v>
      </c>
      <c r="D613" s="5" t="s">
        <v>17</v>
      </c>
      <c r="E613" s="6">
        <v>1042.1999999999998</v>
      </c>
    </row>
    <row r="614" spans="1:5" x14ac:dyDescent="0.3">
      <c r="A614" s="4">
        <v>42594</v>
      </c>
      <c r="B614" s="5" t="s">
        <v>3</v>
      </c>
      <c r="C614" s="5" t="s">
        <v>12</v>
      </c>
      <c r="D614" s="5" t="s">
        <v>15</v>
      </c>
      <c r="E614" s="6">
        <v>2095.8000000000002</v>
      </c>
    </row>
    <row r="615" spans="1:5" x14ac:dyDescent="0.3">
      <c r="A615" s="4">
        <v>42901</v>
      </c>
      <c r="B615" s="5" t="s">
        <v>4</v>
      </c>
      <c r="C615" s="5" t="s">
        <v>12</v>
      </c>
      <c r="D615" s="5" t="s">
        <v>18</v>
      </c>
      <c r="E615" s="6">
        <v>3126.6000000000004</v>
      </c>
    </row>
    <row r="616" spans="1:5" x14ac:dyDescent="0.3">
      <c r="A616" s="4">
        <v>42408</v>
      </c>
      <c r="B616" s="5" t="s">
        <v>4</v>
      </c>
      <c r="C616" s="5" t="s">
        <v>12</v>
      </c>
      <c r="D616" s="5" t="s">
        <v>16</v>
      </c>
      <c r="E616" s="6">
        <v>1737</v>
      </c>
    </row>
    <row r="617" spans="1:5" x14ac:dyDescent="0.3">
      <c r="A617" s="4">
        <v>43045</v>
      </c>
      <c r="B617" s="5" t="s">
        <v>4</v>
      </c>
      <c r="C617" s="5" t="s">
        <v>12</v>
      </c>
      <c r="D617" s="5" t="s">
        <v>17</v>
      </c>
      <c r="E617" s="6">
        <v>27514.080000000002</v>
      </c>
    </row>
    <row r="618" spans="1:5" x14ac:dyDescent="0.3">
      <c r="A618" s="4">
        <v>42578</v>
      </c>
      <c r="B618" s="5" t="s">
        <v>8</v>
      </c>
      <c r="C618" s="5" t="s">
        <v>12</v>
      </c>
      <c r="D618" s="5" t="s">
        <v>16</v>
      </c>
      <c r="E618" s="6">
        <v>33959.279999999999</v>
      </c>
    </row>
    <row r="619" spans="1:5" x14ac:dyDescent="0.3">
      <c r="A619" s="4">
        <v>42720</v>
      </c>
      <c r="B619" s="5" t="s">
        <v>8</v>
      </c>
      <c r="C619" s="5" t="s">
        <v>12</v>
      </c>
      <c r="D619" s="5" t="s">
        <v>17</v>
      </c>
      <c r="E619" s="6">
        <v>13583.76</v>
      </c>
    </row>
    <row r="620" spans="1:5" x14ac:dyDescent="0.3">
      <c r="A620" s="4">
        <v>42988</v>
      </c>
      <c r="B620" s="5" t="s">
        <v>11</v>
      </c>
      <c r="C620" s="5" t="s">
        <v>13</v>
      </c>
      <c r="D620" s="5" t="s">
        <v>17</v>
      </c>
      <c r="E620" s="6">
        <v>1042.1999999999998</v>
      </c>
    </row>
    <row r="621" spans="1:5" x14ac:dyDescent="0.3">
      <c r="A621" s="4">
        <v>42676</v>
      </c>
      <c r="B621" s="5" t="s">
        <v>9</v>
      </c>
      <c r="C621" s="5" t="s">
        <v>13</v>
      </c>
      <c r="D621" s="5" t="s">
        <v>16</v>
      </c>
      <c r="E621" s="6">
        <v>44554.080000000002</v>
      </c>
    </row>
    <row r="622" spans="1:5" x14ac:dyDescent="0.3">
      <c r="A622" s="4">
        <v>42400</v>
      </c>
      <c r="B622" s="5" t="s">
        <v>5</v>
      </c>
      <c r="C622" s="5" t="s">
        <v>13</v>
      </c>
      <c r="D622" s="5" t="s">
        <v>17</v>
      </c>
      <c r="E622" s="6">
        <v>26798.04</v>
      </c>
    </row>
    <row r="623" spans="1:5" x14ac:dyDescent="0.3">
      <c r="A623" s="4">
        <v>42822</v>
      </c>
      <c r="B623" s="5" t="s">
        <v>10</v>
      </c>
      <c r="C623" s="5" t="s">
        <v>14</v>
      </c>
      <c r="D623" s="5" t="s">
        <v>17</v>
      </c>
      <c r="E623" s="6">
        <v>9695.76</v>
      </c>
    </row>
    <row r="624" spans="1:5" x14ac:dyDescent="0.3">
      <c r="A624" s="4">
        <v>42698</v>
      </c>
      <c r="B624" s="5" t="s">
        <v>4</v>
      </c>
      <c r="C624" s="5" t="s">
        <v>12</v>
      </c>
      <c r="D624" s="5" t="s">
        <v>18</v>
      </c>
      <c r="E624" s="6">
        <v>9379.7999999999993</v>
      </c>
    </row>
    <row r="625" spans="1:5" x14ac:dyDescent="0.3">
      <c r="A625" s="4">
        <v>42808</v>
      </c>
      <c r="B625" s="5" t="s">
        <v>4</v>
      </c>
      <c r="C625" s="5" t="s">
        <v>12</v>
      </c>
      <c r="D625" s="5" t="s">
        <v>16</v>
      </c>
      <c r="E625" s="6">
        <v>14069.76</v>
      </c>
    </row>
    <row r="626" spans="1:5" x14ac:dyDescent="0.3">
      <c r="A626" s="4">
        <v>42887</v>
      </c>
      <c r="B626" s="5" t="s">
        <v>4</v>
      </c>
      <c r="C626" s="5" t="s">
        <v>12</v>
      </c>
      <c r="D626" s="5" t="s">
        <v>18</v>
      </c>
      <c r="E626" s="6">
        <v>1042.1999999999998</v>
      </c>
    </row>
    <row r="627" spans="1:5" x14ac:dyDescent="0.3">
      <c r="A627" s="4">
        <v>42819</v>
      </c>
      <c r="B627" s="5" t="s">
        <v>9</v>
      </c>
      <c r="C627" s="5" t="s">
        <v>13</v>
      </c>
      <c r="D627" s="5" t="s">
        <v>16</v>
      </c>
      <c r="E627" s="6">
        <v>3126.6000000000004</v>
      </c>
    </row>
    <row r="628" spans="1:5" x14ac:dyDescent="0.3">
      <c r="A628" s="4">
        <v>42737</v>
      </c>
      <c r="B628" s="5" t="s">
        <v>5</v>
      </c>
      <c r="C628" s="5" t="s">
        <v>13</v>
      </c>
      <c r="D628" s="5" t="s">
        <v>18</v>
      </c>
      <c r="E628" s="6">
        <v>1102.8000000000002</v>
      </c>
    </row>
    <row r="629" spans="1:5" x14ac:dyDescent="0.3">
      <c r="A629" s="4">
        <v>42387</v>
      </c>
      <c r="B629" s="5" t="s">
        <v>9</v>
      </c>
      <c r="C629" s="5" t="s">
        <v>13</v>
      </c>
      <c r="D629" s="5" t="s">
        <v>17</v>
      </c>
      <c r="E629" s="6">
        <v>14069.76</v>
      </c>
    </row>
    <row r="630" spans="1:5" x14ac:dyDescent="0.3">
      <c r="A630" s="4">
        <v>42903</v>
      </c>
      <c r="B630" s="5" t="s">
        <v>4</v>
      </c>
      <c r="C630" s="5" t="s">
        <v>12</v>
      </c>
      <c r="D630" s="5" t="s">
        <v>18</v>
      </c>
      <c r="E630" s="6">
        <v>694.8</v>
      </c>
    </row>
    <row r="631" spans="1:5" x14ac:dyDescent="0.3">
      <c r="A631" s="4">
        <v>42906</v>
      </c>
      <c r="B631" s="5" t="s">
        <v>9</v>
      </c>
      <c r="C631" s="5" t="s">
        <v>13</v>
      </c>
      <c r="D631" s="5" t="s">
        <v>16</v>
      </c>
      <c r="E631" s="6">
        <v>14069.76</v>
      </c>
    </row>
    <row r="632" spans="1:5" x14ac:dyDescent="0.3">
      <c r="A632" s="4">
        <v>43086</v>
      </c>
      <c r="B632" s="5" t="s">
        <v>5</v>
      </c>
      <c r="C632" s="5" t="s">
        <v>13</v>
      </c>
      <c r="D632" s="5" t="s">
        <v>16</v>
      </c>
      <c r="E632" s="6">
        <v>22331.760000000002</v>
      </c>
    </row>
    <row r="633" spans="1:5" x14ac:dyDescent="0.3">
      <c r="A633" s="4">
        <v>42637</v>
      </c>
      <c r="B633" s="5" t="s">
        <v>3</v>
      </c>
      <c r="C633" s="5" t="s">
        <v>12</v>
      </c>
      <c r="D633" s="5" t="s">
        <v>17</v>
      </c>
      <c r="E633" s="6">
        <v>898.19999999999993</v>
      </c>
    </row>
    <row r="634" spans="1:5" x14ac:dyDescent="0.3">
      <c r="A634" s="4">
        <v>42717</v>
      </c>
      <c r="B634" s="5" t="s">
        <v>4</v>
      </c>
      <c r="C634" s="5" t="s">
        <v>12</v>
      </c>
      <c r="D634" s="5" t="s">
        <v>18</v>
      </c>
      <c r="E634" s="6">
        <v>2431.8000000000002</v>
      </c>
    </row>
    <row r="635" spans="1:5" x14ac:dyDescent="0.3">
      <c r="A635" s="4">
        <v>42716</v>
      </c>
      <c r="B635" s="5" t="s">
        <v>4</v>
      </c>
      <c r="C635" s="5" t="s">
        <v>12</v>
      </c>
      <c r="D635" s="5" t="s">
        <v>16</v>
      </c>
      <c r="E635" s="6">
        <v>347.4</v>
      </c>
    </row>
    <row r="636" spans="1:5" x14ac:dyDescent="0.3">
      <c r="A636" s="4">
        <v>42489</v>
      </c>
      <c r="B636" s="5" t="s">
        <v>5</v>
      </c>
      <c r="C636" s="5" t="s">
        <v>13</v>
      </c>
      <c r="D636" s="5" t="s">
        <v>15</v>
      </c>
      <c r="E636" s="6">
        <v>3859.7999999999997</v>
      </c>
    </row>
    <row r="637" spans="1:5" x14ac:dyDescent="0.3">
      <c r="A637" s="4">
        <v>42501</v>
      </c>
      <c r="B637" s="5" t="s">
        <v>4</v>
      </c>
      <c r="C637" s="5" t="s">
        <v>12</v>
      </c>
      <c r="D637" s="5" t="s">
        <v>16</v>
      </c>
      <c r="E637" s="6">
        <v>16883.64</v>
      </c>
    </row>
    <row r="638" spans="1:5" x14ac:dyDescent="0.3">
      <c r="A638" s="4">
        <v>42417</v>
      </c>
      <c r="B638" s="5" t="s">
        <v>5</v>
      </c>
      <c r="C638" s="5" t="s">
        <v>13</v>
      </c>
      <c r="D638" s="5" t="s">
        <v>16</v>
      </c>
      <c r="E638" s="6">
        <v>22331.760000000002</v>
      </c>
    </row>
    <row r="639" spans="1:5" x14ac:dyDescent="0.3">
      <c r="A639" s="4">
        <v>42981</v>
      </c>
      <c r="B639" s="5" t="s">
        <v>8</v>
      </c>
      <c r="C639" s="5" t="s">
        <v>12</v>
      </c>
      <c r="D639" s="5" t="s">
        <v>18</v>
      </c>
      <c r="E639" s="6">
        <v>16300.439999999999</v>
      </c>
    </row>
    <row r="640" spans="1:5" x14ac:dyDescent="0.3">
      <c r="A640" s="4">
        <v>42851</v>
      </c>
      <c r="B640" s="5" t="s">
        <v>5</v>
      </c>
      <c r="C640" s="5" t="s">
        <v>13</v>
      </c>
      <c r="D640" s="5" t="s">
        <v>17</v>
      </c>
      <c r="E640" s="6">
        <v>14887.800000000001</v>
      </c>
    </row>
    <row r="641" spans="1:5" x14ac:dyDescent="0.3">
      <c r="A641" s="4">
        <v>42735</v>
      </c>
      <c r="B641" s="5" t="s">
        <v>8</v>
      </c>
      <c r="C641" s="5" t="s">
        <v>12</v>
      </c>
      <c r="D641" s="5" t="s">
        <v>17</v>
      </c>
      <c r="E641" s="6">
        <v>1006.1999999999999</v>
      </c>
    </row>
    <row r="642" spans="1:5" x14ac:dyDescent="0.3">
      <c r="A642" s="4">
        <v>42991</v>
      </c>
      <c r="B642" s="5" t="s">
        <v>5</v>
      </c>
      <c r="C642" s="5" t="s">
        <v>13</v>
      </c>
      <c r="D642" s="5" t="s">
        <v>18</v>
      </c>
      <c r="E642" s="6">
        <v>26798.04</v>
      </c>
    </row>
    <row r="643" spans="1:5" x14ac:dyDescent="0.3">
      <c r="A643" s="4">
        <v>42553</v>
      </c>
      <c r="B643" s="5" t="s">
        <v>4</v>
      </c>
      <c r="C643" s="5" t="s">
        <v>12</v>
      </c>
      <c r="D643" s="5" t="s">
        <v>16</v>
      </c>
      <c r="E643" s="6">
        <v>1042.1999999999998</v>
      </c>
    </row>
    <row r="644" spans="1:5" x14ac:dyDescent="0.3">
      <c r="A644" s="4">
        <v>43096</v>
      </c>
      <c r="B644" s="5" t="s">
        <v>4</v>
      </c>
      <c r="C644" s="5" t="s">
        <v>12</v>
      </c>
      <c r="D644" s="5" t="s">
        <v>15</v>
      </c>
      <c r="E644" s="6">
        <v>14069.76</v>
      </c>
    </row>
    <row r="645" spans="1:5" x14ac:dyDescent="0.3">
      <c r="A645" s="4">
        <v>43083</v>
      </c>
      <c r="B645" s="5" t="s">
        <v>8</v>
      </c>
      <c r="C645" s="5" t="s">
        <v>12</v>
      </c>
      <c r="D645" s="5" t="s">
        <v>16</v>
      </c>
      <c r="E645" s="6">
        <v>9055.7999999999993</v>
      </c>
    </row>
    <row r="646" spans="1:5" x14ac:dyDescent="0.3">
      <c r="A646" s="4">
        <v>42444</v>
      </c>
      <c r="B646" s="5" t="s">
        <v>7</v>
      </c>
      <c r="C646" s="5" t="s">
        <v>14</v>
      </c>
      <c r="D646" s="5" t="s">
        <v>17</v>
      </c>
      <c r="E646" s="6">
        <v>26094.120000000003</v>
      </c>
    </row>
    <row r="647" spans="1:5" x14ac:dyDescent="0.3">
      <c r="A647" s="4">
        <v>42537</v>
      </c>
      <c r="B647" s="5" t="s">
        <v>4</v>
      </c>
      <c r="C647" s="5" t="s">
        <v>12</v>
      </c>
      <c r="D647" s="5" t="s">
        <v>16</v>
      </c>
      <c r="E647" s="6">
        <v>694.8</v>
      </c>
    </row>
    <row r="648" spans="1:5" x14ac:dyDescent="0.3">
      <c r="A648" s="4">
        <v>42920</v>
      </c>
      <c r="B648" s="5" t="s">
        <v>11</v>
      </c>
      <c r="C648" s="5" t="s">
        <v>13</v>
      </c>
      <c r="D648" s="5" t="s">
        <v>16</v>
      </c>
      <c r="E648" s="6">
        <v>46899</v>
      </c>
    </row>
    <row r="649" spans="1:5" x14ac:dyDescent="0.3">
      <c r="A649" s="4">
        <v>42818</v>
      </c>
      <c r="B649" s="5" t="s">
        <v>4</v>
      </c>
      <c r="C649" s="5" t="s">
        <v>12</v>
      </c>
      <c r="D649" s="5" t="s">
        <v>15</v>
      </c>
      <c r="E649" s="6">
        <v>2431.8000000000002</v>
      </c>
    </row>
    <row r="650" spans="1:5" x14ac:dyDescent="0.3">
      <c r="A650" s="4">
        <v>42720</v>
      </c>
      <c r="B650" s="5" t="s">
        <v>5</v>
      </c>
      <c r="C650" s="5" t="s">
        <v>13</v>
      </c>
      <c r="D650" s="5" t="s">
        <v>18</v>
      </c>
      <c r="E650" s="6">
        <v>4411.2000000000007</v>
      </c>
    </row>
    <row r="651" spans="1:5" x14ac:dyDescent="0.3">
      <c r="A651" s="4">
        <v>42605</v>
      </c>
      <c r="B651" s="5" t="s">
        <v>4</v>
      </c>
      <c r="C651" s="5" t="s">
        <v>12</v>
      </c>
      <c r="D651" s="5" t="s">
        <v>16</v>
      </c>
      <c r="E651" s="6">
        <v>14069.76</v>
      </c>
    </row>
    <row r="652" spans="1:5" x14ac:dyDescent="0.3">
      <c r="A652" s="4">
        <v>43080</v>
      </c>
      <c r="B652" s="5" t="s">
        <v>4</v>
      </c>
      <c r="C652" s="5" t="s">
        <v>12</v>
      </c>
      <c r="D652" s="5" t="s">
        <v>17</v>
      </c>
      <c r="E652" s="6">
        <v>37519.199999999997</v>
      </c>
    </row>
    <row r="653" spans="1:5" x14ac:dyDescent="0.3">
      <c r="A653" s="4">
        <v>42423</v>
      </c>
      <c r="B653" s="5" t="s">
        <v>4</v>
      </c>
      <c r="C653" s="5" t="s">
        <v>12</v>
      </c>
      <c r="D653" s="5" t="s">
        <v>18</v>
      </c>
      <c r="E653" s="6">
        <v>347.4</v>
      </c>
    </row>
    <row r="654" spans="1:5" x14ac:dyDescent="0.3">
      <c r="A654" s="4">
        <v>42405</v>
      </c>
      <c r="B654" s="5" t="s">
        <v>4</v>
      </c>
      <c r="C654" s="5" t="s">
        <v>12</v>
      </c>
      <c r="D654" s="5" t="s">
        <v>18</v>
      </c>
      <c r="E654" s="6">
        <v>3126.6000000000004</v>
      </c>
    </row>
    <row r="655" spans="1:5" x14ac:dyDescent="0.3">
      <c r="A655" s="4">
        <v>42480</v>
      </c>
      <c r="B655" s="5" t="s">
        <v>4</v>
      </c>
      <c r="C655" s="5" t="s">
        <v>12</v>
      </c>
      <c r="D655" s="5" t="s">
        <v>15</v>
      </c>
      <c r="E655" s="6">
        <v>20427.12</v>
      </c>
    </row>
    <row r="656" spans="1:5" x14ac:dyDescent="0.3">
      <c r="A656" s="4">
        <v>42373</v>
      </c>
      <c r="B656" s="5" t="s">
        <v>8</v>
      </c>
      <c r="C656" s="5" t="s">
        <v>12</v>
      </c>
      <c r="D656" s="5" t="s">
        <v>17</v>
      </c>
      <c r="E656" s="6">
        <v>9055.7999999999993</v>
      </c>
    </row>
    <row r="657" spans="1:5" x14ac:dyDescent="0.3">
      <c r="A657" s="4">
        <v>42472</v>
      </c>
      <c r="B657" s="5" t="s">
        <v>4</v>
      </c>
      <c r="C657" s="5" t="s">
        <v>12</v>
      </c>
      <c r="D657" s="5" t="s">
        <v>17</v>
      </c>
      <c r="E657" s="6">
        <v>11255.76</v>
      </c>
    </row>
    <row r="658" spans="1:5" x14ac:dyDescent="0.3">
      <c r="A658" s="4">
        <v>42683</v>
      </c>
      <c r="B658" s="5" t="s">
        <v>8</v>
      </c>
      <c r="C658" s="5" t="s">
        <v>12</v>
      </c>
      <c r="D658" s="5" t="s">
        <v>17</v>
      </c>
      <c r="E658" s="6">
        <v>1006.1999999999999</v>
      </c>
    </row>
    <row r="659" spans="1:5" x14ac:dyDescent="0.3">
      <c r="A659" s="4">
        <v>42949</v>
      </c>
      <c r="B659" s="5" t="s">
        <v>9</v>
      </c>
      <c r="C659" s="5" t="s">
        <v>13</v>
      </c>
      <c r="D659" s="5" t="s">
        <v>18</v>
      </c>
      <c r="E659" s="6">
        <v>11255.76</v>
      </c>
    </row>
    <row r="660" spans="1:5" x14ac:dyDescent="0.3">
      <c r="A660" s="4">
        <v>43060</v>
      </c>
      <c r="B660" s="5" t="s">
        <v>6</v>
      </c>
      <c r="C660" s="5" t="s">
        <v>13</v>
      </c>
      <c r="D660" s="5" t="s">
        <v>18</v>
      </c>
      <c r="E660" s="6">
        <v>2683.2</v>
      </c>
    </row>
    <row r="661" spans="1:5" x14ac:dyDescent="0.3">
      <c r="A661" s="4">
        <v>42997</v>
      </c>
      <c r="B661" s="5" t="s">
        <v>9</v>
      </c>
      <c r="C661" s="5" t="s">
        <v>13</v>
      </c>
      <c r="D661" s="5" t="s">
        <v>18</v>
      </c>
      <c r="E661" s="6">
        <v>1389.6</v>
      </c>
    </row>
    <row r="662" spans="1:5" x14ac:dyDescent="0.3">
      <c r="A662" s="4">
        <v>42759</v>
      </c>
      <c r="B662" s="5" t="s">
        <v>8</v>
      </c>
      <c r="C662" s="5" t="s">
        <v>12</v>
      </c>
      <c r="D662" s="5" t="s">
        <v>16</v>
      </c>
      <c r="E662" s="6">
        <v>10866.960000000001</v>
      </c>
    </row>
    <row r="663" spans="1:5" x14ac:dyDescent="0.3">
      <c r="A663" s="4">
        <v>42531</v>
      </c>
      <c r="B663" s="5" t="s">
        <v>4</v>
      </c>
      <c r="C663" s="5" t="s">
        <v>12</v>
      </c>
      <c r="D663" s="5" t="s">
        <v>16</v>
      </c>
      <c r="E663" s="6">
        <v>11255.76</v>
      </c>
    </row>
    <row r="664" spans="1:5" x14ac:dyDescent="0.3">
      <c r="A664" s="4">
        <v>42695</v>
      </c>
      <c r="B664" s="5" t="s">
        <v>10</v>
      </c>
      <c r="C664" s="5" t="s">
        <v>14</v>
      </c>
      <c r="D664" s="5" t="s">
        <v>17</v>
      </c>
      <c r="E664" s="6">
        <v>2154.6000000000004</v>
      </c>
    </row>
    <row r="665" spans="1:5" x14ac:dyDescent="0.3">
      <c r="A665" s="4">
        <v>42814</v>
      </c>
      <c r="B665" s="5" t="s">
        <v>9</v>
      </c>
      <c r="C665" s="5" t="s">
        <v>13</v>
      </c>
      <c r="D665" s="5" t="s">
        <v>17</v>
      </c>
      <c r="E665" s="6">
        <v>44554.080000000002</v>
      </c>
    </row>
    <row r="666" spans="1:5" x14ac:dyDescent="0.3">
      <c r="A666" s="4">
        <v>42723</v>
      </c>
      <c r="B666" s="5" t="s">
        <v>5</v>
      </c>
      <c r="C666" s="5" t="s">
        <v>13</v>
      </c>
      <c r="D666" s="5" t="s">
        <v>18</v>
      </c>
      <c r="E666" s="6">
        <v>22331.760000000002</v>
      </c>
    </row>
    <row r="667" spans="1:5" x14ac:dyDescent="0.3">
      <c r="A667" s="4">
        <v>43092</v>
      </c>
      <c r="B667" s="5" t="s">
        <v>5</v>
      </c>
      <c r="C667" s="5" t="s">
        <v>13</v>
      </c>
      <c r="D667" s="5" t="s">
        <v>18</v>
      </c>
      <c r="E667" s="6">
        <v>35730.720000000001</v>
      </c>
    </row>
    <row r="668" spans="1:5" x14ac:dyDescent="0.3">
      <c r="A668" s="4">
        <v>42943</v>
      </c>
      <c r="B668" s="5" t="s">
        <v>5</v>
      </c>
      <c r="C668" s="5" t="s">
        <v>13</v>
      </c>
      <c r="D668" s="5" t="s">
        <v>18</v>
      </c>
      <c r="E668" s="6">
        <v>2757</v>
      </c>
    </row>
    <row r="669" spans="1:5" x14ac:dyDescent="0.3">
      <c r="A669" s="4">
        <v>42621</v>
      </c>
      <c r="B669" s="5" t="s">
        <v>8</v>
      </c>
      <c r="C669" s="5" t="s">
        <v>12</v>
      </c>
      <c r="D669" s="5" t="s">
        <v>15</v>
      </c>
      <c r="E669" s="6">
        <v>2683.2</v>
      </c>
    </row>
    <row r="670" spans="1:5" x14ac:dyDescent="0.3">
      <c r="A670" s="4">
        <v>42834</v>
      </c>
      <c r="B670" s="5" t="s">
        <v>4</v>
      </c>
      <c r="C670" s="5" t="s">
        <v>12</v>
      </c>
      <c r="D670" s="5" t="s">
        <v>17</v>
      </c>
      <c r="E670" s="6">
        <v>9379.7999999999993</v>
      </c>
    </row>
    <row r="671" spans="1:5" x14ac:dyDescent="0.3">
      <c r="A671" s="4">
        <v>42568</v>
      </c>
      <c r="B671" s="5" t="s">
        <v>5</v>
      </c>
      <c r="C671" s="5" t="s">
        <v>13</v>
      </c>
      <c r="D671" s="5" t="s">
        <v>17</v>
      </c>
      <c r="E671" s="6">
        <v>17865.36</v>
      </c>
    </row>
    <row r="672" spans="1:5" x14ac:dyDescent="0.3">
      <c r="A672" s="4">
        <v>42381</v>
      </c>
      <c r="B672" s="5" t="s">
        <v>4</v>
      </c>
      <c r="C672" s="5" t="s">
        <v>12</v>
      </c>
      <c r="D672" s="5" t="s">
        <v>16</v>
      </c>
      <c r="E672" s="6">
        <v>694.8</v>
      </c>
    </row>
    <row r="673" spans="1:5" x14ac:dyDescent="0.3">
      <c r="A673" s="4">
        <v>42906</v>
      </c>
      <c r="B673" s="5" t="s">
        <v>9</v>
      </c>
      <c r="C673" s="5" t="s">
        <v>13</v>
      </c>
      <c r="D673" s="5" t="s">
        <v>18</v>
      </c>
      <c r="E673" s="6">
        <v>30484.32</v>
      </c>
    </row>
    <row r="674" spans="1:5" x14ac:dyDescent="0.3">
      <c r="A674" s="4">
        <v>43002</v>
      </c>
      <c r="B674" s="5" t="s">
        <v>4</v>
      </c>
      <c r="C674" s="5" t="s">
        <v>12</v>
      </c>
      <c r="D674" s="5" t="s">
        <v>17</v>
      </c>
      <c r="E674" s="6">
        <v>25012.800000000003</v>
      </c>
    </row>
    <row r="675" spans="1:5" x14ac:dyDescent="0.3">
      <c r="A675" s="4">
        <v>42820</v>
      </c>
      <c r="B675" s="5" t="s">
        <v>9</v>
      </c>
      <c r="C675" s="5" t="s">
        <v>13</v>
      </c>
      <c r="D675" s="5" t="s">
        <v>16</v>
      </c>
      <c r="E675" s="6">
        <v>16883.64</v>
      </c>
    </row>
    <row r="676" spans="1:5" x14ac:dyDescent="0.3">
      <c r="A676" s="4">
        <v>42528</v>
      </c>
      <c r="B676" s="5" t="s">
        <v>8</v>
      </c>
      <c r="C676" s="5" t="s">
        <v>12</v>
      </c>
      <c r="D676" s="5" t="s">
        <v>17</v>
      </c>
      <c r="E676" s="6">
        <v>3018.6000000000004</v>
      </c>
    </row>
    <row r="677" spans="1:5" x14ac:dyDescent="0.3">
      <c r="A677" s="4">
        <v>42749</v>
      </c>
      <c r="B677" s="5" t="s">
        <v>4</v>
      </c>
      <c r="C677" s="5" t="s">
        <v>12</v>
      </c>
      <c r="D677" s="5" t="s">
        <v>18</v>
      </c>
      <c r="E677" s="6">
        <v>9379.7999999999993</v>
      </c>
    </row>
    <row r="678" spans="1:5" x14ac:dyDescent="0.3">
      <c r="A678" s="4">
        <v>43034</v>
      </c>
      <c r="B678" s="5" t="s">
        <v>4</v>
      </c>
      <c r="C678" s="5" t="s">
        <v>12</v>
      </c>
      <c r="D678" s="5" t="s">
        <v>15</v>
      </c>
      <c r="E678" s="6">
        <v>1042.1999999999998</v>
      </c>
    </row>
    <row r="679" spans="1:5" x14ac:dyDescent="0.3">
      <c r="A679" s="4">
        <v>42521</v>
      </c>
      <c r="B679" s="5" t="s">
        <v>11</v>
      </c>
      <c r="C679" s="5" t="s">
        <v>13</v>
      </c>
      <c r="D679" s="5" t="s">
        <v>18</v>
      </c>
      <c r="E679" s="6">
        <v>37519.199999999997</v>
      </c>
    </row>
    <row r="680" spans="1:5" x14ac:dyDescent="0.3">
      <c r="A680" s="4">
        <v>42640</v>
      </c>
      <c r="B680" s="5" t="s">
        <v>4</v>
      </c>
      <c r="C680" s="5" t="s">
        <v>12</v>
      </c>
      <c r="D680" s="5" t="s">
        <v>17</v>
      </c>
      <c r="E680" s="6">
        <v>347.4</v>
      </c>
    </row>
    <row r="681" spans="1:5" x14ac:dyDescent="0.3">
      <c r="A681" s="4">
        <v>42371</v>
      </c>
      <c r="B681" s="5" t="s">
        <v>11</v>
      </c>
      <c r="C681" s="5" t="s">
        <v>13</v>
      </c>
      <c r="D681" s="5" t="s">
        <v>18</v>
      </c>
      <c r="E681" s="6">
        <v>11255.76</v>
      </c>
    </row>
    <row r="682" spans="1:5" x14ac:dyDescent="0.3">
      <c r="A682" s="4">
        <v>42533</v>
      </c>
      <c r="B682" s="5" t="s">
        <v>4</v>
      </c>
      <c r="C682" s="5" t="s">
        <v>12</v>
      </c>
      <c r="D682" s="5" t="s">
        <v>15</v>
      </c>
      <c r="E682" s="6">
        <v>347.4</v>
      </c>
    </row>
    <row r="683" spans="1:5" x14ac:dyDescent="0.3">
      <c r="A683" s="4">
        <v>42490</v>
      </c>
      <c r="B683" s="5" t="s">
        <v>4</v>
      </c>
      <c r="C683" s="5" t="s">
        <v>12</v>
      </c>
      <c r="D683" s="5" t="s">
        <v>16</v>
      </c>
      <c r="E683" s="6">
        <v>1042.1999999999998</v>
      </c>
    </row>
    <row r="684" spans="1:5" x14ac:dyDescent="0.3">
      <c r="A684" s="4">
        <v>42620</v>
      </c>
      <c r="B684" s="5" t="s">
        <v>4</v>
      </c>
      <c r="C684" s="5" t="s">
        <v>12</v>
      </c>
      <c r="D684" s="5" t="s">
        <v>15</v>
      </c>
      <c r="E684" s="6">
        <v>42209.159999999996</v>
      </c>
    </row>
    <row r="685" spans="1:5" x14ac:dyDescent="0.3">
      <c r="A685" s="4">
        <v>42460</v>
      </c>
      <c r="B685" s="5" t="s">
        <v>4</v>
      </c>
      <c r="C685" s="5" t="s">
        <v>12</v>
      </c>
      <c r="D685" s="5" t="s">
        <v>16</v>
      </c>
      <c r="E685" s="6">
        <v>1737</v>
      </c>
    </row>
    <row r="686" spans="1:5" x14ac:dyDescent="0.3">
      <c r="A686" s="4">
        <v>42715</v>
      </c>
      <c r="B686" s="5" t="s">
        <v>5</v>
      </c>
      <c r="C686" s="5" t="s">
        <v>13</v>
      </c>
      <c r="D686" s="5" t="s">
        <v>18</v>
      </c>
      <c r="E686" s="6">
        <v>14887.800000000001</v>
      </c>
    </row>
    <row r="687" spans="1:5" x14ac:dyDescent="0.3">
      <c r="A687" s="4">
        <v>42771</v>
      </c>
      <c r="B687" s="5" t="s">
        <v>5</v>
      </c>
      <c r="C687" s="5" t="s">
        <v>13</v>
      </c>
      <c r="D687" s="5" t="s">
        <v>18</v>
      </c>
      <c r="E687" s="6">
        <v>1654.1999999999998</v>
      </c>
    </row>
    <row r="688" spans="1:5" x14ac:dyDescent="0.3">
      <c r="A688" s="4">
        <v>43095</v>
      </c>
      <c r="B688" s="5" t="s">
        <v>7</v>
      </c>
      <c r="C688" s="5" t="s">
        <v>14</v>
      </c>
      <c r="D688" s="5" t="s">
        <v>15</v>
      </c>
      <c r="E688" s="6">
        <v>454.79999999999995</v>
      </c>
    </row>
    <row r="689" spans="1:5" x14ac:dyDescent="0.3">
      <c r="A689" s="4">
        <v>42571</v>
      </c>
      <c r="B689" s="5" t="s">
        <v>8</v>
      </c>
      <c r="C689" s="5" t="s">
        <v>12</v>
      </c>
      <c r="D689" s="5" t="s">
        <v>17</v>
      </c>
      <c r="E689" s="6">
        <v>13583.76</v>
      </c>
    </row>
    <row r="690" spans="1:5" x14ac:dyDescent="0.3">
      <c r="A690" s="4">
        <v>42818</v>
      </c>
      <c r="B690" s="5" t="s">
        <v>5</v>
      </c>
      <c r="C690" s="5" t="s">
        <v>13</v>
      </c>
      <c r="D690" s="5" t="s">
        <v>16</v>
      </c>
      <c r="E690" s="6">
        <v>4962.6000000000004</v>
      </c>
    </row>
    <row r="691" spans="1:5" x14ac:dyDescent="0.3">
      <c r="A691" s="4">
        <v>42908</v>
      </c>
      <c r="B691" s="5" t="s">
        <v>4</v>
      </c>
      <c r="C691" s="5" t="s">
        <v>12</v>
      </c>
      <c r="D691" s="5" t="s">
        <v>18</v>
      </c>
      <c r="E691" s="6">
        <v>46899</v>
      </c>
    </row>
    <row r="692" spans="1:5" x14ac:dyDescent="0.3">
      <c r="A692" s="4">
        <v>43091</v>
      </c>
      <c r="B692" s="5" t="s">
        <v>3</v>
      </c>
      <c r="C692" s="5" t="s">
        <v>12</v>
      </c>
      <c r="D692" s="5" t="s">
        <v>16</v>
      </c>
      <c r="E692" s="6">
        <v>898.19999999999993</v>
      </c>
    </row>
    <row r="693" spans="1:5" x14ac:dyDescent="0.3">
      <c r="A693" s="4">
        <v>42701</v>
      </c>
      <c r="B693" s="5" t="s">
        <v>4</v>
      </c>
      <c r="C693" s="5" t="s">
        <v>12</v>
      </c>
      <c r="D693" s="5" t="s">
        <v>15</v>
      </c>
      <c r="E693" s="6">
        <v>1042.1999999999998</v>
      </c>
    </row>
    <row r="694" spans="1:5" x14ac:dyDescent="0.3">
      <c r="A694" s="4">
        <v>42460</v>
      </c>
      <c r="B694" s="5" t="s">
        <v>7</v>
      </c>
      <c r="C694" s="5" t="s">
        <v>14</v>
      </c>
      <c r="D694" s="5" t="s">
        <v>18</v>
      </c>
      <c r="E694" s="6">
        <v>909.59999999999991</v>
      </c>
    </row>
    <row r="695" spans="1:5" x14ac:dyDescent="0.3">
      <c r="A695" s="4">
        <v>42906</v>
      </c>
      <c r="B695" s="5" t="s">
        <v>7</v>
      </c>
      <c r="C695" s="5" t="s">
        <v>14</v>
      </c>
      <c r="D695" s="5" t="s">
        <v>16</v>
      </c>
      <c r="E695" s="6">
        <v>9209.76</v>
      </c>
    </row>
    <row r="696" spans="1:5" x14ac:dyDescent="0.3">
      <c r="A696" s="4">
        <v>42481</v>
      </c>
      <c r="B696" s="5" t="s">
        <v>4</v>
      </c>
      <c r="C696" s="5" t="s">
        <v>12</v>
      </c>
      <c r="D696" s="5" t="s">
        <v>16</v>
      </c>
      <c r="E696" s="6">
        <v>9379.7999999999993</v>
      </c>
    </row>
    <row r="697" spans="1:5" x14ac:dyDescent="0.3">
      <c r="A697" s="4">
        <v>43049</v>
      </c>
      <c r="B697" s="5" t="s">
        <v>9</v>
      </c>
      <c r="C697" s="5" t="s">
        <v>13</v>
      </c>
      <c r="D697" s="5" t="s">
        <v>18</v>
      </c>
      <c r="E697" s="6">
        <v>1389.6</v>
      </c>
    </row>
    <row r="698" spans="1:5" x14ac:dyDescent="0.3">
      <c r="A698" s="4">
        <v>43011</v>
      </c>
      <c r="B698" s="5" t="s">
        <v>5</v>
      </c>
      <c r="C698" s="5" t="s">
        <v>13</v>
      </c>
      <c r="D698" s="5" t="s">
        <v>16</v>
      </c>
      <c r="E698" s="6">
        <v>22331.760000000002</v>
      </c>
    </row>
    <row r="699" spans="1:5" x14ac:dyDescent="0.3">
      <c r="A699" s="4">
        <v>43075</v>
      </c>
      <c r="B699" s="5" t="s">
        <v>9</v>
      </c>
      <c r="C699" s="5" t="s">
        <v>13</v>
      </c>
      <c r="D699" s="5" t="s">
        <v>16</v>
      </c>
      <c r="E699" s="6">
        <v>1042.1999999999998</v>
      </c>
    </row>
    <row r="700" spans="1:5" x14ac:dyDescent="0.3">
      <c r="A700" s="4">
        <v>42865</v>
      </c>
      <c r="B700" s="5" t="s">
        <v>4</v>
      </c>
      <c r="C700" s="5" t="s">
        <v>12</v>
      </c>
      <c r="D700" s="5" t="s">
        <v>17</v>
      </c>
      <c r="E700" s="6">
        <v>16883.64</v>
      </c>
    </row>
    <row r="701" spans="1:5" x14ac:dyDescent="0.3">
      <c r="A701" s="4">
        <v>42529</v>
      </c>
      <c r="B701" s="5" t="s">
        <v>4</v>
      </c>
      <c r="C701" s="5" t="s">
        <v>12</v>
      </c>
      <c r="D701" s="5" t="s">
        <v>17</v>
      </c>
      <c r="E701" s="6">
        <v>14069.76</v>
      </c>
    </row>
    <row r="702" spans="1:5" x14ac:dyDescent="0.3">
      <c r="A702" s="4">
        <v>42642</v>
      </c>
      <c r="B702" s="5" t="s">
        <v>4</v>
      </c>
      <c r="C702" s="5" t="s">
        <v>12</v>
      </c>
      <c r="D702" s="5" t="s">
        <v>17</v>
      </c>
      <c r="E702" s="6">
        <v>35174.28</v>
      </c>
    </row>
    <row r="703" spans="1:5" x14ac:dyDescent="0.3">
      <c r="A703" s="4">
        <v>42578</v>
      </c>
      <c r="B703" s="5" t="s">
        <v>9</v>
      </c>
      <c r="C703" s="5" t="s">
        <v>13</v>
      </c>
      <c r="D703" s="5" t="s">
        <v>16</v>
      </c>
      <c r="E703" s="6">
        <v>32829.360000000001</v>
      </c>
    </row>
    <row r="704" spans="1:5" x14ac:dyDescent="0.3">
      <c r="A704" s="4">
        <v>42721</v>
      </c>
      <c r="B704" s="5" t="s">
        <v>4</v>
      </c>
      <c r="C704" s="5" t="s">
        <v>12</v>
      </c>
      <c r="D704" s="5" t="s">
        <v>18</v>
      </c>
      <c r="E704" s="6">
        <v>2779.2</v>
      </c>
    </row>
    <row r="705" spans="1:5" x14ac:dyDescent="0.3">
      <c r="A705" s="4">
        <v>42386</v>
      </c>
      <c r="B705" s="5" t="s">
        <v>9</v>
      </c>
      <c r="C705" s="5" t="s">
        <v>13</v>
      </c>
      <c r="D705" s="5" t="s">
        <v>15</v>
      </c>
      <c r="E705" s="6">
        <v>11255.76</v>
      </c>
    </row>
    <row r="706" spans="1:5" x14ac:dyDescent="0.3">
      <c r="A706" s="4">
        <v>42802</v>
      </c>
      <c r="B706" s="5" t="s">
        <v>4</v>
      </c>
      <c r="C706" s="5" t="s">
        <v>12</v>
      </c>
      <c r="D706" s="5" t="s">
        <v>18</v>
      </c>
      <c r="E706" s="6">
        <v>27514.080000000002</v>
      </c>
    </row>
    <row r="707" spans="1:5" x14ac:dyDescent="0.3">
      <c r="A707" s="4">
        <v>42656</v>
      </c>
      <c r="B707" s="5" t="s">
        <v>4</v>
      </c>
      <c r="C707" s="5" t="s">
        <v>12</v>
      </c>
      <c r="D707" s="5" t="s">
        <v>16</v>
      </c>
      <c r="E707" s="6">
        <v>25012.800000000003</v>
      </c>
    </row>
    <row r="708" spans="1:5" x14ac:dyDescent="0.3">
      <c r="A708" s="4">
        <v>43013</v>
      </c>
      <c r="B708" s="5" t="s">
        <v>10</v>
      </c>
      <c r="C708" s="5" t="s">
        <v>14</v>
      </c>
      <c r="D708" s="5" t="s">
        <v>17</v>
      </c>
      <c r="E708" s="6">
        <v>7756.5599999999995</v>
      </c>
    </row>
    <row r="709" spans="1:5" x14ac:dyDescent="0.3">
      <c r="A709" s="4">
        <v>42551</v>
      </c>
      <c r="B709" s="5" t="s">
        <v>4</v>
      </c>
      <c r="C709" s="5" t="s">
        <v>12</v>
      </c>
      <c r="D709" s="5" t="s">
        <v>18</v>
      </c>
      <c r="E709" s="6">
        <v>694.8</v>
      </c>
    </row>
    <row r="710" spans="1:5" x14ac:dyDescent="0.3">
      <c r="A710" s="4">
        <v>42603</v>
      </c>
      <c r="B710" s="5" t="s">
        <v>9</v>
      </c>
      <c r="C710" s="5" t="s">
        <v>13</v>
      </c>
      <c r="D710" s="5" t="s">
        <v>16</v>
      </c>
      <c r="E710" s="6">
        <v>694.8</v>
      </c>
    </row>
    <row r="711" spans="1:5" x14ac:dyDescent="0.3">
      <c r="A711" s="4">
        <v>42596</v>
      </c>
      <c r="B711" s="5" t="s">
        <v>4</v>
      </c>
      <c r="C711" s="5" t="s">
        <v>12</v>
      </c>
      <c r="D711" s="5" t="s">
        <v>18</v>
      </c>
      <c r="E711" s="6">
        <v>11255.76</v>
      </c>
    </row>
    <row r="712" spans="1:5" x14ac:dyDescent="0.3">
      <c r="A712" s="4">
        <v>42522</v>
      </c>
      <c r="B712" s="5" t="s">
        <v>4</v>
      </c>
      <c r="C712" s="5" t="s">
        <v>12</v>
      </c>
      <c r="D712" s="5" t="s">
        <v>16</v>
      </c>
      <c r="E712" s="6">
        <v>694.8</v>
      </c>
    </row>
    <row r="713" spans="1:5" x14ac:dyDescent="0.3">
      <c r="A713" s="4">
        <v>43091</v>
      </c>
      <c r="B713" s="5" t="s">
        <v>4</v>
      </c>
      <c r="C713" s="5" t="s">
        <v>12</v>
      </c>
      <c r="D713" s="5" t="s">
        <v>16</v>
      </c>
      <c r="E713" s="6">
        <v>1042.1999999999998</v>
      </c>
    </row>
    <row r="714" spans="1:5" x14ac:dyDescent="0.3">
      <c r="A714" s="4">
        <v>42459</v>
      </c>
      <c r="B714" s="5" t="s">
        <v>5</v>
      </c>
      <c r="C714" s="5" t="s">
        <v>13</v>
      </c>
      <c r="D714" s="5" t="s">
        <v>16</v>
      </c>
      <c r="E714" s="6">
        <v>22331.760000000002</v>
      </c>
    </row>
    <row r="715" spans="1:5" x14ac:dyDescent="0.3">
      <c r="A715" s="4">
        <v>42922</v>
      </c>
      <c r="B715" s="5" t="s">
        <v>9</v>
      </c>
      <c r="C715" s="5" t="s">
        <v>13</v>
      </c>
      <c r="D715" s="5" t="s">
        <v>18</v>
      </c>
      <c r="E715" s="6">
        <v>694.8</v>
      </c>
    </row>
    <row r="716" spans="1:5" x14ac:dyDescent="0.3">
      <c r="A716" s="4">
        <v>42393</v>
      </c>
      <c r="B716" s="5" t="s">
        <v>9</v>
      </c>
      <c r="C716" s="5" t="s">
        <v>13</v>
      </c>
      <c r="D716" s="5" t="s">
        <v>17</v>
      </c>
      <c r="E716" s="6">
        <v>694.8</v>
      </c>
    </row>
    <row r="717" spans="1:5" x14ac:dyDescent="0.3">
      <c r="A717" s="4">
        <v>42513</v>
      </c>
      <c r="B717" s="5" t="s">
        <v>4</v>
      </c>
      <c r="C717" s="5" t="s">
        <v>12</v>
      </c>
      <c r="D717" s="5" t="s">
        <v>18</v>
      </c>
      <c r="E717" s="6">
        <v>16883.64</v>
      </c>
    </row>
    <row r="718" spans="1:5" x14ac:dyDescent="0.3">
      <c r="A718" s="4">
        <v>43035</v>
      </c>
      <c r="B718" s="5" t="s">
        <v>5</v>
      </c>
      <c r="C718" s="5" t="s">
        <v>13</v>
      </c>
      <c r="D718" s="5" t="s">
        <v>18</v>
      </c>
      <c r="E718" s="6">
        <v>63273.120000000003</v>
      </c>
    </row>
    <row r="719" spans="1:5" x14ac:dyDescent="0.3">
      <c r="A719" s="4">
        <v>42555</v>
      </c>
      <c r="B719" s="5" t="s">
        <v>4</v>
      </c>
      <c r="C719" s="5" t="s">
        <v>12</v>
      </c>
      <c r="D719" s="5" t="s">
        <v>18</v>
      </c>
      <c r="E719" s="6">
        <v>347.4</v>
      </c>
    </row>
    <row r="720" spans="1:5" x14ac:dyDescent="0.3">
      <c r="A720" s="4">
        <v>42789</v>
      </c>
      <c r="B720" s="5" t="s">
        <v>9</v>
      </c>
      <c r="C720" s="5" t="s">
        <v>13</v>
      </c>
      <c r="D720" s="5" t="s">
        <v>18</v>
      </c>
      <c r="E720" s="6">
        <v>694.8</v>
      </c>
    </row>
    <row r="721" spans="1:5" x14ac:dyDescent="0.3">
      <c r="A721" s="4">
        <v>42570</v>
      </c>
      <c r="B721" s="5" t="s">
        <v>9</v>
      </c>
      <c r="C721" s="5" t="s">
        <v>13</v>
      </c>
      <c r="D721" s="5" t="s">
        <v>17</v>
      </c>
      <c r="E721" s="6">
        <v>1389.6</v>
      </c>
    </row>
    <row r="722" spans="1:5" x14ac:dyDescent="0.3">
      <c r="A722" s="4">
        <v>42623</v>
      </c>
      <c r="B722" s="5" t="s">
        <v>8</v>
      </c>
      <c r="C722" s="5" t="s">
        <v>12</v>
      </c>
      <c r="D722" s="5" t="s">
        <v>18</v>
      </c>
      <c r="E722" s="6">
        <v>29431.32</v>
      </c>
    </row>
    <row r="723" spans="1:5" x14ac:dyDescent="0.3">
      <c r="A723" s="4">
        <v>43094</v>
      </c>
      <c r="B723" s="5" t="s">
        <v>4</v>
      </c>
      <c r="C723" s="5" t="s">
        <v>12</v>
      </c>
      <c r="D723" s="5" t="s">
        <v>18</v>
      </c>
      <c r="E723" s="6">
        <v>16883.64</v>
      </c>
    </row>
    <row r="724" spans="1:5" x14ac:dyDescent="0.3">
      <c r="A724" s="4">
        <v>42695</v>
      </c>
      <c r="B724" s="5" t="s">
        <v>4</v>
      </c>
      <c r="C724" s="5" t="s">
        <v>12</v>
      </c>
      <c r="D724" s="5" t="s">
        <v>18</v>
      </c>
      <c r="E724" s="6">
        <v>14069.76</v>
      </c>
    </row>
  </sheetData>
  <mergeCells count="1">
    <mergeCell ref="N16:S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2020-07-17T16:23:44Z</cp:lastPrinted>
  <dcterms:created xsi:type="dcterms:W3CDTF">2020-07-17T13:35:03Z</dcterms:created>
  <dcterms:modified xsi:type="dcterms:W3CDTF">2020-07-17T17:43:48Z</dcterms:modified>
</cp:coreProperties>
</file>