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53EAA41D-1643-4EB8-A723-1E3F09AF8B40}" xr6:coauthVersionLast="47" xr6:coauthVersionMax="47" xr10:uidLastSave="{00000000-0000-0000-0000-000000000000}"/>
  <bookViews>
    <workbookView xWindow="-108" yWindow="-108" windowWidth="23256" windowHeight="12576" tabRatio="901" activeTab="4" xr2:uid="{C68DA9E6-2B3D-45FC-BF70-BA79AC8FDAC3}"/>
  </bookViews>
  <sheets>
    <sheet name="DL_FP_S1_Ac_7y" sheetId="9" r:id="rId1"/>
    <sheet name="DL_FP_S1_Ac_18y" sheetId="1" r:id="rId2"/>
    <sheet name="DL_FP_S1_Tgr_40y" sheetId="2" r:id="rId3"/>
    <sheet name="DL_FP_S1_Tgr_60y" sheetId="3" r:id="rId4"/>
    <sheet name="DL_FP_E_Hbr_40y" sheetId="4" r:id="rId5"/>
    <sheet name="DL_FP_S2_Ac_7y" sheetId="10" r:id="rId6"/>
    <sheet name="DL_FP_S2_Ac_18y" sheetId="5" r:id="rId7"/>
    <sheet name="DL_FP_S2_Tgr_40y" sheetId="6" r:id="rId8"/>
    <sheet name="DL_FP_S2_Tgr_60y" sheetId="7" r:id="rId9"/>
    <sheet name="DL_FP_E2_Hbr_40y" sheetId="8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2" i="4" l="1"/>
  <c r="C202" i="4" s="1"/>
  <c r="D201" i="4"/>
  <c r="C201" i="4"/>
  <c r="D200" i="4"/>
  <c r="C200" i="4"/>
  <c r="D199" i="4"/>
  <c r="C199" i="4"/>
  <c r="D198" i="4"/>
  <c r="C198" i="4" s="1"/>
  <c r="D197" i="4"/>
  <c r="C197" i="4"/>
  <c r="D196" i="4"/>
  <c r="C196" i="4"/>
  <c r="D195" i="4"/>
  <c r="C195" i="4"/>
  <c r="D194" i="4"/>
  <c r="C194" i="4" s="1"/>
  <c r="D193" i="4"/>
  <c r="C193" i="4"/>
  <c r="D192" i="4"/>
  <c r="C192" i="4"/>
  <c r="D191" i="4"/>
  <c r="C191" i="4"/>
  <c r="D190" i="4"/>
  <c r="C190" i="4" s="1"/>
  <c r="D189" i="4"/>
  <c r="C189" i="4"/>
  <c r="D188" i="4"/>
  <c r="C188" i="4"/>
  <c r="D187" i="4"/>
  <c r="C187" i="4"/>
  <c r="D186" i="4"/>
  <c r="C186" i="4" s="1"/>
  <c r="D185" i="4"/>
  <c r="C185" i="4"/>
  <c r="D184" i="4"/>
  <c r="C184" i="4"/>
  <c r="D183" i="4"/>
  <c r="C183" i="4"/>
  <c r="D182" i="4"/>
  <c r="C182" i="4" s="1"/>
  <c r="D181" i="4"/>
  <c r="C181" i="4"/>
  <c r="D180" i="4"/>
  <c r="C180" i="4"/>
  <c r="D179" i="4"/>
  <c r="C179" i="4"/>
  <c r="D178" i="4"/>
  <c r="C178" i="4" s="1"/>
  <c r="D177" i="4"/>
  <c r="C177" i="4"/>
  <c r="D176" i="4"/>
  <c r="C176" i="4"/>
  <c r="D175" i="4"/>
  <c r="C175" i="4"/>
  <c r="D174" i="4"/>
  <c r="C174" i="4" s="1"/>
  <c r="D173" i="4"/>
  <c r="C173" i="4"/>
  <c r="D172" i="4"/>
  <c r="C172" i="4"/>
  <c r="D165" i="4"/>
  <c r="C165" i="4" s="1"/>
  <c r="D164" i="4"/>
  <c r="C164" i="4"/>
  <c r="D163" i="4"/>
  <c r="C163" i="4" s="1"/>
  <c r="D162" i="4"/>
  <c r="C162" i="4"/>
  <c r="D161" i="4"/>
  <c r="C161" i="4" s="1"/>
  <c r="D160" i="4"/>
  <c r="C160" i="4"/>
  <c r="D159" i="4"/>
  <c r="C159" i="4"/>
  <c r="D158" i="4"/>
  <c r="C158" i="4"/>
  <c r="D157" i="4"/>
  <c r="C157" i="4" s="1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24" i="4"/>
  <c r="C124" i="4"/>
  <c r="D123" i="4"/>
  <c r="C123" i="4" s="1"/>
  <c r="D122" i="4"/>
  <c r="C122" i="4"/>
  <c r="D121" i="4"/>
  <c r="C121" i="4"/>
  <c r="D120" i="4"/>
  <c r="C120" i="4"/>
  <c r="D119" i="4"/>
  <c r="C119" i="4" s="1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3" i="4"/>
  <c r="C83" i="4" s="1"/>
  <c r="D82" i="4"/>
  <c r="C82" i="4" s="1"/>
  <c r="D81" i="4"/>
  <c r="C81" i="4"/>
  <c r="D80" i="4"/>
  <c r="C80" i="4"/>
  <c r="D79" i="4"/>
  <c r="C79" i="4" s="1"/>
  <c r="D78" i="4"/>
  <c r="C78" i="4"/>
  <c r="D77" i="4"/>
  <c r="C77" i="4"/>
  <c r="D76" i="4"/>
  <c r="C76" i="4"/>
  <c r="D75" i="4"/>
  <c r="C75" i="4" s="1"/>
  <c r="D74" i="4"/>
  <c r="C74" i="4"/>
  <c r="D73" i="4"/>
  <c r="C73" i="4"/>
  <c r="D72" i="4"/>
  <c r="C72" i="4"/>
  <c r="D71" i="4"/>
  <c r="C71" i="4" s="1"/>
  <c r="D70" i="4"/>
  <c r="C70" i="4"/>
  <c r="D69" i="4"/>
  <c r="C69" i="4"/>
  <c r="D68" i="4"/>
  <c r="C68" i="4"/>
  <c r="D67" i="4"/>
  <c r="C67" i="4" s="1"/>
  <c r="D66" i="4"/>
  <c r="C66" i="4"/>
  <c r="D65" i="4"/>
  <c r="C65" i="4"/>
  <c r="D64" i="4"/>
  <c r="C64" i="4"/>
  <c r="D63" i="4"/>
  <c r="C63" i="4" s="1"/>
  <c r="D62" i="4"/>
  <c r="C62" i="4"/>
  <c r="D61" i="4"/>
  <c r="C61" i="4"/>
  <c r="D60" i="4"/>
  <c r="C60" i="4"/>
  <c r="D59" i="4"/>
  <c r="C59" i="4" s="1"/>
  <c r="D58" i="4"/>
  <c r="C58" i="4"/>
  <c r="D57" i="4"/>
  <c r="C57" i="4"/>
  <c r="D56" i="4"/>
  <c r="C56" i="4"/>
  <c r="D55" i="4"/>
  <c r="C55" i="4" s="1"/>
  <c r="D54" i="4"/>
  <c r="C54" i="4"/>
  <c r="D53" i="4"/>
  <c r="C53" i="4"/>
  <c r="D52" i="4"/>
  <c r="C52" i="4"/>
  <c r="D51" i="4"/>
  <c r="C51" i="4" s="1"/>
  <c r="D50" i="4"/>
  <c r="C50" i="4"/>
  <c r="D49" i="4"/>
  <c r="C49" i="4"/>
  <c r="D9" i="4"/>
  <c r="C9" i="4" s="1"/>
  <c r="C10" i="4"/>
  <c r="D10" i="4"/>
  <c r="D11" i="4"/>
  <c r="C11" i="4" s="1"/>
  <c r="D12" i="4"/>
  <c r="C12" i="4" s="1"/>
  <c r="D13" i="4"/>
  <c r="C13" i="4" s="1"/>
  <c r="C14" i="4"/>
  <c r="D14" i="4"/>
  <c r="D15" i="4"/>
  <c r="C15" i="4" s="1"/>
  <c r="D16" i="4"/>
  <c r="C16" i="4" s="1"/>
  <c r="D17" i="4"/>
  <c r="C17" i="4" s="1"/>
  <c r="C18" i="4"/>
  <c r="D18" i="4"/>
  <c r="D19" i="4"/>
  <c r="C19" i="4" s="1"/>
  <c r="D20" i="4"/>
  <c r="C20" i="4" s="1"/>
  <c r="D21" i="4"/>
  <c r="C21" i="4" s="1"/>
  <c r="C22" i="4"/>
  <c r="D22" i="4"/>
  <c r="D23" i="4"/>
  <c r="C23" i="4" s="1"/>
  <c r="D24" i="4"/>
  <c r="C24" i="4" s="1"/>
  <c r="D25" i="4"/>
  <c r="C25" i="4" s="1"/>
  <c r="C26" i="4"/>
  <c r="D26" i="4"/>
  <c r="D27" i="4"/>
  <c r="C27" i="4" s="1"/>
  <c r="D28" i="4"/>
  <c r="C28" i="4" s="1"/>
  <c r="D29" i="4"/>
  <c r="C29" i="4" s="1"/>
  <c r="C30" i="4"/>
  <c r="D30" i="4"/>
  <c r="D31" i="4"/>
  <c r="C31" i="4" s="1"/>
  <c r="D32" i="4"/>
  <c r="C32" i="4" s="1"/>
  <c r="D33" i="4"/>
  <c r="C33" i="4" s="1"/>
  <c r="C34" i="4"/>
  <c r="D34" i="4"/>
  <c r="D35" i="4"/>
  <c r="C35" i="4" s="1"/>
  <c r="D36" i="4"/>
  <c r="C36" i="4" s="1"/>
  <c r="D37" i="4"/>
  <c r="C37" i="4" s="1"/>
  <c r="C38" i="4"/>
  <c r="D38" i="4"/>
  <c r="D39" i="4"/>
  <c r="C39" i="4" s="1"/>
  <c r="D40" i="4"/>
  <c r="C40" i="4" s="1"/>
  <c r="D41" i="4"/>
  <c r="C41" i="4" s="1"/>
  <c r="C42" i="4"/>
  <c r="D42" i="4"/>
  <c r="D43" i="4"/>
  <c r="C43" i="4" s="1"/>
  <c r="C8" i="4"/>
  <c r="D8" i="4"/>
  <c r="D202" i="8"/>
  <c r="C202" i="8" s="1"/>
  <c r="D201" i="8"/>
  <c r="C201" i="8" s="1"/>
  <c r="D200" i="8"/>
  <c r="C200" i="8"/>
  <c r="D199" i="8"/>
  <c r="C199" i="8"/>
  <c r="D198" i="8"/>
  <c r="C198" i="8" s="1"/>
  <c r="D197" i="8"/>
  <c r="C197" i="8" s="1"/>
  <c r="D196" i="8"/>
  <c r="C196" i="8"/>
  <c r="D195" i="8"/>
  <c r="C195" i="8"/>
  <c r="D194" i="8"/>
  <c r="C194" i="8" s="1"/>
  <c r="D193" i="8"/>
  <c r="C193" i="8" s="1"/>
  <c r="D192" i="8"/>
  <c r="C192" i="8"/>
  <c r="D191" i="8"/>
  <c r="C191" i="8"/>
  <c r="D190" i="8"/>
  <c r="C190" i="8" s="1"/>
  <c r="D189" i="8"/>
  <c r="C189" i="8" s="1"/>
  <c r="D188" i="8"/>
  <c r="C188" i="8"/>
  <c r="D187" i="8"/>
  <c r="C187" i="8"/>
  <c r="D186" i="8"/>
  <c r="C186" i="8" s="1"/>
  <c r="D185" i="8"/>
  <c r="C185" i="8" s="1"/>
  <c r="D184" i="8"/>
  <c r="C184" i="8"/>
  <c r="D183" i="8"/>
  <c r="C183" i="8"/>
  <c r="D182" i="8"/>
  <c r="C182" i="8" s="1"/>
  <c r="D181" i="8"/>
  <c r="C181" i="8" s="1"/>
  <c r="D180" i="8"/>
  <c r="C180" i="8"/>
  <c r="D179" i="8"/>
  <c r="C179" i="8"/>
  <c r="D178" i="8"/>
  <c r="C178" i="8" s="1"/>
  <c r="D177" i="8"/>
  <c r="C177" i="8" s="1"/>
  <c r="D176" i="8"/>
  <c r="C176" i="8"/>
  <c r="D175" i="8"/>
  <c r="C175" i="8"/>
  <c r="D174" i="8"/>
  <c r="C174" i="8" s="1"/>
  <c r="D173" i="8"/>
  <c r="C173" i="8" s="1"/>
  <c r="D172" i="8"/>
  <c r="C172" i="8"/>
  <c r="D165" i="8"/>
  <c r="C165" i="8" s="1"/>
  <c r="D164" i="8"/>
  <c r="C164" i="8" s="1"/>
  <c r="D163" i="8"/>
  <c r="C163" i="8" s="1"/>
  <c r="D162" i="8"/>
  <c r="C162" i="8"/>
  <c r="D161" i="8"/>
  <c r="C161" i="8" s="1"/>
  <c r="D160" i="8"/>
  <c r="C160" i="8" s="1"/>
  <c r="D159" i="8"/>
  <c r="C159" i="8" s="1"/>
  <c r="D158" i="8"/>
  <c r="C158" i="8"/>
  <c r="D157" i="8"/>
  <c r="C157" i="8" s="1"/>
  <c r="D156" i="8"/>
  <c r="C156" i="8" s="1"/>
  <c r="D155" i="8"/>
  <c r="C155" i="8" s="1"/>
  <c r="D154" i="8"/>
  <c r="C154" i="8"/>
  <c r="D153" i="8"/>
  <c r="C153" i="8" s="1"/>
  <c r="D152" i="8"/>
  <c r="C152" i="8" s="1"/>
  <c r="D151" i="8"/>
  <c r="C151" i="8" s="1"/>
  <c r="D150" i="8"/>
  <c r="C150" i="8"/>
  <c r="D149" i="8"/>
  <c r="C149" i="8" s="1"/>
  <c r="D148" i="8"/>
  <c r="C148" i="8" s="1"/>
  <c r="D147" i="8"/>
  <c r="C147" i="8" s="1"/>
  <c r="D146" i="8"/>
  <c r="C146" i="8"/>
  <c r="D145" i="8"/>
  <c r="C145" i="8" s="1"/>
  <c r="D144" i="8"/>
  <c r="C144" i="8" s="1"/>
  <c r="D143" i="8"/>
  <c r="C143" i="8" s="1"/>
  <c r="D142" i="8"/>
  <c r="C142" i="8"/>
  <c r="D141" i="8"/>
  <c r="C141" i="8" s="1"/>
  <c r="D140" i="8"/>
  <c r="C140" i="8" s="1"/>
  <c r="D139" i="8"/>
  <c r="C139" i="8" s="1"/>
  <c r="D138" i="8"/>
  <c r="C138" i="8"/>
  <c r="D137" i="8"/>
  <c r="C137" i="8" s="1"/>
  <c r="D136" i="8"/>
  <c r="C136" i="8" s="1"/>
  <c r="D135" i="8"/>
  <c r="C135" i="8" s="1"/>
  <c r="D134" i="8"/>
  <c r="C134" i="8"/>
  <c r="D133" i="8"/>
  <c r="C133" i="8" s="1"/>
  <c r="D132" i="8"/>
  <c r="C132" i="8" s="1"/>
  <c r="D131" i="8"/>
  <c r="C131" i="8" s="1"/>
  <c r="D124" i="8"/>
  <c r="C124" i="8"/>
  <c r="D123" i="8"/>
  <c r="C123" i="8" s="1"/>
  <c r="D122" i="8"/>
  <c r="C122" i="8" s="1"/>
  <c r="D121" i="8"/>
  <c r="C121" i="8"/>
  <c r="D120" i="8"/>
  <c r="C120" i="8"/>
  <c r="D119" i="8"/>
  <c r="C119" i="8" s="1"/>
  <c r="D118" i="8"/>
  <c r="C118" i="8" s="1"/>
  <c r="D117" i="8"/>
  <c r="C117" i="8"/>
  <c r="D116" i="8"/>
  <c r="C116" i="8"/>
  <c r="D115" i="8"/>
  <c r="C115" i="8"/>
  <c r="D114" i="8"/>
  <c r="C114" i="8" s="1"/>
  <c r="D113" i="8"/>
  <c r="C113" i="8"/>
  <c r="D112" i="8"/>
  <c r="C112" i="8"/>
  <c r="D111" i="8"/>
  <c r="C111" i="8"/>
  <c r="D110" i="8"/>
  <c r="C110" i="8" s="1"/>
  <c r="D109" i="8"/>
  <c r="C109" i="8"/>
  <c r="D108" i="8"/>
  <c r="C108" i="8"/>
  <c r="D107" i="8"/>
  <c r="C107" i="8"/>
  <c r="D106" i="8"/>
  <c r="C106" i="8" s="1"/>
  <c r="D105" i="8"/>
  <c r="C105" i="8"/>
  <c r="D104" i="8"/>
  <c r="C104" i="8"/>
  <c r="D103" i="8"/>
  <c r="C103" i="8"/>
  <c r="D102" i="8"/>
  <c r="C102" i="8" s="1"/>
  <c r="D101" i="8"/>
  <c r="C101" i="8"/>
  <c r="D100" i="8"/>
  <c r="C100" i="8"/>
  <c r="D99" i="8"/>
  <c r="C99" i="8"/>
  <c r="D98" i="8"/>
  <c r="C98" i="8" s="1"/>
  <c r="D97" i="8"/>
  <c r="C97" i="8"/>
  <c r="D96" i="8"/>
  <c r="C96" i="8"/>
  <c r="D95" i="8"/>
  <c r="C95" i="8"/>
  <c r="D94" i="8"/>
  <c r="C94" i="8" s="1"/>
  <c r="D93" i="8"/>
  <c r="C93" i="8"/>
  <c r="D92" i="8"/>
  <c r="C92" i="8"/>
  <c r="D91" i="8"/>
  <c r="C91" i="8"/>
  <c r="D90" i="8"/>
  <c r="C90" i="8" s="1"/>
  <c r="D83" i="8"/>
  <c r="C83" i="8" s="1"/>
  <c r="D82" i="8"/>
  <c r="C82" i="8" s="1"/>
  <c r="D81" i="8"/>
  <c r="C81" i="8"/>
  <c r="D80" i="8"/>
  <c r="C80" i="8"/>
  <c r="D79" i="8"/>
  <c r="C79" i="8" s="1"/>
  <c r="D78" i="8"/>
  <c r="C78" i="8" s="1"/>
  <c r="D77" i="8"/>
  <c r="C77" i="8"/>
  <c r="D76" i="8"/>
  <c r="C76" i="8"/>
  <c r="D75" i="8"/>
  <c r="C75" i="8" s="1"/>
  <c r="D74" i="8"/>
  <c r="C74" i="8" s="1"/>
  <c r="D73" i="8"/>
  <c r="C73" i="8"/>
  <c r="D72" i="8"/>
  <c r="C72" i="8"/>
  <c r="D71" i="8"/>
  <c r="C71" i="8" s="1"/>
  <c r="D70" i="8"/>
  <c r="C70" i="8" s="1"/>
  <c r="D69" i="8"/>
  <c r="C69" i="8"/>
  <c r="D68" i="8"/>
  <c r="C68" i="8"/>
  <c r="D67" i="8"/>
  <c r="C67" i="8" s="1"/>
  <c r="D66" i="8"/>
  <c r="C66" i="8" s="1"/>
  <c r="D65" i="8"/>
  <c r="C65" i="8"/>
  <c r="D64" i="8"/>
  <c r="C64" i="8"/>
  <c r="D63" i="8"/>
  <c r="C63" i="8" s="1"/>
  <c r="D62" i="8"/>
  <c r="C62" i="8" s="1"/>
  <c r="D61" i="8"/>
  <c r="C61" i="8"/>
  <c r="D60" i="8"/>
  <c r="C60" i="8"/>
  <c r="D59" i="8"/>
  <c r="C59" i="8" s="1"/>
  <c r="D58" i="8"/>
  <c r="C58" i="8" s="1"/>
  <c r="D57" i="8"/>
  <c r="C57" i="8"/>
  <c r="D56" i="8"/>
  <c r="C56" i="8"/>
  <c r="D55" i="8"/>
  <c r="C55" i="8" s="1"/>
  <c r="D54" i="8"/>
  <c r="C54" i="8" s="1"/>
  <c r="D53" i="8"/>
  <c r="C53" i="8"/>
  <c r="D52" i="8"/>
  <c r="C52" i="8"/>
  <c r="D51" i="8"/>
  <c r="C51" i="8" s="1"/>
  <c r="D50" i="8"/>
  <c r="C50" i="8" s="1"/>
  <c r="D49" i="8"/>
  <c r="C49" i="8"/>
  <c r="C9" i="8"/>
  <c r="D9" i="8"/>
  <c r="D10" i="8"/>
  <c r="C10" i="8" s="1"/>
  <c r="D11" i="8"/>
  <c r="C11" i="8" s="1"/>
  <c r="D12" i="8"/>
  <c r="C12" i="8" s="1"/>
  <c r="C13" i="8"/>
  <c r="D13" i="8"/>
  <c r="D14" i="8"/>
  <c r="C14" i="8" s="1"/>
  <c r="D15" i="8"/>
  <c r="C15" i="8" s="1"/>
  <c r="D16" i="8"/>
  <c r="C16" i="8" s="1"/>
  <c r="C17" i="8"/>
  <c r="D17" i="8"/>
  <c r="D18" i="8"/>
  <c r="C18" i="8" s="1"/>
  <c r="D19" i="8"/>
  <c r="C19" i="8" s="1"/>
  <c r="D20" i="8"/>
  <c r="C20" i="8" s="1"/>
  <c r="C21" i="8"/>
  <c r="D21" i="8"/>
  <c r="C22" i="8"/>
  <c r="D22" i="8"/>
  <c r="D23" i="8"/>
  <c r="C23" i="8" s="1"/>
  <c r="D24" i="8"/>
  <c r="C24" i="8" s="1"/>
  <c r="C25" i="8"/>
  <c r="D25" i="8"/>
  <c r="C26" i="8"/>
  <c r="D26" i="8"/>
  <c r="D27" i="8"/>
  <c r="C27" i="8" s="1"/>
  <c r="D28" i="8"/>
  <c r="C28" i="8" s="1"/>
  <c r="C29" i="8"/>
  <c r="D29" i="8"/>
  <c r="C30" i="8"/>
  <c r="D30" i="8"/>
  <c r="D31" i="8"/>
  <c r="C31" i="8" s="1"/>
  <c r="D32" i="8"/>
  <c r="C32" i="8" s="1"/>
  <c r="C33" i="8"/>
  <c r="D33" i="8"/>
  <c r="C34" i="8"/>
  <c r="D34" i="8"/>
  <c r="D35" i="8"/>
  <c r="C35" i="8" s="1"/>
  <c r="D36" i="8"/>
  <c r="C36" i="8" s="1"/>
  <c r="C37" i="8"/>
  <c r="D37" i="8"/>
  <c r="C38" i="8"/>
  <c r="D38" i="8"/>
  <c r="D39" i="8"/>
  <c r="C39" i="8" s="1"/>
  <c r="D40" i="8"/>
  <c r="C40" i="8" s="1"/>
  <c r="C41" i="8"/>
  <c r="D41" i="8"/>
  <c r="C42" i="8"/>
  <c r="D42" i="8"/>
  <c r="C8" i="8"/>
  <c r="D8" i="8"/>
  <c r="C84" i="4" l="1"/>
  <c r="C125" i="4" s="1"/>
  <c r="C166" i="4" s="1"/>
  <c r="D43" i="8"/>
  <c r="C43" i="8" s="1"/>
  <c r="C84" i="8" s="1"/>
  <c r="C125" i="8" s="1"/>
  <c r="C166" i="8" s="1"/>
  <c r="C63" i="3"/>
  <c r="C124" i="3" s="1"/>
  <c r="C185" i="3" s="1"/>
  <c r="C43" i="2"/>
  <c r="C84" i="2" s="1"/>
  <c r="C125" i="2" s="1"/>
  <c r="C166" i="2" s="1"/>
  <c r="C21" i="1"/>
  <c r="C40" i="1" s="1"/>
  <c r="C59" i="1" s="1"/>
  <c r="C78" i="1" s="1"/>
  <c r="C97" i="1" s="1"/>
  <c r="C116" i="1" s="1"/>
  <c r="C135" i="1" s="1"/>
  <c r="C154" i="1" s="1"/>
  <c r="C173" i="1" s="1"/>
  <c r="C192" i="1" s="1"/>
  <c r="C10" i="9"/>
  <c r="C18" i="9" s="1"/>
  <c r="C26" i="9" s="1"/>
  <c r="C34" i="9" s="1"/>
  <c r="C42" i="9" s="1"/>
  <c r="C50" i="9" s="1"/>
  <c r="C58" i="9" s="1"/>
  <c r="C66" i="9" s="1"/>
  <c r="C74" i="9" s="1"/>
  <c r="C82" i="9" s="1"/>
  <c r="C90" i="9" s="1"/>
  <c r="C98" i="9" s="1"/>
  <c r="C106" i="9" s="1"/>
  <c r="C114" i="9" s="1"/>
  <c r="C122" i="9" s="1"/>
  <c r="C130" i="9" s="1"/>
  <c r="C138" i="9" s="1"/>
  <c r="C146" i="9" s="1"/>
  <c r="C154" i="9" s="1"/>
  <c r="C162" i="9" s="1"/>
  <c r="C170" i="9" s="1"/>
  <c r="C178" i="9" s="1"/>
  <c r="C186" i="9" s="1"/>
  <c r="C194" i="9" s="1"/>
  <c r="C202" i="9" s="1"/>
  <c r="C63" i="7" l="1"/>
  <c r="C124" i="7" s="1"/>
  <c r="C185" i="7" s="1"/>
  <c r="C43" i="6"/>
  <c r="C84" i="6" s="1"/>
  <c r="C125" i="6" s="1"/>
  <c r="C166" i="6" s="1"/>
  <c r="C21" i="5"/>
  <c r="C40" i="5" s="1"/>
  <c r="C59" i="5" s="1"/>
  <c r="C78" i="5" s="1"/>
  <c r="C97" i="5" s="1"/>
  <c r="C116" i="5" s="1"/>
  <c r="C135" i="5" s="1"/>
  <c r="C154" i="5" s="1"/>
  <c r="C173" i="5" s="1"/>
  <c r="C192" i="5" s="1"/>
  <c r="C10" i="10"/>
  <c r="C18" i="10" s="1"/>
  <c r="C26" i="10" s="1"/>
  <c r="C34" i="10" s="1"/>
  <c r="C42" i="10" s="1"/>
  <c r="C50" i="10" s="1"/>
  <c r="C58" i="10" s="1"/>
  <c r="C66" i="10" s="1"/>
  <c r="C74" i="10" s="1"/>
  <c r="C82" i="10" s="1"/>
  <c r="C90" i="10" s="1"/>
  <c r="C98" i="10" s="1"/>
  <c r="C106" i="10" s="1"/>
  <c r="C114" i="10" s="1"/>
  <c r="C122" i="10" s="1"/>
  <c r="C130" i="10" s="1"/>
  <c r="C138" i="10" s="1"/>
  <c r="C146" i="10" s="1"/>
  <c r="C154" i="10" s="1"/>
  <c r="C162" i="10" s="1"/>
  <c r="C170" i="10" s="1"/>
  <c r="C178" i="10" s="1"/>
  <c r="C186" i="10" s="1"/>
  <c r="C194" i="10" s="1"/>
  <c r="C202" i="10" s="1"/>
  <c r="D63" i="7" l="1"/>
  <c r="D43" i="6"/>
  <c r="D21" i="5"/>
  <c r="D10" i="10"/>
  <c r="D63" i="3"/>
  <c r="D43" i="2"/>
  <c r="D21" i="1"/>
  <c r="D10" i="9"/>
  <c r="D18" i="10" l="1"/>
  <c r="D26" i="10" s="1"/>
  <c r="D34" i="10" s="1"/>
  <c r="D42" i="10" s="1"/>
  <c r="D50" i="10" s="1"/>
  <c r="D58" i="10" s="1"/>
  <c r="D66" i="10" s="1"/>
  <c r="D74" i="10" s="1"/>
  <c r="D82" i="10" s="1"/>
  <c r="D90" i="10" s="1"/>
  <c r="D98" i="10" s="1"/>
  <c r="D106" i="10" s="1"/>
  <c r="D114" i="10" s="1"/>
  <c r="D122" i="10" s="1"/>
  <c r="D130" i="10" s="1"/>
  <c r="D138" i="10" s="1"/>
  <c r="D146" i="10" s="1"/>
  <c r="D154" i="10" s="1"/>
  <c r="D162" i="10" s="1"/>
  <c r="D170" i="10" s="1"/>
  <c r="D178" i="10" s="1"/>
  <c r="D186" i="10" s="1"/>
  <c r="D194" i="10" s="1"/>
  <c r="D202" i="10" s="1"/>
  <c r="D18" i="9"/>
  <c r="D26" i="9" s="1"/>
  <c r="D34" i="9" s="1"/>
  <c r="D42" i="9" s="1"/>
  <c r="D50" i="9" s="1"/>
  <c r="D58" i="9" s="1"/>
  <c r="D66" i="9" s="1"/>
  <c r="D74" i="9" s="1"/>
  <c r="D82" i="9" s="1"/>
  <c r="D90" i="9" s="1"/>
  <c r="D98" i="9" s="1"/>
  <c r="D106" i="9" s="1"/>
  <c r="D114" i="9" s="1"/>
  <c r="D122" i="9" s="1"/>
  <c r="D130" i="9" s="1"/>
  <c r="D138" i="9" s="1"/>
  <c r="D146" i="9" s="1"/>
  <c r="D154" i="9" s="1"/>
  <c r="D162" i="9" s="1"/>
  <c r="D170" i="9" s="1"/>
  <c r="D178" i="9" s="1"/>
  <c r="D186" i="9" s="1"/>
  <c r="D194" i="9" s="1"/>
  <c r="D202" i="9" s="1"/>
  <c r="D84" i="8" l="1"/>
  <c r="D125" i="8" s="1"/>
  <c r="D166" i="8" s="1"/>
  <c r="D84" i="4" l="1"/>
  <c r="D125" i="4" s="1"/>
  <c r="D166" i="4" s="1"/>
  <c r="D124" i="3" l="1"/>
  <c r="D185" i="3" s="1"/>
  <c r="D84" i="6"/>
  <c r="D125" i="6" s="1"/>
  <c r="D166" i="6" s="1"/>
  <c r="D84" i="2"/>
  <c r="D125" i="2" s="1"/>
  <c r="D166" i="2" s="1"/>
  <c r="D40" i="5"/>
  <c r="D59" i="5" s="1"/>
  <c r="D78" i="5" s="1"/>
  <c r="D97" i="5" s="1"/>
  <c r="D116" i="5" s="1"/>
  <c r="D135" i="5" s="1"/>
  <c r="D154" i="5" s="1"/>
  <c r="D173" i="5" s="1"/>
  <c r="D192" i="5" s="1"/>
  <c r="D40" i="1"/>
  <c r="D59" i="1" s="1"/>
  <c r="D78" i="1" s="1"/>
  <c r="D97" i="1" s="1"/>
  <c r="D116" i="1" s="1"/>
  <c r="D135" i="1" s="1"/>
  <c r="D154" i="1" s="1"/>
  <c r="D173" i="1" s="1"/>
  <c r="D192" i="1" s="1"/>
  <c r="D124" i="7"/>
  <c r="D185" i="7" s="1"/>
</calcChain>
</file>

<file path=xl/sharedStrings.xml><?xml version="1.0" encoding="utf-8"?>
<sst xmlns="http://schemas.openxmlformats.org/spreadsheetml/2006/main" count="50" uniqueCount="5">
  <si>
    <t>Year</t>
  </si>
  <si>
    <t>NonRW_emissions</t>
  </si>
  <si>
    <t>emission_ref</t>
  </si>
  <si>
    <t>kg_CO2_seq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</si>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</sst>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>
        <row r="6">
          <cell r="C6">
            <v>33.302854906484292</v>
          </cell>
        </row>
      </sheetData>
      <sheetData sheetId="5">
        <row r="7">
          <cell r="D7">
            <v>8.953399066037111</v>
          </cell>
        </row>
        <row r="8">
          <cell r="D8">
            <v>39.394955890563288</v>
          </cell>
        </row>
        <row r="14">
          <cell r="D14">
            <v>36.712997952708662</v>
          </cell>
        </row>
        <row r="15">
          <cell r="D15">
            <v>77.464425680215271</v>
          </cell>
        </row>
        <row r="21">
          <cell r="D21">
            <v>31.93235136259084</v>
          </cell>
        </row>
        <row r="22">
          <cell r="D22">
            <v>67.377261375066666</v>
          </cell>
        </row>
        <row r="28">
          <cell r="D28">
            <v>46.766274458530233</v>
          </cell>
        </row>
        <row r="29">
          <cell r="D29">
            <v>98.676839107498793</v>
          </cell>
        </row>
        <row r="38">
          <cell r="D38">
            <v>22.383497665092783</v>
          </cell>
        </row>
        <row r="39">
          <cell r="D39">
            <v>98.487389726408253</v>
          </cell>
        </row>
        <row r="45">
          <cell r="D45">
            <v>73.425995905417324</v>
          </cell>
        </row>
        <row r="46">
          <cell r="D46">
            <v>154.92885136043054</v>
          </cell>
        </row>
        <row r="52">
          <cell r="D52">
            <v>63.864702725181679</v>
          </cell>
        </row>
        <row r="53">
          <cell r="D53">
            <v>134.75452275013333</v>
          </cell>
        </row>
        <row r="59">
          <cell r="D59">
            <v>93.532548917060467</v>
          </cell>
        </row>
        <row r="60">
          <cell r="D60">
            <v>197.35367821499759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/>
      <sheetData sheetId="4"/>
      <sheetData sheetId="5">
        <row r="193">
          <cell r="F193">
            <v>-24.295531692059328</v>
          </cell>
          <cell r="G193">
            <v>-43.192056341438807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7C02-E948-415C-9C41-8C0C080EE17D}">
  <dimension ref="B1:F202"/>
  <sheetViews>
    <sheetView workbookViewId="0">
      <selection activeCell="H3" sqref="H3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v>0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v>0</v>
      </c>
      <c r="F9" s="2">
        <v>0</v>
      </c>
    </row>
    <row r="10" spans="2:6" x14ac:dyDescent="0.3">
      <c r="B10" s="2">
        <v>8</v>
      </c>
      <c r="C10" s="5">
        <f>[1]Subs_DL_FP!$D$7*1000</f>
        <v>8953.399066037111</v>
      </c>
      <c r="D10" s="5">
        <f>[1]Subs_DL_FP!$D$8*1000</f>
        <v>39394.955890563288</v>
      </c>
      <c r="E10" s="2">
        <v>0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v>0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v>0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v>0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v>0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v>0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v>0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v>0</v>
      </c>
      <c r="F17" s="2">
        <v>0</v>
      </c>
    </row>
    <row r="18" spans="2:6" x14ac:dyDescent="0.3">
      <c r="B18" s="2">
        <v>16</v>
      </c>
      <c r="C18" s="5">
        <f>C10</f>
        <v>8953.399066037111</v>
      </c>
      <c r="D18" s="5">
        <f>D10</f>
        <v>39394.955890563288</v>
      </c>
      <c r="E18" s="2">
        <v>0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v>0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v>0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v>0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v>0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v>0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v>0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v>0</v>
      </c>
      <c r="F25" s="2">
        <v>0</v>
      </c>
    </row>
    <row r="26" spans="2:6" x14ac:dyDescent="0.3">
      <c r="B26" s="2">
        <v>24</v>
      </c>
      <c r="C26" s="5">
        <f>C18</f>
        <v>8953.399066037111</v>
      </c>
      <c r="D26" s="5">
        <f>D18</f>
        <v>39394.955890563288</v>
      </c>
      <c r="E26" s="2">
        <v>0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v>0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v>0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v>0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v>0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v>0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v>0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v>0</v>
      </c>
      <c r="F33" s="2">
        <v>0</v>
      </c>
    </row>
    <row r="34" spans="2:6" x14ac:dyDescent="0.3">
      <c r="B34" s="2">
        <v>32</v>
      </c>
      <c r="C34" s="5">
        <f>C26</f>
        <v>8953.399066037111</v>
      </c>
      <c r="D34" s="5">
        <f>D26</f>
        <v>39394.955890563288</v>
      </c>
      <c r="E34" s="2">
        <v>0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v>0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v>0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v>0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v>0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v>0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v>0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v>0</v>
      </c>
      <c r="F41" s="2">
        <v>0</v>
      </c>
    </row>
    <row r="42" spans="2:6" x14ac:dyDescent="0.3">
      <c r="B42" s="2">
        <v>40</v>
      </c>
      <c r="C42" s="5">
        <f>C34</f>
        <v>8953.399066037111</v>
      </c>
      <c r="D42" s="5">
        <f>D34</f>
        <v>39394.955890563288</v>
      </c>
      <c r="E42" s="2">
        <v>0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v>0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v>0</v>
      </c>
      <c r="F49" s="2">
        <v>0</v>
      </c>
    </row>
    <row r="50" spans="2:6" x14ac:dyDescent="0.3">
      <c r="B50" s="2">
        <v>48</v>
      </c>
      <c r="C50" s="5">
        <f>C42</f>
        <v>8953.399066037111</v>
      </c>
      <c r="D50" s="5">
        <f>D42</f>
        <v>39394.955890563288</v>
      </c>
      <c r="E50" s="2">
        <v>0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v>0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v>0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v>0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v>0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v>0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v>0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v>0</v>
      </c>
      <c r="F57" s="2">
        <v>0</v>
      </c>
    </row>
    <row r="58" spans="2:6" x14ac:dyDescent="0.3">
      <c r="B58" s="2">
        <v>56</v>
      </c>
      <c r="C58" s="5">
        <f>C50</f>
        <v>8953.399066037111</v>
      </c>
      <c r="D58" s="5">
        <f>D50</f>
        <v>39394.955890563288</v>
      </c>
      <c r="E58" s="2">
        <v>0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v>0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v>0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v>0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v>0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v>0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v>0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v>0</v>
      </c>
      <c r="F65" s="2">
        <v>0</v>
      </c>
    </row>
    <row r="66" spans="2:6" x14ac:dyDescent="0.3">
      <c r="B66" s="2">
        <v>64</v>
      </c>
      <c r="C66" s="5">
        <f>C58</f>
        <v>8953.399066037111</v>
      </c>
      <c r="D66" s="5">
        <f>D58</f>
        <v>39394.955890563288</v>
      </c>
      <c r="E66" s="2">
        <v>0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v>0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v>0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v>0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v>0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v>0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v>0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v>0</v>
      </c>
      <c r="F73" s="2">
        <v>0</v>
      </c>
    </row>
    <row r="74" spans="2:6" x14ac:dyDescent="0.3">
      <c r="B74" s="2">
        <v>72</v>
      </c>
      <c r="C74" s="5">
        <f>C66</f>
        <v>8953.399066037111</v>
      </c>
      <c r="D74" s="5">
        <f>D66</f>
        <v>39394.955890563288</v>
      </c>
      <c r="E74" s="2">
        <v>0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v>0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v>0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v>0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v>0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v>0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v>0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v>0</v>
      </c>
      <c r="F81" s="2">
        <v>0</v>
      </c>
    </row>
    <row r="82" spans="2:6" x14ac:dyDescent="0.3">
      <c r="B82" s="2">
        <v>80</v>
      </c>
      <c r="C82" s="5">
        <f>C74</f>
        <v>8953.399066037111</v>
      </c>
      <c r="D82" s="5">
        <f>D74</f>
        <v>39394.955890563288</v>
      </c>
      <c r="E82" s="2">
        <v>0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v>0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5">
        <f>C82</f>
        <v>8953.399066037111</v>
      </c>
      <c r="D90" s="5">
        <f>D82</f>
        <v>39394.955890563288</v>
      </c>
      <c r="E90" s="2">
        <v>0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v>0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v>0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v>0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v>0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v>0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v>0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v>0</v>
      </c>
      <c r="F97" s="2">
        <v>0</v>
      </c>
    </row>
    <row r="98" spans="2:6" x14ac:dyDescent="0.3">
      <c r="B98" s="2">
        <v>96</v>
      </c>
      <c r="C98" s="5">
        <f>C90</f>
        <v>8953.399066037111</v>
      </c>
      <c r="D98" s="5">
        <f>D90</f>
        <v>39394.955890563288</v>
      </c>
      <c r="E98" s="2">
        <v>0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v>0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v>0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v>0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v>0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v>0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v>0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v>0</v>
      </c>
      <c r="F105" s="2">
        <v>0</v>
      </c>
    </row>
    <row r="106" spans="2:6" x14ac:dyDescent="0.3">
      <c r="B106" s="2">
        <v>104</v>
      </c>
      <c r="C106" s="5">
        <f>C98</f>
        <v>8953.399066037111</v>
      </c>
      <c r="D106" s="5">
        <f>D98</f>
        <v>39394.955890563288</v>
      </c>
      <c r="E106" s="2">
        <v>0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v>0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v>0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v>0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v>0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v>0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v>0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v>0</v>
      </c>
      <c r="F113" s="2">
        <v>0</v>
      </c>
    </row>
    <row r="114" spans="2:6" x14ac:dyDescent="0.3">
      <c r="B114" s="2">
        <v>112</v>
      </c>
      <c r="C114" s="5">
        <f>C106</f>
        <v>8953.399066037111</v>
      </c>
      <c r="D114" s="5">
        <f>D106</f>
        <v>39394.955890563288</v>
      </c>
      <c r="E114" s="2">
        <v>0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v>0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v>0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v>0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v>0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v>0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v>0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v>0</v>
      </c>
      <c r="F121" s="2">
        <v>0</v>
      </c>
    </row>
    <row r="122" spans="2:6" x14ac:dyDescent="0.3">
      <c r="B122" s="2">
        <v>120</v>
      </c>
      <c r="C122" s="5">
        <f>C114</f>
        <v>8953.399066037111</v>
      </c>
      <c r="D122" s="5">
        <f>D114</f>
        <v>39394.955890563288</v>
      </c>
      <c r="E122" s="2">
        <v>0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v>0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v>0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5">
        <f>C122</f>
        <v>8953.399066037111</v>
      </c>
      <c r="D130" s="5">
        <f>D122</f>
        <v>39394.955890563288</v>
      </c>
      <c r="E130" s="2">
        <v>0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v>0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v>0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v>0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v>0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v>0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v>0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v>0</v>
      </c>
      <c r="F137" s="2">
        <v>0</v>
      </c>
    </row>
    <row r="138" spans="2:6" x14ac:dyDescent="0.3">
      <c r="B138" s="2">
        <v>136</v>
      </c>
      <c r="C138" s="5">
        <f>C130</f>
        <v>8953.399066037111</v>
      </c>
      <c r="D138" s="5">
        <f>D130</f>
        <v>39394.955890563288</v>
      </c>
      <c r="E138" s="2">
        <v>0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v>0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v>0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v>0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v>0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v>0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v>0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v>0</v>
      </c>
      <c r="F145" s="2">
        <v>0</v>
      </c>
    </row>
    <row r="146" spans="2:6" x14ac:dyDescent="0.3">
      <c r="B146" s="2">
        <v>144</v>
      </c>
      <c r="C146" s="5">
        <f>C138</f>
        <v>8953.399066037111</v>
      </c>
      <c r="D146" s="5">
        <f>D138</f>
        <v>39394.955890563288</v>
      </c>
      <c r="E146" s="2">
        <v>0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v>0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v>0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v>0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v>0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v>0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v>0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v>0</v>
      </c>
      <c r="F153" s="2">
        <v>0</v>
      </c>
    </row>
    <row r="154" spans="2:6" x14ac:dyDescent="0.3">
      <c r="B154" s="2">
        <v>152</v>
      </c>
      <c r="C154" s="5">
        <f>C146</f>
        <v>8953.399066037111</v>
      </c>
      <c r="D154" s="5">
        <f>D146</f>
        <v>39394.955890563288</v>
      </c>
      <c r="E154" s="2">
        <v>0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v>0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v>0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v>0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v>0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v>0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v>0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v>0</v>
      </c>
      <c r="F161" s="2">
        <v>0</v>
      </c>
    </row>
    <row r="162" spans="2:6" x14ac:dyDescent="0.3">
      <c r="B162" s="2">
        <v>160</v>
      </c>
      <c r="C162" s="5">
        <f>C154</f>
        <v>8953.399066037111</v>
      </c>
      <c r="D162" s="5">
        <f>D154</f>
        <v>39394.955890563288</v>
      </c>
      <c r="E162" s="2">
        <v>0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v>0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v>0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v>0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5">
        <f>C162</f>
        <v>8953.399066037111</v>
      </c>
      <c r="D170" s="5">
        <f>D162</f>
        <v>39394.955890563288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v>0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v>0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v>0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v>0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v>0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v>0</v>
      </c>
      <c r="F177" s="2">
        <v>0</v>
      </c>
    </row>
    <row r="178" spans="2:6" x14ac:dyDescent="0.3">
      <c r="B178" s="2">
        <v>176</v>
      </c>
      <c r="C178" s="5">
        <f>C170</f>
        <v>8953.399066037111</v>
      </c>
      <c r="D178" s="5">
        <f>D170</f>
        <v>39394.955890563288</v>
      </c>
      <c r="E178" s="2">
        <v>0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v>0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v>0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v>0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v>0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v>0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v>0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v>0</v>
      </c>
      <c r="F185" s="2">
        <v>0</v>
      </c>
    </row>
    <row r="186" spans="2:6" x14ac:dyDescent="0.3">
      <c r="B186" s="2">
        <v>184</v>
      </c>
      <c r="C186" s="5">
        <f>C178</f>
        <v>8953.399066037111</v>
      </c>
      <c r="D186" s="5">
        <f>D178</f>
        <v>39394.955890563288</v>
      </c>
      <c r="E186" s="2">
        <v>0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v>0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v>0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v>0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v>0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v>0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v>0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v>0</v>
      </c>
      <c r="F193" s="2">
        <v>0</v>
      </c>
    </row>
    <row r="194" spans="2:6" x14ac:dyDescent="0.3">
      <c r="B194" s="2">
        <v>192</v>
      </c>
      <c r="C194" s="5">
        <f>C186</f>
        <v>8953.399066037111</v>
      </c>
      <c r="D194" s="5">
        <f>D186</f>
        <v>39394.955890563288</v>
      </c>
      <c r="E194" s="2">
        <v>0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v>0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v>0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v>0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v>0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v>0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v>0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v>0</v>
      </c>
      <c r="F201" s="2">
        <v>0</v>
      </c>
    </row>
    <row r="202" spans="2:6" x14ac:dyDescent="0.3">
      <c r="B202" s="2">
        <v>200</v>
      </c>
      <c r="C202" s="5">
        <f>C194</f>
        <v>8953.399066037111</v>
      </c>
      <c r="D202" s="5">
        <f>D194</f>
        <v>39394.955890563288</v>
      </c>
      <c r="E202" s="2">
        <v>0</v>
      </c>
      <c r="F202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A756-1A58-477B-B625-236FAD2D7F23}">
  <dimension ref="B1:H202"/>
  <sheetViews>
    <sheetView workbookViewId="0">
      <selection activeCell="C2" sqref="C2:E202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f>D8/2.41</f>
        <v>800</v>
      </c>
      <c r="D8" s="2">
        <f>2.41*800</f>
        <v>1928</v>
      </c>
      <c r="E8" s="2">
        <v>0</v>
      </c>
      <c r="F8" s="2">
        <v>0</v>
      </c>
    </row>
    <row r="9" spans="2:6" x14ac:dyDescent="0.3">
      <c r="B9" s="2">
        <v>7</v>
      </c>
      <c r="C9" s="2">
        <f t="shared" ref="C9:C42" si="0">D9/2.41</f>
        <v>800</v>
      </c>
      <c r="D9" s="2">
        <f t="shared" ref="D9:D42" si="1">2.41*800</f>
        <v>1928</v>
      </c>
      <c r="E9" s="2">
        <v>0</v>
      </c>
      <c r="F9" s="2">
        <v>0</v>
      </c>
    </row>
    <row r="10" spans="2:6" x14ac:dyDescent="0.3">
      <c r="B10" s="2">
        <v>8</v>
      </c>
      <c r="C10" s="2">
        <f t="shared" si="0"/>
        <v>800</v>
      </c>
      <c r="D10" s="2">
        <f t="shared" si="1"/>
        <v>1928</v>
      </c>
      <c r="E10" s="2">
        <v>0</v>
      </c>
      <c r="F10" s="2">
        <v>0</v>
      </c>
    </row>
    <row r="11" spans="2:6" x14ac:dyDescent="0.3">
      <c r="B11" s="2">
        <v>9</v>
      </c>
      <c r="C11" s="2">
        <f t="shared" si="0"/>
        <v>800</v>
      </c>
      <c r="D11" s="2">
        <f t="shared" si="1"/>
        <v>1928</v>
      </c>
      <c r="E11" s="2">
        <v>0</v>
      </c>
      <c r="F11" s="2">
        <v>0</v>
      </c>
    </row>
    <row r="12" spans="2:6" x14ac:dyDescent="0.3">
      <c r="B12" s="2">
        <v>10</v>
      </c>
      <c r="C12" s="2">
        <f t="shared" si="0"/>
        <v>800</v>
      </c>
      <c r="D12" s="2">
        <f t="shared" si="1"/>
        <v>1928</v>
      </c>
      <c r="E12" s="2">
        <v>0</v>
      </c>
      <c r="F12" s="2">
        <v>0</v>
      </c>
    </row>
    <row r="13" spans="2:6" x14ac:dyDescent="0.3">
      <c r="B13" s="2">
        <v>11</v>
      </c>
      <c r="C13" s="2">
        <f t="shared" si="0"/>
        <v>800</v>
      </c>
      <c r="D13" s="2">
        <f t="shared" si="1"/>
        <v>1928</v>
      </c>
      <c r="E13" s="2">
        <v>0</v>
      </c>
      <c r="F13" s="2">
        <v>0</v>
      </c>
    </row>
    <row r="14" spans="2:6" x14ac:dyDescent="0.3">
      <c r="B14" s="2">
        <v>12</v>
      </c>
      <c r="C14" s="2">
        <f t="shared" si="0"/>
        <v>800</v>
      </c>
      <c r="D14" s="2">
        <f t="shared" si="1"/>
        <v>1928</v>
      </c>
      <c r="E14" s="2">
        <v>0</v>
      </c>
      <c r="F14" s="2">
        <v>0</v>
      </c>
    </row>
    <row r="15" spans="2:6" x14ac:dyDescent="0.3">
      <c r="B15" s="2">
        <v>13</v>
      </c>
      <c r="C15" s="2">
        <f t="shared" si="0"/>
        <v>800</v>
      </c>
      <c r="D15" s="2">
        <f t="shared" si="1"/>
        <v>1928</v>
      </c>
      <c r="E15" s="2">
        <v>0</v>
      </c>
      <c r="F15" s="2">
        <v>0</v>
      </c>
    </row>
    <row r="16" spans="2:6" x14ac:dyDescent="0.3">
      <c r="B16" s="2">
        <v>14</v>
      </c>
      <c r="C16" s="2">
        <f t="shared" si="0"/>
        <v>800</v>
      </c>
      <c r="D16" s="2">
        <f t="shared" si="1"/>
        <v>1928</v>
      </c>
      <c r="E16" s="2">
        <v>0</v>
      </c>
      <c r="F16" s="2">
        <v>0</v>
      </c>
    </row>
    <row r="17" spans="2:6" x14ac:dyDescent="0.3">
      <c r="B17" s="2">
        <v>15</v>
      </c>
      <c r="C17" s="2">
        <f t="shared" si="0"/>
        <v>800</v>
      </c>
      <c r="D17" s="2">
        <f t="shared" si="1"/>
        <v>1928</v>
      </c>
      <c r="E17" s="2">
        <v>0</v>
      </c>
      <c r="F17" s="2">
        <v>0</v>
      </c>
    </row>
    <row r="18" spans="2:6" x14ac:dyDescent="0.3">
      <c r="B18" s="2">
        <v>16</v>
      </c>
      <c r="C18" s="2">
        <f t="shared" si="0"/>
        <v>800</v>
      </c>
      <c r="D18" s="2">
        <f t="shared" si="1"/>
        <v>1928</v>
      </c>
      <c r="E18" s="2">
        <v>0</v>
      </c>
      <c r="F18" s="2">
        <v>0</v>
      </c>
    </row>
    <row r="19" spans="2:6" x14ac:dyDescent="0.3">
      <c r="B19" s="2">
        <v>17</v>
      </c>
      <c r="C19" s="2">
        <f t="shared" si="0"/>
        <v>800</v>
      </c>
      <c r="D19" s="2">
        <f t="shared" si="1"/>
        <v>1928</v>
      </c>
      <c r="E19" s="2">
        <v>0</v>
      </c>
      <c r="F19" s="2">
        <v>0</v>
      </c>
    </row>
    <row r="20" spans="2:6" x14ac:dyDescent="0.3">
      <c r="B20" s="2">
        <v>18</v>
      </c>
      <c r="C20" s="2">
        <f t="shared" si="0"/>
        <v>800</v>
      </c>
      <c r="D20" s="2">
        <f t="shared" si="1"/>
        <v>1928</v>
      </c>
      <c r="E20" s="2">
        <v>0</v>
      </c>
      <c r="F20" s="2">
        <v>0</v>
      </c>
    </row>
    <row r="21" spans="2:6" x14ac:dyDescent="0.3">
      <c r="B21" s="2">
        <v>19</v>
      </c>
      <c r="C21" s="2">
        <f t="shared" si="0"/>
        <v>800</v>
      </c>
      <c r="D21" s="2">
        <f t="shared" si="1"/>
        <v>1928</v>
      </c>
      <c r="E21" s="2">
        <v>0</v>
      </c>
      <c r="F21" s="2">
        <v>0</v>
      </c>
    </row>
    <row r="22" spans="2:6" x14ac:dyDescent="0.3">
      <c r="B22" s="2">
        <v>20</v>
      </c>
      <c r="C22" s="2">
        <f t="shared" si="0"/>
        <v>800</v>
      </c>
      <c r="D22" s="2">
        <f t="shared" si="1"/>
        <v>1928</v>
      </c>
      <c r="E22" s="2">
        <v>0</v>
      </c>
      <c r="F22" s="2">
        <v>0</v>
      </c>
    </row>
    <row r="23" spans="2:6" x14ac:dyDescent="0.3">
      <c r="B23" s="2">
        <v>21</v>
      </c>
      <c r="C23" s="2">
        <f t="shared" si="0"/>
        <v>800</v>
      </c>
      <c r="D23" s="2">
        <f t="shared" si="1"/>
        <v>1928</v>
      </c>
      <c r="E23" s="2">
        <v>0</v>
      </c>
      <c r="F23" s="2">
        <v>0</v>
      </c>
    </row>
    <row r="24" spans="2:6" x14ac:dyDescent="0.3">
      <c r="B24" s="2">
        <v>22</v>
      </c>
      <c r="C24" s="2">
        <f t="shared" si="0"/>
        <v>800</v>
      </c>
      <c r="D24" s="2">
        <f t="shared" si="1"/>
        <v>1928</v>
      </c>
      <c r="E24" s="2">
        <v>0</v>
      </c>
      <c r="F24" s="2">
        <v>0</v>
      </c>
    </row>
    <row r="25" spans="2:6" x14ac:dyDescent="0.3">
      <c r="B25" s="2">
        <v>23</v>
      </c>
      <c r="C25" s="2">
        <f t="shared" si="0"/>
        <v>800</v>
      </c>
      <c r="D25" s="2">
        <f t="shared" si="1"/>
        <v>1928</v>
      </c>
      <c r="E25" s="2">
        <v>0</v>
      </c>
      <c r="F25" s="2">
        <v>0</v>
      </c>
    </row>
    <row r="26" spans="2:6" x14ac:dyDescent="0.3">
      <c r="B26" s="2">
        <v>24</v>
      </c>
      <c r="C26" s="2">
        <f t="shared" si="0"/>
        <v>800</v>
      </c>
      <c r="D26" s="2">
        <f t="shared" si="1"/>
        <v>1928</v>
      </c>
      <c r="E26" s="2">
        <v>0</v>
      </c>
      <c r="F26" s="2">
        <v>0</v>
      </c>
    </row>
    <row r="27" spans="2:6" x14ac:dyDescent="0.3">
      <c r="B27" s="2">
        <v>25</v>
      </c>
      <c r="C27" s="2">
        <f t="shared" si="0"/>
        <v>800</v>
      </c>
      <c r="D27" s="2">
        <f t="shared" si="1"/>
        <v>1928</v>
      </c>
      <c r="E27" s="2">
        <v>0</v>
      </c>
      <c r="F27" s="2">
        <v>0</v>
      </c>
    </row>
    <row r="28" spans="2:6" x14ac:dyDescent="0.3">
      <c r="B28" s="2">
        <v>26</v>
      </c>
      <c r="C28" s="2">
        <f t="shared" si="0"/>
        <v>800</v>
      </c>
      <c r="D28" s="2">
        <f t="shared" si="1"/>
        <v>1928</v>
      </c>
      <c r="E28" s="2">
        <v>0</v>
      </c>
      <c r="F28" s="2">
        <v>0</v>
      </c>
    </row>
    <row r="29" spans="2:6" x14ac:dyDescent="0.3">
      <c r="B29" s="2">
        <v>27</v>
      </c>
      <c r="C29" s="2">
        <f t="shared" si="0"/>
        <v>800</v>
      </c>
      <c r="D29" s="2">
        <f t="shared" si="1"/>
        <v>1928</v>
      </c>
      <c r="E29" s="2">
        <v>0</v>
      </c>
      <c r="F29" s="2">
        <v>0</v>
      </c>
    </row>
    <row r="30" spans="2:6" x14ac:dyDescent="0.3">
      <c r="B30" s="2">
        <v>28</v>
      </c>
      <c r="C30" s="2">
        <f t="shared" si="0"/>
        <v>800</v>
      </c>
      <c r="D30" s="2">
        <f t="shared" si="1"/>
        <v>1928</v>
      </c>
      <c r="E30" s="2">
        <v>0</v>
      </c>
      <c r="F30" s="2">
        <v>0</v>
      </c>
    </row>
    <row r="31" spans="2:6" x14ac:dyDescent="0.3">
      <c r="B31" s="2">
        <v>29</v>
      </c>
      <c r="C31" s="2">
        <f t="shared" si="0"/>
        <v>800</v>
      </c>
      <c r="D31" s="2">
        <f t="shared" si="1"/>
        <v>1928</v>
      </c>
      <c r="E31" s="2">
        <v>0</v>
      </c>
      <c r="F31" s="2">
        <v>0</v>
      </c>
    </row>
    <row r="32" spans="2:6" x14ac:dyDescent="0.3">
      <c r="B32" s="2">
        <v>30</v>
      </c>
      <c r="C32" s="2">
        <f t="shared" si="0"/>
        <v>800</v>
      </c>
      <c r="D32" s="2">
        <f t="shared" si="1"/>
        <v>1928</v>
      </c>
      <c r="E32" s="2">
        <v>0</v>
      </c>
      <c r="F32" s="2">
        <v>0</v>
      </c>
    </row>
    <row r="33" spans="2:8" x14ac:dyDescent="0.3">
      <c r="B33" s="2">
        <v>31</v>
      </c>
      <c r="C33" s="2">
        <f t="shared" si="0"/>
        <v>800</v>
      </c>
      <c r="D33" s="2">
        <f t="shared" si="1"/>
        <v>1928</v>
      </c>
      <c r="E33" s="2">
        <v>0</v>
      </c>
      <c r="F33" s="2">
        <v>0</v>
      </c>
    </row>
    <row r="34" spans="2:8" x14ac:dyDescent="0.3">
      <c r="B34" s="2">
        <v>32</v>
      </c>
      <c r="C34" s="2">
        <f t="shared" si="0"/>
        <v>800</v>
      </c>
      <c r="D34" s="2">
        <f t="shared" si="1"/>
        <v>1928</v>
      </c>
      <c r="E34" s="2">
        <v>0</v>
      </c>
      <c r="F34" s="2">
        <v>0</v>
      </c>
    </row>
    <row r="35" spans="2:8" x14ac:dyDescent="0.3">
      <c r="B35" s="2">
        <v>33</v>
      </c>
      <c r="C35" s="2">
        <f t="shared" si="0"/>
        <v>800</v>
      </c>
      <c r="D35" s="2">
        <f t="shared" si="1"/>
        <v>1928</v>
      </c>
      <c r="E35" s="2">
        <v>0</v>
      </c>
      <c r="F35" s="2">
        <v>0</v>
      </c>
    </row>
    <row r="36" spans="2:8" x14ac:dyDescent="0.3">
      <c r="B36" s="2">
        <v>34</v>
      </c>
      <c r="C36" s="2">
        <f t="shared" si="0"/>
        <v>800</v>
      </c>
      <c r="D36" s="2">
        <f t="shared" si="1"/>
        <v>1928</v>
      </c>
      <c r="E36" s="2">
        <v>0</v>
      </c>
      <c r="F36" s="2">
        <v>0</v>
      </c>
    </row>
    <row r="37" spans="2:8" x14ac:dyDescent="0.3">
      <c r="B37" s="2">
        <v>35</v>
      </c>
      <c r="C37" s="2">
        <f t="shared" si="0"/>
        <v>800</v>
      </c>
      <c r="D37" s="2">
        <f t="shared" si="1"/>
        <v>1928</v>
      </c>
      <c r="E37" s="2">
        <v>0</v>
      </c>
      <c r="F37" s="2">
        <v>0</v>
      </c>
    </row>
    <row r="38" spans="2:8" x14ac:dyDescent="0.3">
      <c r="B38" s="2">
        <v>36</v>
      </c>
      <c r="C38" s="2">
        <f t="shared" si="0"/>
        <v>800</v>
      </c>
      <c r="D38" s="2">
        <f t="shared" si="1"/>
        <v>1928</v>
      </c>
      <c r="E38" s="2">
        <v>0</v>
      </c>
      <c r="F38" s="2">
        <v>0</v>
      </c>
    </row>
    <row r="39" spans="2:8" x14ac:dyDescent="0.3">
      <c r="B39" s="2">
        <v>37</v>
      </c>
      <c r="C39" s="2">
        <f t="shared" si="0"/>
        <v>800</v>
      </c>
      <c r="D39" s="2">
        <f t="shared" si="1"/>
        <v>1928</v>
      </c>
      <c r="E39" s="2">
        <v>0</v>
      </c>
      <c r="F39" s="2">
        <v>0</v>
      </c>
    </row>
    <row r="40" spans="2:8" x14ac:dyDescent="0.3">
      <c r="B40" s="2">
        <v>38</v>
      </c>
      <c r="C40" s="2">
        <f t="shared" si="0"/>
        <v>800</v>
      </c>
      <c r="D40" s="2">
        <f t="shared" si="1"/>
        <v>1928</v>
      </c>
      <c r="E40" s="2">
        <v>0</v>
      </c>
      <c r="F40" s="2">
        <v>0</v>
      </c>
    </row>
    <row r="41" spans="2:8" x14ac:dyDescent="0.3">
      <c r="B41" s="2">
        <v>39</v>
      </c>
      <c r="C41" s="2">
        <f t="shared" si="0"/>
        <v>800</v>
      </c>
      <c r="D41" s="2">
        <f t="shared" si="1"/>
        <v>1928</v>
      </c>
      <c r="E41" s="2">
        <v>0</v>
      </c>
      <c r="F41" s="2">
        <v>0</v>
      </c>
    </row>
    <row r="42" spans="2:8" x14ac:dyDescent="0.3">
      <c r="B42" s="2">
        <v>40</v>
      </c>
      <c r="C42" s="2">
        <f t="shared" si="0"/>
        <v>800</v>
      </c>
      <c r="D42" s="2">
        <f t="shared" si="1"/>
        <v>1928</v>
      </c>
      <c r="E42" s="2">
        <v>0</v>
      </c>
      <c r="F42" s="2">
        <v>0</v>
      </c>
    </row>
    <row r="43" spans="2:8" x14ac:dyDescent="0.3">
      <c r="B43" s="2">
        <v>41</v>
      </c>
      <c r="C43" s="5">
        <f>12/44*D43/0.75</f>
        <v>57589.408455251745</v>
      </c>
      <c r="D43" s="2">
        <f>[2]Kayu!$G$193*44/12*1000*-1</f>
        <v>158370.87325194231</v>
      </c>
      <c r="E43" s="2">
        <v>0</v>
      </c>
      <c r="F43" s="2">
        <v>0</v>
      </c>
      <c r="H43" s="2"/>
    </row>
    <row r="44" spans="2:8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8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8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8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8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f>D49/2.41</f>
        <v>800</v>
      </c>
      <c r="D49" s="2">
        <f>2.41*800</f>
        <v>1928</v>
      </c>
      <c r="E49" s="2">
        <v>0</v>
      </c>
      <c r="F49" s="2">
        <v>0</v>
      </c>
    </row>
    <row r="50" spans="2:6" x14ac:dyDescent="0.3">
      <c r="B50" s="2">
        <v>48</v>
      </c>
      <c r="C50" s="2">
        <f t="shared" ref="C50:C83" si="2">D50/2.41</f>
        <v>800</v>
      </c>
      <c r="D50" s="2">
        <f t="shared" ref="D50:D83" si="3">2.41*800</f>
        <v>1928</v>
      </c>
      <c r="E50" s="2">
        <v>0</v>
      </c>
      <c r="F50" s="2">
        <v>0</v>
      </c>
    </row>
    <row r="51" spans="2:6" x14ac:dyDescent="0.3">
      <c r="B51" s="2">
        <v>49</v>
      </c>
      <c r="C51" s="2">
        <f t="shared" si="2"/>
        <v>800</v>
      </c>
      <c r="D51" s="2">
        <f t="shared" si="3"/>
        <v>1928</v>
      </c>
      <c r="E51" s="2">
        <v>0</v>
      </c>
      <c r="F51" s="2">
        <v>0</v>
      </c>
    </row>
    <row r="52" spans="2:6" x14ac:dyDescent="0.3">
      <c r="B52" s="2">
        <v>50</v>
      </c>
      <c r="C52" s="2">
        <f t="shared" si="2"/>
        <v>800</v>
      </c>
      <c r="D52" s="2">
        <f t="shared" si="3"/>
        <v>1928</v>
      </c>
      <c r="E52" s="2">
        <v>0</v>
      </c>
      <c r="F52" s="2">
        <v>0</v>
      </c>
    </row>
    <row r="53" spans="2:6" x14ac:dyDescent="0.3">
      <c r="B53" s="2">
        <v>51</v>
      </c>
      <c r="C53" s="2">
        <f t="shared" si="2"/>
        <v>800</v>
      </c>
      <c r="D53" s="2">
        <f t="shared" si="3"/>
        <v>1928</v>
      </c>
      <c r="E53" s="2">
        <v>0</v>
      </c>
      <c r="F53" s="2">
        <v>0</v>
      </c>
    </row>
    <row r="54" spans="2:6" x14ac:dyDescent="0.3">
      <c r="B54" s="2">
        <v>52</v>
      </c>
      <c r="C54" s="2">
        <f t="shared" si="2"/>
        <v>800</v>
      </c>
      <c r="D54" s="2">
        <f t="shared" si="3"/>
        <v>1928</v>
      </c>
      <c r="E54" s="2">
        <v>0</v>
      </c>
      <c r="F54" s="2">
        <v>0</v>
      </c>
    </row>
    <row r="55" spans="2:6" x14ac:dyDescent="0.3">
      <c r="B55" s="2">
        <v>53</v>
      </c>
      <c r="C55" s="2">
        <f t="shared" si="2"/>
        <v>800</v>
      </c>
      <c r="D55" s="2">
        <f t="shared" si="3"/>
        <v>1928</v>
      </c>
      <c r="E55" s="2">
        <v>0</v>
      </c>
      <c r="F55" s="2">
        <v>0</v>
      </c>
    </row>
    <row r="56" spans="2:6" x14ac:dyDescent="0.3">
      <c r="B56" s="2">
        <v>54</v>
      </c>
      <c r="C56" s="2">
        <f t="shared" si="2"/>
        <v>800</v>
      </c>
      <c r="D56" s="2">
        <f t="shared" si="3"/>
        <v>1928</v>
      </c>
      <c r="E56" s="2">
        <v>0</v>
      </c>
      <c r="F56" s="2">
        <v>0</v>
      </c>
    </row>
    <row r="57" spans="2:6" x14ac:dyDescent="0.3">
      <c r="B57" s="2">
        <v>55</v>
      </c>
      <c r="C57" s="2">
        <f t="shared" si="2"/>
        <v>800</v>
      </c>
      <c r="D57" s="2">
        <f t="shared" si="3"/>
        <v>1928</v>
      </c>
      <c r="E57" s="2">
        <v>0</v>
      </c>
      <c r="F57" s="2">
        <v>0</v>
      </c>
    </row>
    <row r="58" spans="2:6" x14ac:dyDescent="0.3">
      <c r="B58" s="2">
        <v>56</v>
      </c>
      <c r="C58" s="2">
        <f t="shared" si="2"/>
        <v>800</v>
      </c>
      <c r="D58" s="2">
        <f t="shared" si="3"/>
        <v>1928</v>
      </c>
      <c r="E58" s="2">
        <v>0</v>
      </c>
      <c r="F58" s="2">
        <v>0</v>
      </c>
    </row>
    <row r="59" spans="2:6" x14ac:dyDescent="0.3">
      <c r="B59" s="2">
        <v>57</v>
      </c>
      <c r="C59" s="2">
        <f t="shared" si="2"/>
        <v>800</v>
      </c>
      <c r="D59" s="2">
        <f t="shared" si="3"/>
        <v>1928</v>
      </c>
      <c r="E59" s="2">
        <v>0</v>
      </c>
      <c r="F59" s="2">
        <v>0</v>
      </c>
    </row>
    <row r="60" spans="2:6" x14ac:dyDescent="0.3">
      <c r="B60" s="2">
        <v>58</v>
      </c>
      <c r="C60" s="2">
        <f t="shared" si="2"/>
        <v>800</v>
      </c>
      <c r="D60" s="2">
        <f t="shared" si="3"/>
        <v>1928</v>
      </c>
      <c r="E60" s="2">
        <v>0</v>
      </c>
      <c r="F60" s="2">
        <v>0</v>
      </c>
    </row>
    <row r="61" spans="2:6" x14ac:dyDescent="0.3">
      <c r="B61" s="2">
        <v>59</v>
      </c>
      <c r="C61" s="2">
        <f t="shared" si="2"/>
        <v>800</v>
      </c>
      <c r="D61" s="2">
        <f t="shared" si="3"/>
        <v>1928</v>
      </c>
      <c r="E61" s="2">
        <v>0</v>
      </c>
      <c r="F61" s="2">
        <v>0</v>
      </c>
    </row>
    <row r="62" spans="2:6" x14ac:dyDescent="0.3">
      <c r="B62" s="2">
        <v>60</v>
      </c>
      <c r="C62" s="2">
        <f t="shared" si="2"/>
        <v>800</v>
      </c>
      <c r="D62" s="2">
        <f t="shared" si="3"/>
        <v>1928</v>
      </c>
      <c r="E62" s="2">
        <v>0</v>
      </c>
      <c r="F62" s="2">
        <v>0</v>
      </c>
    </row>
    <row r="63" spans="2:6" x14ac:dyDescent="0.3">
      <c r="B63" s="2">
        <v>61</v>
      </c>
      <c r="C63" s="2">
        <f t="shared" si="2"/>
        <v>800</v>
      </c>
      <c r="D63" s="2">
        <f t="shared" si="3"/>
        <v>1928</v>
      </c>
      <c r="E63" s="2">
        <v>0</v>
      </c>
      <c r="F63" s="2">
        <v>0</v>
      </c>
    </row>
    <row r="64" spans="2:6" x14ac:dyDescent="0.3">
      <c r="B64" s="2">
        <v>62</v>
      </c>
      <c r="C64" s="2">
        <f t="shared" si="2"/>
        <v>800</v>
      </c>
      <c r="D64" s="2">
        <f t="shared" si="3"/>
        <v>1928</v>
      </c>
      <c r="E64" s="2">
        <v>0</v>
      </c>
      <c r="F64" s="2">
        <v>0</v>
      </c>
    </row>
    <row r="65" spans="2:6" x14ac:dyDescent="0.3">
      <c r="B65" s="2">
        <v>63</v>
      </c>
      <c r="C65" s="2">
        <f t="shared" si="2"/>
        <v>800</v>
      </c>
      <c r="D65" s="2">
        <f t="shared" si="3"/>
        <v>1928</v>
      </c>
      <c r="E65" s="2">
        <v>0</v>
      </c>
      <c r="F65" s="2">
        <v>0</v>
      </c>
    </row>
    <row r="66" spans="2:6" x14ac:dyDescent="0.3">
      <c r="B66" s="2">
        <v>64</v>
      </c>
      <c r="C66" s="2">
        <f t="shared" si="2"/>
        <v>800</v>
      </c>
      <c r="D66" s="2">
        <f t="shared" si="3"/>
        <v>1928</v>
      </c>
      <c r="E66" s="2">
        <v>0</v>
      </c>
      <c r="F66" s="2">
        <v>0</v>
      </c>
    </row>
    <row r="67" spans="2:6" x14ac:dyDescent="0.3">
      <c r="B67" s="2">
        <v>65</v>
      </c>
      <c r="C67" s="2">
        <f t="shared" si="2"/>
        <v>800</v>
      </c>
      <c r="D67" s="2">
        <f t="shared" si="3"/>
        <v>1928</v>
      </c>
      <c r="E67" s="2">
        <v>0</v>
      </c>
      <c r="F67" s="2">
        <v>0</v>
      </c>
    </row>
    <row r="68" spans="2:6" x14ac:dyDescent="0.3">
      <c r="B68" s="2">
        <v>66</v>
      </c>
      <c r="C68" s="2">
        <f t="shared" si="2"/>
        <v>800</v>
      </c>
      <c r="D68" s="2">
        <f t="shared" si="3"/>
        <v>1928</v>
      </c>
      <c r="E68" s="2">
        <v>0</v>
      </c>
      <c r="F68" s="2">
        <v>0</v>
      </c>
    </row>
    <row r="69" spans="2:6" x14ac:dyDescent="0.3">
      <c r="B69" s="2">
        <v>67</v>
      </c>
      <c r="C69" s="2">
        <f t="shared" si="2"/>
        <v>800</v>
      </c>
      <c r="D69" s="2">
        <f t="shared" si="3"/>
        <v>1928</v>
      </c>
      <c r="E69" s="2">
        <v>0</v>
      </c>
      <c r="F69" s="2">
        <v>0</v>
      </c>
    </row>
    <row r="70" spans="2:6" x14ac:dyDescent="0.3">
      <c r="B70" s="2">
        <v>68</v>
      </c>
      <c r="C70" s="2">
        <f t="shared" si="2"/>
        <v>800</v>
      </c>
      <c r="D70" s="2">
        <f t="shared" si="3"/>
        <v>1928</v>
      </c>
      <c r="E70" s="2">
        <v>0</v>
      </c>
      <c r="F70" s="2">
        <v>0</v>
      </c>
    </row>
    <row r="71" spans="2:6" x14ac:dyDescent="0.3">
      <c r="B71" s="2">
        <v>69</v>
      </c>
      <c r="C71" s="2">
        <f t="shared" si="2"/>
        <v>800</v>
      </c>
      <c r="D71" s="2">
        <f t="shared" si="3"/>
        <v>1928</v>
      </c>
      <c r="E71" s="2">
        <v>0</v>
      </c>
      <c r="F71" s="2">
        <v>0</v>
      </c>
    </row>
    <row r="72" spans="2:6" x14ac:dyDescent="0.3">
      <c r="B72" s="2">
        <v>70</v>
      </c>
      <c r="C72" s="2">
        <f t="shared" si="2"/>
        <v>800</v>
      </c>
      <c r="D72" s="2">
        <f t="shared" si="3"/>
        <v>1928</v>
      </c>
      <c r="E72" s="2">
        <v>0</v>
      </c>
      <c r="F72" s="2">
        <v>0</v>
      </c>
    </row>
    <row r="73" spans="2:6" x14ac:dyDescent="0.3">
      <c r="B73" s="2">
        <v>71</v>
      </c>
      <c r="C73" s="2">
        <f t="shared" si="2"/>
        <v>800</v>
      </c>
      <c r="D73" s="2">
        <f t="shared" si="3"/>
        <v>1928</v>
      </c>
      <c r="E73" s="2">
        <v>0</v>
      </c>
      <c r="F73" s="2">
        <v>0</v>
      </c>
    </row>
    <row r="74" spans="2:6" x14ac:dyDescent="0.3">
      <c r="B74" s="2">
        <v>72</v>
      </c>
      <c r="C74" s="2">
        <f t="shared" si="2"/>
        <v>800</v>
      </c>
      <c r="D74" s="2">
        <f t="shared" si="3"/>
        <v>1928</v>
      </c>
      <c r="E74" s="2">
        <v>0</v>
      </c>
      <c r="F74" s="2">
        <v>0</v>
      </c>
    </row>
    <row r="75" spans="2:6" x14ac:dyDescent="0.3">
      <c r="B75" s="2">
        <v>73</v>
      </c>
      <c r="C75" s="2">
        <f t="shared" si="2"/>
        <v>800</v>
      </c>
      <c r="D75" s="2">
        <f t="shared" si="3"/>
        <v>1928</v>
      </c>
      <c r="E75" s="2">
        <v>0</v>
      </c>
      <c r="F75" s="2">
        <v>0</v>
      </c>
    </row>
    <row r="76" spans="2:6" x14ac:dyDescent="0.3">
      <c r="B76" s="2">
        <v>74</v>
      </c>
      <c r="C76" s="2">
        <f t="shared" si="2"/>
        <v>800</v>
      </c>
      <c r="D76" s="2">
        <f t="shared" si="3"/>
        <v>1928</v>
      </c>
      <c r="E76" s="2">
        <v>0</v>
      </c>
      <c r="F76" s="2">
        <v>0</v>
      </c>
    </row>
    <row r="77" spans="2:6" x14ac:dyDescent="0.3">
      <c r="B77" s="2">
        <v>75</v>
      </c>
      <c r="C77" s="2">
        <f t="shared" si="2"/>
        <v>800</v>
      </c>
      <c r="D77" s="2">
        <f t="shared" si="3"/>
        <v>1928</v>
      </c>
      <c r="E77" s="2">
        <v>0</v>
      </c>
      <c r="F77" s="2">
        <v>0</v>
      </c>
    </row>
    <row r="78" spans="2:6" x14ac:dyDescent="0.3">
      <c r="B78" s="2">
        <v>76</v>
      </c>
      <c r="C78" s="2">
        <f t="shared" si="2"/>
        <v>800</v>
      </c>
      <c r="D78" s="2">
        <f t="shared" si="3"/>
        <v>1928</v>
      </c>
      <c r="E78" s="2">
        <v>0</v>
      </c>
      <c r="F78" s="2">
        <v>0</v>
      </c>
    </row>
    <row r="79" spans="2:6" x14ac:dyDescent="0.3">
      <c r="B79" s="2">
        <v>77</v>
      </c>
      <c r="C79" s="2">
        <f t="shared" si="2"/>
        <v>800</v>
      </c>
      <c r="D79" s="2">
        <f t="shared" si="3"/>
        <v>1928</v>
      </c>
      <c r="E79" s="2">
        <v>0</v>
      </c>
      <c r="F79" s="2">
        <v>0</v>
      </c>
    </row>
    <row r="80" spans="2:6" x14ac:dyDescent="0.3">
      <c r="B80" s="2">
        <v>78</v>
      </c>
      <c r="C80" s="2">
        <f t="shared" si="2"/>
        <v>800</v>
      </c>
      <c r="D80" s="2">
        <f t="shared" si="3"/>
        <v>1928</v>
      </c>
      <c r="E80" s="2">
        <v>0</v>
      </c>
      <c r="F80" s="2">
        <v>0</v>
      </c>
    </row>
    <row r="81" spans="2:6" x14ac:dyDescent="0.3">
      <c r="B81" s="2">
        <v>79</v>
      </c>
      <c r="C81" s="2">
        <f t="shared" si="2"/>
        <v>800</v>
      </c>
      <c r="D81" s="2">
        <f t="shared" si="3"/>
        <v>1928</v>
      </c>
      <c r="E81" s="2">
        <v>0</v>
      </c>
      <c r="F81" s="2">
        <v>0</v>
      </c>
    </row>
    <row r="82" spans="2:6" x14ac:dyDescent="0.3">
      <c r="B82" s="2">
        <v>80</v>
      </c>
      <c r="C82" s="2">
        <f t="shared" si="2"/>
        <v>800</v>
      </c>
      <c r="D82" s="2">
        <f t="shared" si="3"/>
        <v>1928</v>
      </c>
      <c r="E82" s="2">
        <v>0</v>
      </c>
      <c r="F82" s="2">
        <v>0</v>
      </c>
    </row>
    <row r="83" spans="2:6" x14ac:dyDescent="0.3">
      <c r="B83" s="2">
        <v>81</v>
      </c>
      <c r="C83" s="2">
        <f t="shared" si="2"/>
        <v>800</v>
      </c>
      <c r="D83" s="2">
        <f t="shared" si="3"/>
        <v>1928</v>
      </c>
      <c r="E83" s="2">
        <v>0</v>
      </c>
      <c r="F83" s="2">
        <v>0</v>
      </c>
    </row>
    <row r="84" spans="2:6" x14ac:dyDescent="0.3">
      <c r="B84" s="2">
        <v>82</v>
      </c>
      <c r="C84" s="5">
        <f>C43</f>
        <v>57589.408455251745</v>
      </c>
      <c r="D84" s="2">
        <f>D43</f>
        <v>158370.87325194231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2">
        <f>D90/2.41</f>
        <v>800</v>
      </c>
      <c r="D90" s="2">
        <f>2.41*800</f>
        <v>1928</v>
      </c>
      <c r="E90" s="2">
        <v>0</v>
      </c>
      <c r="F90" s="2">
        <v>0</v>
      </c>
    </row>
    <row r="91" spans="2:6" x14ac:dyDescent="0.3">
      <c r="B91" s="2">
        <v>89</v>
      </c>
      <c r="C91" s="2">
        <f t="shared" ref="C91:C124" si="4">D91/2.41</f>
        <v>800</v>
      </c>
      <c r="D91" s="2">
        <f t="shared" ref="D91:D124" si="5">2.41*800</f>
        <v>1928</v>
      </c>
      <c r="E91" s="2">
        <v>0</v>
      </c>
      <c r="F91" s="2">
        <v>0</v>
      </c>
    </row>
    <row r="92" spans="2:6" x14ac:dyDescent="0.3">
      <c r="B92" s="2">
        <v>90</v>
      </c>
      <c r="C92" s="2">
        <f t="shared" si="4"/>
        <v>800</v>
      </c>
      <c r="D92" s="2">
        <f t="shared" si="5"/>
        <v>1928</v>
      </c>
      <c r="E92" s="2">
        <v>0</v>
      </c>
      <c r="F92" s="2">
        <v>0</v>
      </c>
    </row>
    <row r="93" spans="2:6" x14ac:dyDescent="0.3">
      <c r="B93" s="2">
        <v>91</v>
      </c>
      <c r="C93" s="2">
        <f t="shared" si="4"/>
        <v>800</v>
      </c>
      <c r="D93" s="2">
        <f t="shared" si="5"/>
        <v>1928</v>
      </c>
      <c r="E93" s="2">
        <v>0</v>
      </c>
      <c r="F93" s="2">
        <v>0</v>
      </c>
    </row>
    <row r="94" spans="2:6" x14ac:dyDescent="0.3">
      <c r="B94" s="2">
        <v>92</v>
      </c>
      <c r="C94" s="2">
        <f t="shared" si="4"/>
        <v>800</v>
      </c>
      <c r="D94" s="2">
        <f t="shared" si="5"/>
        <v>1928</v>
      </c>
      <c r="E94" s="2">
        <v>0</v>
      </c>
      <c r="F94" s="2">
        <v>0</v>
      </c>
    </row>
    <row r="95" spans="2:6" x14ac:dyDescent="0.3">
      <c r="B95" s="2">
        <v>93</v>
      </c>
      <c r="C95" s="2">
        <f t="shared" si="4"/>
        <v>800</v>
      </c>
      <c r="D95" s="2">
        <f t="shared" si="5"/>
        <v>1928</v>
      </c>
      <c r="E95" s="2">
        <v>0</v>
      </c>
      <c r="F95" s="2">
        <v>0</v>
      </c>
    </row>
    <row r="96" spans="2:6" x14ac:dyDescent="0.3">
      <c r="B96" s="2">
        <v>94</v>
      </c>
      <c r="C96" s="2">
        <f t="shared" si="4"/>
        <v>800</v>
      </c>
      <c r="D96" s="2">
        <f t="shared" si="5"/>
        <v>1928</v>
      </c>
      <c r="E96" s="2">
        <v>0</v>
      </c>
      <c r="F96" s="2">
        <v>0</v>
      </c>
    </row>
    <row r="97" spans="2:6" x14ac:dyDescent="0.3">
      <c r="B97" s="2">
        <v>95</v>
      </c>
      <c r="C97" s="2">
        <f t="shared" si="4"/>
        <v>800</v>
      </c>
      <c r="D97" s="2">
        <f t="shared" si="5"/>
        <v>1928</v>
      </c>
      <c r="E97" s="2">
        <v>0</v>
      </c>
      <c r="F97" s="2">
        <v>0</v>
      </c>
    </row>
    <row r="98" spans="2:6" x14ac:dyDescent="0.3">
      <c r="B98" s="2">
        <v>96</v>
      </c>
      <c r="C98" s="2">
        <f t="shared" si="4"/>
        <v>800</v>
      </c>
      <c r="D98" s="2">
        <f t="shared" si="5"/>
        <v>1928</v>
      </c>
      <c r="E98" s="2">
        <v>0</v>
      </c>
      <c r="F98" s="2">
        <v>0</v>
      </c>
    </row>
    <row r="99" spans="2:6" x14ac:dyDescent="0.3">
      <c r="B99" s="2">
        <v>97</v>
      </c>
      <c r="C99" s="2">
        <f t="shared" si="4"/>
        <v>800</v>
      </c>
      <c r="D99" s="2">
        <f t="shared" si="5"/>
        <v>1928</v>
      </c>
      <c r="E99" s="2">
        <v>0</v>
      </c>
      <c r="F99" s="2">
        <v>0</v>
      </c>
    </row>
    <row r="100" spans="2:6" x14ac:dyDescent="0.3">
      <c r="B100" s="2">
        <v>98</v>
      </c>
      <c r="C100" s="2">
        <f t="shared" si="4"/>
        <v>800</v>
      </c>
      <c r="D100" s="2">
        <f t="shared" si="5"/>
        <v>1928</v>
      </c>
      <c r="E100" s="2">
        <v>0</v>
      </c>
      <c r="F100" s="2">
        <v>0</v>
      </c>
    </row>
    <row r="101" spans="2:6" x14ac:dyDescent="0.3">
      <c r="B101" s="2">
        <v>99</v>
      </c>
      <c r="C101" s="2">
        <f t="shared" si="4"/>
        <v>800</v>
      </c>
      <c r="D101" s="2">
        <f t="shared" si="5"/>
        <v>1928</v>
      </c>
      <c r="E101" s="2">
        <v>0</v>
      </c>
      <c r="F101" s="2">
        <v>0</v>
      </c>
    </row>
    <row r="102" spans="2:6" x14ac:dyDescent="0.3">
      <c r="B102" s="2">
        <v>100</v>
      </c>
      <c r="C102" s="2">
        <f t="shared" si="4"/>
        <v>800</v>
      </c>
      <c r="D102" s="2">
        <f t="shared" si="5"/>
        <v>1928</v>
      </c>
      <c r="E102" s="2">
        <v>0</v>
      </c>
      <c r="F102" s="2">
        <v>0</v>
      </c>
    </row>
    <row r="103" spans="2:6" x14ac:dyDescent="0.3">
      <c r="B103" s="2">
        <v>101</v>
      </c>
      <c r="C103" s="2">
        <f t="shared" si="4"/>
        <v>800</v>
      </c>
      <c r="D103" s="2">
        <f t="shared" si="5"/>
        <v>1928</v>
      </c>
      <c r="E103" s="2">
        <v>0</v>
      </c>
      <c r="F103" s="2">
        <v>0</v>
      </c>
    </row>
    <row r="104" spans="2:6" x14ac:dyDescent="0.3">
      <c r="B104" s="2">
        <v>102</v>
      </c>
      <c r="C104" s="2">
        <f t="shared" si="4"/>
        <v>800</v>
      </c>
      <c r="D104" s="2">
        <f t="shared" si="5"/>
        <v>1928</v>
      </c>
      <c r="E104" s="2">
        <v>0</v>
      </c>
      <c r="F104" s="2">
        <v>0</v>
      </c>
    </row>
    <row r="105" spans="2:6" x14ac:dyDescent="0.3">
      <c r="B105" s="2">
        <v>103</v>
      </c>
      <c r="C105" s="2">
        <f t="shared" si="4"/>
        <v>800</v>
      </c>
      <c r="D105" s="2">
        <f t="shared" si="5"/>
        <v>1928</v>
      </c>
      <c r="E105" s="2">
        <v>0</v>
      </c>
      <c r="F105" s="2">
        <v>0</v>
      </c>
    </row>
    <row r="106" spans="2:6" x14ac:dyDescent="0.3">
      <c r="B106" s="2">
        <v>104</v>
      </c>
      <c r="C106" s="2">
        <f t="shared" si="4"/>
        <v>800</v>
      </c>
      <c r="D106" s="2">
        <f t="shared" si="5"/>
        <v>1928</v>
      </c>
      <c r="E106" s="2">
        <v>0</v>
      </c>
      <c r="F106" s="2">
        <v>0</v>
      </c>
    </row>
    <row r="107" spans="2:6" x14ac:dyDescent="0.3">
      <c r="B107" s="2">
        <v>105</v>
      </c>
      <c r="C107" s="2">
        <f t="shared" si="4"/>
        <v>800</v>
      </c>
      <c r="D107" s="2">
        <f t="shared" si="5"/>
        <v>1928</v>
      </c>
      <c r="E107" s="2">
        <v>0</v>
      </c>
      <c r="F107" s="2">
        <v>0</v>
      </c>
    </row>
    <row r="108" spans="2:6" x14ac:dyDescent="0.3">
      <c r="B108" s="2">
        <v>106</v>
      </c>
      <c r="C108" s="2">
        <f t="shared" si="4"/>
        <v>800</v>
      </c>
      <c r="D108" s="2">
        <f t="shared" si="5"/>
        <v>1928</v>
      </c>
      <c r="E108" s="2">
        <v>0</v>
      </c>
      <c r="F108" s="2">
        <v>0</v>
      </c>
    </row>
    <row r="109" spans="2:6" x14ac:dyDescent="0.3">
      <c r="B109" s="2">
        <v>107</v>
      </c>
      <c r="C109" s="2">
        <f t="shared" si="4"/>
        <v>800</v>
      </c>
      <c r="D109" s="2">
        <f t="shared" si="5"/>
        <v>1928</v>
      </c>
      <c r="E109" s="2">
        <v>0</v>
      </c>
      <c r="F109" s="2">
        <v>0</v>
      </c>
    </row>
    <row r="110" spans="2:6" x14ac:dyDescent="0.3">
      <c r="B110" s="2">
        <v>108</v>
      </c>
      <c r="C110" s="2">
        <f t="shared" si="4"/>
        <v>800</v>
      </c>
      <c r="D110" s="2">
        <f t="shared" si="5"/>
        <v>1928</v>
      </c>
      <c r="E110" s="2">
        <v>0</v>
      </c>
      <c r="F110" s="2">
        <v>0</v>
      </c>
    </row>
    <row r="111" spans="2:6" x14ac:dyDescent="0.3">
      <c r="B111" s="2">
        <v>109</v>
      </c>
      <c r="C111" s="2">
        <f t="shared" si="4"/>
        <v>800</v>
      </c>
      <c r="D111" s="2">
        <f t="shared" si="5"/>
        <v>1928</v>
      </c>
      <c r="E111" s="2">
        <v>0</v>
      </c>
      <c r="F111" s="2">
        <v>0</v>
      </c>
    </row>
    <row r="112" spans="2:6" x14ac:dyDescent="0.3">
      <c r="B112" s="2">
        <v>110</v>
      </c>
      <c r="C112" s="2">
        <f t="shared" si="4"/>
        <v>800</v>
      </c>
      <c r="D112" s="2">
        <f t="shared" si="5"/>
        <v>1928</v>
      </c>
      <c r="E112" s="2">
        <v>0</v>
      </c>
      <c r="F112" s="2">
        <v>0</v>
      </c>
    </row>
    <row r="113" spans="2:6" x14ac:dyDescent="0.3">
      <c r="B113" s="2">
        <v>111</v>
      </c>
      <c r="C113" s="2">
        <f t="shared" si="4"/>
        <v>800</v>
      </c>
      <c r="D113" s="2">
        <f t="shared" si="5"/>
        <v>1928</v>
      </c>
      <c r="E113" s="2">
        <v>0</v>
      </c>
      <c r="F113" s="2">
        <v>0</v>
      </c>
    </row>
    <row r="114" spans="2:6" x14ac:dyDescent="0.3">
      <c r="B114" s="2">
        <v>112</v>
      </c>
      <c r="C114" s="2">
        <f t="shared" si="4"/>
        <v>800</v>
      </c>
      <c r="D114" s="2">
        <f t="shared" si="5"/>
        <v>1928</v>
      </c>
      <c r="E114" s="2">
        <v>0</v>
      </c>
      <c r="F114" s="2">
        <v>0</v>
      </c>
    </row>
    <row r="115" spans="2:6" x14ac:dyDescent="0.3">
      <c r="B115" s="2">
        <v>113</v>
      </c>
      <c r="C115" s="2">
        <f t="shared" si="4"/>
        <v>800</v>
      </c>
      <c r="D115" s="2">
        <f t="shared" si="5"/>
        <v>1928</v>
      </c>
      <c r="E115" s="2">
        <v>0</v>
      </c>
      <c r="F115" s="2">
        <v>0</v>
      </c>
    </row>
    <row r="116" spans="2:6" x14ac:dyDescent="0.3">
      <c r="B116" s="2">
        <v>114</v>
      </c>
      <c r="C116" s="2">
        <f t="shared" si="4"/>
        <v>800</v>
      </c>
      <c r="D116" s="2">
        <f t="shared" si="5"/>
        <v>1928</v>
      </c>
      <c r="E116" s="2">
        <v>0</v>
      </c>
      <c r="F116" s="2">
        <v>0</v>
      </c>
    </row>
    <row r="117" spans="2:6" x14ac:dyDescent="0.3">
      <c r="B117" s="2">
        <v>115</v>
      </c>
      <c r="C117" s="2">
        <f t="shared" si="4"/>
        <v>800</v>
      </c>
      <c r="D117" s="2">
        <f t="shared" si="5"/>
        <v>1928</v>
      </c>
      <c r="E117" s="2">
        <v>0</v>
      </c>
      <c r="F117" s="2">
        <v>0</v>
      </c>
    </row>
    <row r="118" spans="2:6" x14ac:dyDescent="0.3">
      <c r="B118" s="2">
        <v>116</v>
      </c>
      <c r="C118" s="2">
        <f t="shared" si="4"/>
        <v>800</v>
      </c>
      <c r="D118" s="2">
        <f t="shared" si="5"/>
        <v>1928</v>
      </c>
      <c r="E118" s="2">
        <v>0</v>
      </c>
      <c r="F118" s="2">
        <v>0</v>
      </c>
    </row>
    <row r="119" spans="2:6" x14ac:dyDescent="0.3">
      <c r="B119" s="2">
        <v>117</v>
      </c>
      <c r="C119" s="2">
        <f t="shared" si="4"/>
        <v>800</v>
      </c>
      <c r="D119" s="2">
        <f t="shared" si="5"/>
        <v>1928</v>
      </c>
      <c r="E119" s="2">
        <v>0</v>
      </c>
      <c r="F119" s="2">
        <v>0</v>
      </c>
    </row>
    <row r="120" spans="2:6" x14ac:dyDescent="0.3">
      <c r="B120" s="2">
        <v>118</v>
      </c>
      <c r="C120" s="2">
        <f t="shared" si="4"/>
        <v>800</v>
      </c>
      <c r="D120" s="2">
        <f t="shared" si="5"/>
        <v>1928</v>
      </c>
      <c r="E120" s="2">
        <v>0</v>
      </c>
      <c r="F120" s="2">
        <v>0</v>
      </c>
    </row>
    <row r="121" spans="2:6" x14ac:dyDescent="0.3">
      <c r="B121" s="2">
        <v>119</v>
      </c>
      <c r="C121" s="2">
        <f t="shared" si="4"/>
        <v>800</v>
      </c>
      <c r="D121" s="2">
        <f t="shared" si="5"/>
        <v>1928</v>
      </c>
      <c r="E121" s="2">
        <v>0</v>
      </c>
      <c r="F121" s="2">
        <v>0</v>
      </c>
    </row>
    <row r="122" spans="2:6" x14ac:dyDescent="0.3">
      <c r="B122" s="2">
        <v>120</v>
      </c>
      <c r="C122" s="2">
        <f t="shared" si="4"/>
        <v>800</v>
      </c>
      <c r="D122" s="2">
        <f t="shared" si="5"/>
        <v>1928</v>
      </c>
      <c r="E122" s="2">
        <v>0</v>
      </c>
      <c r="F122" s="2">
        <v>0</v>
      </c>
    </row>
    <row r="123" spans="2:6" x14ac:dyDescent="0.3">
      <c r="B123" s="2">
        <v>121</v>
      </c>
      <c r="C123" s="2">
        <f t="shared" si="4"/>
        <v>800</v>
      </c>
      <c r="D123" s="2">
        <f t="shared" si="5"/>
        <v>1928</v>
      </c>
      <c r="E123" s="2">
        <v>0</v>
      </c>
      <c r="F123" s="2">
        <v>0</v>
      </c>
    </row>
    <row r="124" spans="2:6" x14ac:dyDescent="0.3">
      <c r="B124" s="2">
        <v>122</v>
      </c>
      <c r="C124" s="2">
        <f t="shared" si="4"/>
        <v>800</v>
      </c>
      <c r="D124" s="2">
        <f t="shared" si="5"/>
        <v>1928</v>
      </c>
      <c r="E124" s="2">
        <v>0</v>
      </c>
      <c r="F124" s="2">
        <v>0</v>
      </c>
    </row>
    <row r="125" spans="2:6" x14ac:dyDescent="0.3">
      <c r="B125" s="2">
        <v>123</v>
      </c>
      <c r="C125" s="5">
        <f>C84</f>
        <v>57589.408455251745</v>
      </c>
      <c r="D125" s="2">
        <f>D84</f>
        <v>158370.87325194231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v>0</v>
      </c>
      <c r="F130" s="2">
        <v>0</v>
      </c>
    </row>
    <row r="131" spans="2:6" x14ac:dyDescent="0.3">
      <c r="B131" s="2">
        <v>129</v>
      </c>
      <c r="C131" s="2">
        <f>D131/2.41</f>
        <v>800</v>
      </c>
      <c r="D131" s="2">
        <f>2.41*800</f>
        <v>1928</v>
      </c>
      <c r="E131" s="2">
        <v>0</v>
      </c>
      <c r="F131" s="2">
        <v>0</v>
      </c>
    </row>
    <row r="132" spans="2:6" x14ac:dyDescent="0.3">
      <c r="B132" s="2">
        <v>130</v>
      </c>
      <c r="C132" s="2">
        <f t="shared" ref="C132:C165" si="6">D132/2.41</f>
        <v>800</v>
      </c>
      <c r="D132" s="2">
        <f t="shared" ref="D132:D165" si="7">2.41*800</f>
        <v>1928</v>
      </c>
      <c r="E132" s="2">
        <v>0</v>
      </c>
      <c r="F132" s="2">
        <v>0</v>
      </c>
    </row>
    <row r="133" spans="2:6" x14ac:dyDescent="0.3">
      <c r="B133" s="2">
        <v>131</v>
      </c>
      <c r="C133" s="2">
        <f t="shared" si="6"/>
        <v>800</v>
      </c>
      <c r="D133" s="2">
        <f t="shared" si="7"/>
        <v>1928</v>
      </c>
      <c r="E133" s="2">
        <v>0</v>
      </c>
      <c r="F133" s="2">
        <v>0</v>
      </c>
    </row>
    <row r="134" spans="2:6" x14ac:dyDescent="0.3">
      <c r="B134" s="2">
        <v>132</v>
      </c>
      <c r="C134" s="2">
        <f t="shared" si="6"/>
        <v>800</v>
      </c>
      <c r="D134" s="2">
        <f t="shared" si="7"/>
        <v>1928</v>
      </c>
      <c r="E134" s="2">
        <v>0</v>
      </c>
      <c r="F134" s="2">
        <v>0</v>
      </c>
    </row>
    <row r="135" spans="2:6" x14ac:dyDescent="0.3">
      <c r="B135" s="2">
        <v>133</v>
      </c>
      <c r="C135" s="2">
        <f t="shared" si="6"/>
        <v>800</v>
      </c>
      <c r="D135" s="2">
        <f t="shared" si="7"/>
        <v>1928</v>
      </c>
      <c r="E135" s="2">
        <v>0</v>
      </c>
      <c r="F135" s="2">
        <v>0</v>
      </c>
    </row>
    <row r="136" spans="2:6" x14ac:dyDescent="0.3">
      <c r="B136" s="2">
        <v>134</v>
      </c>
      <c r="C136" s="2">
        <f t="shared" si="6"/>
        <v>800</v>
      </c>
      <c r="D136" s="2">
        <f t="shared" si="7"/>
        <v>1928</v>
      </c>
      <c r="E136" s="2">
        <v>0</v>
      </c>
      <c r="F136" s="2">
        <v>0</v>
      </c>
    </row>
    <row r="137" spans="2:6" x14ac:dyDescent="0.3">
      <c r="B137" s="2">
        <v>135</v>
      </c>
      <c r="C137" s="2">
        <f t="shared" si="6"/>
        <v>800</v>
      </c>
      <c r="D137" s="2">
        <f t="shared" si="7"/>
        <v>1928</v>
      </c>
      <c r="E137" s="2">
        <v>0</v>
      </c>
      <c r="F137" s="2">
        <v>0</v>
      </c>
    </row>
    <row r="138" spans="2:6" x14ac:dyDescent="0.3">
      <c r="B138" s="2">
        <v>136</v>
      </c>
      <c r="C138" s="2">
        <f t="shared" si="6"/>
        <v>800</v>
      </c>
      <c r="D138" s="2">
        <f t="shared" si="7"/>
        <v>1928</v>
      </c>
      <c r="E138" s="2">
        <v>0</v>
      </c>
      <c r="F138" s="2">
        <v>0</v>
      </c>
    </row>
    <row r="139" spans="2:6" x14ac:dyDescent="0.3">
      <c r="B139" s="2">
        <v>137</v>
      </c>
      <c r="C139" s="2">
        <f t="shared" si="6"/>
        <v>800</v>
      </c>
      <c r="D139" s="2">
        <f t="shared" si="7"/>
        <v>1928</v>
      </c>
      <c r="E139" s="2">
        <v>0</v>
      </c>
      <c r="F139" s="2">
        <v>0</v>
      </c>
    </row>
    <row r="140" spans="2:6" x14ac:dyDescent="0.3">
      <c r="B140" s="2">
        <v>138</v>
      </c>
      <c r="C140" s="2">
        <f t="shared" si="6"/>
        <v>800</v>
      </c>
      <c r="D140" s="2">
        <f t="shared" si="7"/>
        <v>1928</v>
      </c>
      <c r="E140" s="2">
        <v>0</v>
      </c>
      <c r="F140" s="2">
        <v>0</v>
      </c>
    </row>
    <row r="141" spans="2:6" x14ac:dyDescent="0.3">
      <c r="B141" s="2">
        <v>139</v>
      </c>
      <c r="C141" s="2">
        <f t="shared" si="6"/>
        <v>800</v>
      </c>
      <c r="D141" s="2">
        <f t="shared" si="7"/>
        <v>1928</v>
      </c>
      <c r="E141" s="2">
        <v>0</v>
      </c>
      <c r="F141" s="2">
        <v>0</v>
      </c>
    </row>
    <row r="142" spans="2:6" x14ac:dyDescent="0.3">
      <c r="B142" s="2">
        <v>140</v>
      </c>
      <c r="C142" s="2">
        <f t="shared" si="6"/>
        <v>800</v>
      </c>
      <c r="D142" s="2">
        <f t="shared" si="7"/>
        <v>1928</v>
      </c>
      <c r="E142" s="2">
        <v>0</v>
      </c>
      <c r="F142" s="2">
        <v>0</v>
      </c>
    </row>
    <row r="143" spans="2:6" x14ac:dyDescent="0.3">
      <c r="B143" s="2">
        <v>141</v>
      </c>
      <c r="C143" s="2">
        <f t="shared" si="6"/>
        <v>800</v>
      </c>
      <c r="D143" s="2">
        <f t="shared" si="7"/>
        <v>1928</v>
      </c>
      <c r="E143" s="2">
        <v>0</v>
      </c>
      <c r="F143" s="2">
        <v>0</v>
      </c>
    </row>
    <row r="144" spans="2:6" x14ac:dyDescent="0.3">
      <c r="B144" s="2">
        <v>142</v>
      </c>
      <c r="C144" s="2">
        <f t="shared" si="6"/>
        <v>800</v>
      </c>
      <c r="D144" s="2">
        <f t="shared" si="7"/>
        <v>1928</v>
      </c>
      <c r="E144" s="2">
        <v>0</v>
      </c>
      <c r="F144" s="2">
        <v>0</v>
      </c>
    </row>
    <row r="145" spans="2:6" x14ac:dyDescent="0.3">
      <c r="B145" s="2">
        <v>143</v>
      </c>
      <c r="C145" s="2">
        <f t="shared" si="6"/>
        <v>800</v>
      </c>
      <c r="D145" s="2">
        <f t="shared" si="7"/>
        <v>1928</v>
      </c>
      <c r="E145" s="2">
        <v>0</v>
      </c>
      <c r="F145" s="2">
        <v>0</v>
      </c>
    </row>
    <row r="146" spans="2:6" x14ac:dyDescent="0.3">
      <c r="B146" s="2">
        <v>144</v>
      </c>
      <c r="C146" s="2">
        <f t="shared" si="6"/>
        <v>800</v>
      </c>
      <c r="D146" s="2">
        <f t="shared" si="7"/>
        <v>1928</v>
      </c>
      <c r="E146" s="2">
        <v>0</v>
      </c>
      <c r="F146" s="2">
        <v>0</v>
      </c>
    </row>
    <row r="147" spans="2:6" x14ac:dyDescent="0.3">
      <c r="B147" s="2">
        <v>145</v>
      </c>
      <c r="C147" s="2">
        <f t="shared" si="6"/>
        <v>800</v>
      </c>
      <c r="D147" s="2">
        <f t="shared" si="7"/>
        <v>1928</v>
      </c>
      <c r="E147" s="2">
        <v>0</v>
      </c>
      <c r="F147" s="2">
        <v>0</v>
      </c>
    </row>
    <row r="148" spans="2:6" x14ac:dyDescent="0.3">
      <c r="B148" s="2">
        <v>146</v>
      </c>
      <c r="C148" s="2">
        <f t="shared" si="6"/>
        <v>800</v>
      </c>
      <c r="D148" s="2">
        <f t="shared" si="7"/>
        <v>1928</v>
      </c>
      <c r="E148" s="2">
        <v>0</v>
      </c>
      <c r="F148" s="2">
        <v>0</v>
      </c>
    </row>
    <row r="149" spans="2:6" x14ac:dyDescent="0.3">
      <c r="B149" s="2">
        <v>147</v>
      </c>
      <c r="C149" s="2">
        <f t="shared" si="6"/>
        <v>800</v>
      </c>
      <c r="D149" s="2">
        <f t="shared" si="7"/>
        <v>1928</v>
      </c>
      <c r="E149" s="2">
        <v>0</v>
      </c>
      <c r="F149" s="2">
        <v>0</v>
      </c>
    </row>
    <row r="150" spans="2:6" x14ac:dyDescent="0.3">
      <c r="B150" s="2">
        <v>148</v>
      </c>
      <c r="C150" s="2">
        <f t="shared" si="6"/>
        <v>800</v>
      </c>
      <c r="D150" s="2">
        <f t="shared" si="7"/>
        <v>1928</v>
      </c>
      <c r="E150" s="2">
        <v>0</v>
      </c>
      <c r="F150" s="2">
        <v>0</v>
      </c>
    </row>
    <row r="151" spans="2:6" x14ac:dyDescent="0.3">
      <c r="B151" s="2">
        <v>149</v>
      </c>
      <c r="C151" s="2">
        <f t="shared" si="6"/>
        <v>800</v>
      </c>
      <c r="D151" s="2">
        <f t="shared" si="7"/>
        <v>1928</v>
      </c>
      <c r="E151" s="2">
        <v>0</v>
      </c>
      <c r="F151" s="2">
        <v>0</v>
      </c>
    </row>
    <row r="152" spans="2:6" x14ac:dyDescent="0.3">
      <c r="B152" s="2">
        <v>150</v>
      </c>
      <c r="C152" s="2">
        <f t="shared" si="6"/>
        <v>800</v>
      </c>
      <c r="D152" s="2">
        <f t="shared" si="7"/>
        <v>1928</v>
      </c>
      <c r="E152" s="2">
        <v>0</v>
      </c>
      <c r="F152" s="2">
        <v>0</v>
      </c>
    </row>
    <row r="153" spans="2:6" x14ac:dyDescent="0.3">
      <c r="B153" s="2">
        <v>151</v>
      </c>
      <c r="C153" s="2">
        <f t="shared" si="6"/>
        <v>800</v>
      </c>
      <c r="D153" s="2">
        <f t="shared" si="7"/>
        <v>1928</v>
      </c>
      <c r="E153" s="2">
        <v>0</v>
      </c>
      <c r="F153" s="2">
        <v>0</v>
      </c>
    </row>
    <row r="154" spans="2:6" x14ac:dyDescent="0.3">
      <c r="B154" s="2">
        <v>152</v>
      </c>
      <c r="C154" s="2">
        <f t="shared" si="6"/>
        <v>800</v>
      </c>
      <c r="D154" s="2">
        <f t="shared" si="7"/>
        <v>1928</v>
      </c>
      <c r="E154" s="2">
        <v>0</v>
      </c>
      <c r="F154" s="2">
        <v>0</v>
      </c>
    </row>
    <row r="155" spans="2:6" x14ac:dyDescent="0.3">
      <c r="B155" s="2">
        <v>153</v>
      </c>
      <c r="C155" s="2">
        <f t="shared" si="6"/>
        <v>800</v>
      </c>
      <c r="D155" s="2">
        <f t="shared" si="7"/>
        <v>1928</v>
      </c>
      <c r="E155" s="2">
        <v>0</v>
      </c>
      <c r="F155" s="2">
        <v>0</v>
      </c>
    </row>
    <row r="156" spans="2:6" x14ac:dyDescent="0.3">
      <c r="B156" s="2">
        <v>154</v>
      </c>
      <c r="C156" s="2">
        <f t="shared" si="6"/>
        <v>800</v>
      </c>
      <c r="D156" s="2">
        <f t="shared" si="7"/>
        <v>1928</v>
      </c>
      <c r="E156" s="2">
        <v>0</v>
      </c>
      <c r="F156" s="2">
        <v>0</v>
      </c>
    </row>
    <row r="157" spans="2:6" x14ac:dyDescent="0.3">
      <c r="B157" s="2">
        <v>155</v>
      </c>
      <c r="C157" s="2">
        <f t="shared" si="6"/>
        <v>800</v>
      </c>
      <c r="D157" s="2">
        <f t="shared" si="7"/>
        <v>1928</v>
      </c>
      <c r="E157" s="2">
        <v>0</v>
      </c>
      <c r="F157" s="2">
        <v>0</v>
      </c>
    </row>
    <row r="158" spans="2:6" x14ac:dyDescent="0.3">
      <c r="B158" s="2">
        <v>156</v>
      </c>
      <c r="C158" s="2">
        <f t="shared" si="6"/>
        <v>800</v>
      </c>
      <c r="D158" s="2">
        <f t="shared" si="7"/>
        <v>1928</v>
      </c>
      <c r="E158" s="2">
        <v>0</v>
      </c>
      <c r="F158" s="2">
        <v>0</v>
      </c>
    </row>
    <row r="159" spans="2:6" x14ac:dyDescent="0.3">
      <c r="B159" s="2">
        <v>157</v>
      </c>
      <c r="C159" s="2">
        <f t="shared" si="6"/>
        <v>800</v>
      </c>
      <c r="D159" s="2">
        <f t="shared" si="7"/>
        <v>1928</v>
      </c>
      <c r="E159" s="2">
        <v>0</v>
      </c>
      <c r="F159" s="2">
        <v>0</v>
      </c>
    </row>
    <row r="160" spans="2:6" x14ac:dyDescent="0.3">
      <c r="B160" s="2">
        <v>158</v>
      </c>
      <c r="C160" s="2">
        <f t="shared" si="6"/>
        <v>800</v>
      </c>
      <c r="D160" s="2">
        <f t="shared" si="7"/>
        <v>1928</v>
      </c>
      <c r="E160" s="2">
        <v>0</v>
      </c>
      <c r="F160" s="2">
        <v>0</v>
      </c>
    </row>
    <row r="161" spans="2:6" x14ac:dyDescent="0.3">
      <c r="B161" s="2">
        <v>159</v>
      </c>
      <c r="C161" s="2">
        <f t="shared" si="6"/>
        <v>800</v>
      </c>
      <c r="D161" s="2">
        <f t="shared" si="7"/>
        <v>1928</v>
      </c>
      <c r="E161" s="2">
        <v>0</v>
      </c>
      <c r="F161" s="2">
        <v>0</v>
      </c>
    </row>
    <row r="162" spans="2:6" x14ac:dyDescent="0.3">
      <c r="B162" s="2">
        <v>160</v>
      </c>
      <c r="C162" s="2">
        <f t="shared" si="6"/>
        <v>800</v>
      </c>
      <c r="D162" s="2">
        <f t="shared" si="7"/>
        <v>1928</v>
      </c>
      <c r="E162" s="2">
        <v>0</v>
      </c>
      <c r="F162" s="2">
        <v>0</v>
      </c>
    </row>
    <row r="163" spans="2:6" x14ac:dyDescent="0.3">
      <c r="B163" s="2">
        <v>161</v>
      </c>
      <c r="C163" s="2">
        <f t="shared" si="6"/>
        <v>800</v>
      </c>
      <c r="D163" s="2">
        <f t="shared" si="7"/>
        <v>1928</v>
      </c>
      <c r="E163" s="2">
        <v>0</v>
      </c>
      <c r="F163" s="2">
        <v>0</v>
      </c>
    </row>
    <row r="164" spans="2:6" x14ac:dyDescent="0.3">
      <c r="B164" s="2">
        <v>162</v>
      </c>
      <c r="C164" s="2">
        <f t="shared" si="6"/>
        <v>800</v>
      </c>
      <c r="D164" s="2">
        <f t="shared" si="7"/>
        <v>1928</v>
      </c>
      <c r="E164" s="2">
        <v>0</v>
      </c>
      <c r="F164" s="2">
        <v>0</v>
      </c>
    </row>
    <row r="165" spans="2:6" x14ac:dyDescent="0.3">
      <c r="B165" s="2">
        <v>163</v>
      </c>
      <c r="C165" s="2">
        <f t="shared" si="6"/>
        <v>800</v>
      </c>
      <c r="D165" s="2">
        <f t="shared" si="7"/>
        <v>1928</v>
      </c>
      <c r="E165" s="2">
        <v>0</v>
      </c>
      <c r="F165" s="2">
        <v>0</v>
      </c>
    </row>
    <row r="166" spans="2:6" x14ac:dyDescent="0.3">
      <c r="B166" s="2">
        <v>164</v>
      </c>
      <c r="C166" s="5">
        <f>C125</f>
        <v>57589.408455251745</v>
      </c>
      <c r="D166" s="2">
        <f>D125</f>
        <v>158370.87325194231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f>D172/2.41</f>
        <v>800</v>
      </c>
      <c r="D172" s="2">
        <f>2.41*800</f>
        <v>1928</v>
      </c>
      <c r="E172" s="2">
        <v>0</v>
      </c>
      <c r="F172" s="2">
        <v>0</v>
      </c>
    </row>
    <row r="173" spans="2:6" x14ac:dyDescent="0.3">
      <c r="B173" s="2">
        <v>171</v>
      </c>
      <c r="C173" s="2">
        <f t="shared" ref="C173:C202" si="8">D173/2.41</f>
        <v>800</v>
      </c>
      <c r="D173" s="2">
        <f t="shared" ref="D173:D202" si="9">2.41*800</f>
        <v>1928</v>
      </c>
      <c r="E173" s="2">
        <v>0</v>
      </c>
      <c r="F173" s="2">
        <v>0</v>
      </c>
    </row>
    <row r="174" spans="2:6" x14ac:dyDescent="0.3">
      <c r="B174" s="2">
        <v>172</v>
      </c>
      <c r="C174" s="2">
        <f t="shared" si="8"/>
        <v>800</v>
      </c>
      <c r="D174" s="2">
        <f t="shared" si="9"/>
        <v>1928</v>
      </c>
      <c r="E174" s="2">
        <v>0</v>
      </c>
      <c r="F174" s="2">
        <v>0</v>
      </c>
    </row>
    <row r="175" spans="2:6" x14ac:dyDescent="0.3">
      <c r="B175" s="2">
        <v>173</v>
      </c>
      <c r="C175" s="2">
        <f t="shared" si="8"/>
        <v>800</v>
      </c>
      <c r="D175" s="2">
        <f t="shared" si="9"/>
        <v>1928</v>
      </c>
      <c r="E175" s="2">
        <v>0</v>
      </c>
      <c r="F175" s="2">
        <v>0</v>
      </c>
    </row>
    <row r="176" spans="2:6" x14ac:dyDescent="0.3">
      <c r="B176" s="2">
        <v>174</v>
      </c>
      <c r="C176" s="2">
        <f t="shared" si="8"/>
        <v>800</v>
      </c>
      <c r="D176" s="2">
        <f t="shared" si="9"/>
        <v>1928</v>
      </c>
      <c r="E176" s="2">
        <v>0</v>
      </c>
      <c r="F176" s="2">
        <v>0</v>
      </c>
    </row>
    <row r="177" spans="2:6" x14ac:dyDescent="0.3">
      <c r="B177" s="2">
        <v>175</v>
      </c>
      <c r="C177" s="2">
        <f t="shared" si="8"/>
        <v>800</v>
      </c>
      <c r="D177" s="2">
        <f t="shared" si="9"/>
        <v>1928</v>
      </c>
      <c r="E177" s="2">
        <v>0</v>
      </c>
      <c r="F177" s="2">
        <v>0</v>
      </c>
    </row>
    <row r="178" spans="2:6" x14ac:dyDescent="0.3">
      <c r="B178" s="2">
        <v>176</v>
      </c>
      <c r="C178" s="2">
        <f t="shared" si="8"/>
        <v>800</v>
      </c>
      <c r="D178" s="2">
        <f t="shared" si="9"/>
        <v>1928</v>
      </c>
      <c r="E178" s="2">
        <v>0</v>
      </c>
      <c r="F178" s="2">
        <v>0</v>
      </c>
    </row>
    <row r="179" spans="2:6" x14ac:dyDescent="0.3">
      <c r="B179" s="2">
        <v>177</v>
      </c>
      <c r="C179" s="2">
        <f t="shared" si="8"/>
        <v>800</v>
      </c>
      <c r="D179" s="2">
        <f t="shared" si="9"/>
        <v>1928</v>
      </c>
      <c r="E179" s="2">
        <v>0</v>
      </c>
      <c r="F179" s="2">
        <v>0</v>
      </c>
    </row>
    <row r="180" spans="2:6" x14ac:dyDescent="0.3">
      <c r="B180" s="2">
        <v>178</v>
      </c>
      <c r="C180" s="2">
        <f t="shared" si="8"/>
        <v>800</v>
      </c>
      <c r="D180" s="2">
        <f t="shared" si="9"/>
        <v>1928</v>
      </c>
      <c r="E180" s="2">
        <v>0</v>
      </c>
      <c r="F180" s="2">
        <v>0</v>
      </c>
    </row>
    <row r="181" spans="2:6" x14ac:dyDescent="0.3">
      <c r="B181" s="2">
        <v>179</v>
      </c>
      <c r="C181" s="2">
        <f t="shared" si="8"/>
        <v>800</v>
      </c>
      <c r="D181" s="2">
        <f t="shared" si="9"/>
        <v>1928</v>
      </c>
      <c r="E181" s="2">
        <v>0</v>
      </c>
      <c r="F181" s="2">
        <v>0</v>
      </c>
    </row>
    <row r="182" spans="2:6" x14ac:dyDescent="0.3">
      <c r="B182" s="2">
        <v>180</v>
      </c>
      <c r="C182" s="2">
        <f t="shared" si="8"/>
        <v>800</v>
      </c>
      <c r="D182" s="2">
        <f t="shared" si="9"/>
        <v>1928</v>
      </c>
      <c r="E182" s="2">
        <v>0</v>
      </c>
      <c r="F182" s="2">
        <v>0</v>
      </c>
    </row>
    <row r="183" spans="2:6" x14ac:dyDescent="0.3">
      <c r="B183" s="2">
        <v>181</v>
      </c>
      <c r="C183" s="2">
        <f t="shared" si="8"/>
        <v>800</v>
      </c>
      <c r="D183" s="2">
        <f t="shared" si="9"/>
        <v>1928</v>
      </c>
      <c r="E183" s="2">
        <v>0</v>
      </c>
      <c r="F183" s="2">
        <v>0</v>
      </c>
    </row>
    <row r="184" spans="2:6" x14ac:dyDescent="0.3">
      <c r="B184" s="2">
        <v>182</v>
      </c>
      <c r="C184" s="2">
        <f t="shared" si="8"/>
        <v>800</v>
      </c>
      <c r="D184" s="2">
        <f t="shared" si="9"/>
        <v>1928</v>
      </c>
      <c r="E184" s="2">
        <v>0</v>
      </c>
      <c r="F184" s="2">
        <v>0</v>
      </c>
    </row>
    <row r="185" spans="2:6" x14ac:dyDescent="0.3">
      <c r="B185" s="2">
        <v>183</v>
      </c>
      <c r="C185" s="2">
        <f t="shared" si="8"/>
        <v>800</v>
      </c>
      <c r="D185" s="2">
        <f t="shared" si="9"/>
        <v>1928</v>
      </c>
      <c r="E185" s="2">
        <v>0</v>
      </c>
      <c r="F185" s="2">
        <v>0</v>
      </c>
    </row>
    <row r="186" spans="2:6" x14ac:dyDescent="0.3">
      <c r="B186" s="2">
        <v>184</v>
      </c>
      <c r="C186" s="2">
        <f t="shared" si="8"/>
        <v>800</v>
      </c>
      <c r="D186" s="2">
        <f t="shared" si="9"/>
        <v>1928</v>
      </c>
      <c r="E186" s="2">
        <v>0</v>
      </c>
      <c r="F186" s="2">
        <v>0</v>
      </c>
    </row>
    <row r="187" spans="2:6" x14ac:dyDescent="0.3">
      <c r="B187" s="2">
        <v>185</v>
      </c>
      <c r="C187" s="2">
        <f t="shared" si="8"/>
        <v>800</v>
      </c>
      <c r="D187" s="2">
        <f t="shared" si="9"/>
        <v>1928</v>
      </c>
      <c r="E187" s="2">
        <v>0</v>
      </c>
      <c r="F187" s="2">
        <v>0</v>
      </c>
    </row>
    <row r="188" spans="2:6" x14ac:dyDescent="0.3">
      <c r="B188" s="2">
        <v>186</v>
      </c>
      <c r="C188" s="2">
        <f t="shared" si="8"/>
        <v>800</v>
      </c>
      <c r="D188" s="2">
        <f t="shared" si="9"/>
        <v>1928</v>
      </c>
      <c r="E188" s="2">
        <v>0</v>
      </c>
      <c r="F188" s="2">
        <v>0</v>
      </c>
    </row>
    <row r="189" spans="2:6" x14ac:dyDescent="0.3">
      <c r="B189" s="2">
        <v>187</v>
      </c>
      <c r="C189" s="2">
        <f t="shared" si="8"/>
        <v>800</v>
      </c>
      <c r="D189" s="2">
        <f t="shared" si="9"/>
        <v>1928</v>
      </c>
      <c r="E189" s="2">
        <v>0</v>
      </c>
      <c r="F189" s="2">
        <v>0</v>
      </c>
    </row>
    <row r="190" spans="2:6" x14ac:dyDescent="0.3">
      <c r="B190" s="2">
        <v>188</v>
      </c>
      <c r="C190" s="2">
        <f t="shared" si="8"/>
        <v>800</v>
      </c>
      <c r="D190" s="2">
        <f t="shared" si="9"/>
        <v>1928</v>
      </c>
      <c r="E190" s="2">
        <v>0</v>
      </c>
      <c r="F190" s="2">
        <v>0</v>
      </c>
    </row>
    <row r="191" spans="2:6" x14ac:dyDescent="0.3">
      <c r="B191" s="2">
        <v>189</v>
      </c>
      <c r="C191" s="2">
        <f t="shared" si="8"/>
        <v>800</v>
      </c>
      <c r="D191" s="2">
        <f t="shared" si="9"/>
        <v>1928</v>
      </c>
      <c r="E191" s="2">
        <v>0</v>
      </c>
      <c r="F191" s="2">
        <v>0</v>
      </c>
    </row>
    <row r="192" spans="2:6" x14ac:dyDescent="0.3">
      <c r="B192" s="2">
        <v>190</v>
      </c>
      <c r="C192" s="2">
        <f t="shared" si="8"/>
        <v>800</v>
      </c>
      <c r="D192" s="2">
        <f t="shared" si="9"/>
        <v>1928</v>
      </c>
      <c r="E192" s="2">
        <v>0</v>
      </c>
      <c r="F192" s="2">
        <v>0</v>
      </c>
    </row>
    <row r="193" spans="2:6" x14ac:dyDescent="0.3">
      <c r="B193" s="2">
        <v>191</v>
      </c>
      <c r="C193" s="2">
        <f t="shared" si="8"/>
        <v>800</v>
      </c>
      <c r="D193" s="2">
        <f t="shared" si="9"/>
        <v>1928</v>
      </c>
      <c r="E193" s="2">
        <v>0</v>
      </c>
      <c r="F193" s="2">
        <v>0</v>
      </c>
    </row>
    <row r="194" spans="2:6" x14ac:dyDescent="0.3">
      <c r="B194" s="2">
        <v>192</v>
      </c>
      <c r="C194" s="2">
        <f t="shared" si="8"/>
        <v>800</v>
      </c>
      <c r="D194" s="2">
        <f t="shared" si="9"/>
        <v>1928</v>
      </c>
      <c r="E194" s="2">
        <v>0</v>
      </c>
      <c r="F194" s="2">
        <v>0</v>
      </c>
    </row>
    <row r="195" spans="2:6" x14ac:dyDescent="0.3">
      <c r="B195" s="2">
        <v>193</v>
      </c>
      <c r="C195" s="2">
        <f t="shared" si="8"/>
        <v>800</v>
      </c>
      <c r="D195" s="2">
        <f t="shared" si="9"/>
        <v>1928</v>
      </c>
      <c r="E195" s="2">
        <v>0</v>
      </c>
      <c r="F195" s="2">
        <v>0</v>
      </c>
    </row>
    <row r="196" spans="2:6" x14ac:dyDescent="0.3">
      <c r="B196" s="2">
        <v>194</v>
      </c>
      <c r="C196" s="2">
        <f t="shared" si="8"/>
        <v>800</v>
      </c>
      <c r="D196" s="2">
        <f t="shared" si="9"/>
        <v>1928</v>
      </c>
      <c r="E196" s="2">
        <v>0</v>
      </c>
      <c r="F196" s="2">
        <v>0</v>
      </c>
    </row>
    <row r="197" spans="2:6" x14ac:dyDescent="0.3">
      <c r="B197" s="2">
        <v>195</v>
      </c>
      <c r="C197" s="2">
        <f t="shared" si="8"/>
        <v>800</v>
      </c>
      <c r="D197" s="2">
        <f t="shared" si="9"/>
        <v>1928</v>
      </c>
      <c r="E197" s="2">
        <v>0</v>
      </c>
      <c r="F197" s="2">
        <v>0</v>
      </c>
    </row>
    <row r="198" spans="2:6" x14ac:dyDescent="0.3">
      <c r="B198" s="2">
        <v>196</v>
      </c>
      <c r="C198" s="2">
        <f t="shared" si="8"/>
        <v>800</v>
      </c>
      <c r="D198" s="2">
        <f t="shared" si="9"/>
        <v>1928</v>
      </c>
      <c r="E198" s="2">
        <v>0</v>
      </c>
      <c r="F198" s="2">
        <v>0</v>
      </c>
    </row>
    <row r="199" spans="2:6" x14ac:dyDescent="0.3">
      <c r="B199" s="2">
        <v>197</v>
      </c>
      <c r="C199" s="2">
        <f t="shared" si="8"/>
        <v>800</v>
      </c>
      <c r="D199" s="2">
        <f t="shared" si="9"/>
        <v>1928</v>
      </c>
      <c r="E199" s="2">
        <v>0</v>
      </c>
      <c r="F199" s="2">
        <v>0</v>
      </c>
    </row>
    <row r="200" spans="2:6" x14ac:dyDescent="0.3">
      <c r="B200" s="2">
        <v>198</v>
      </c>
      <c r="C200" s="2">
        <f t="shared" si="8"/>
        <v>800</v>
      </c>
      <c r="D200" s="2">
        <f t="shared" si="9"/>
        <v>1928</v>
      </c>
      <c r="E200" s="2">
        <v>0</v>
      </c>
      <c r="F200" s="2">
        <v>0</v>
      </c>
    </row>
    <row r="201" spans="2:6" x14ac:dyDescent="0.3">
      <c r="B201" s="2">
        <v>199</v>
      </c>
      <c r="C201" s="2">
        <f t="shared" si="8"/>
        <v>800</v>
      </c>
      <c r="D201" s="2">
        <f t="shared" si="9"/>
        <v>1928</v>
      </c>
      <c r="E201" s="2">
        <v>0</v>
      </c>
      <c r="F201" s="2">
        <v>0</v>
      </c>
    </row>
    <row r="202" spans="2:6" x14ac:dyDescent="0.3">
      <c r="B202" s="2">
        <v>200</v>
      </c>
      <c r="C202" s="2">
        <f t="shared" si="8"/>
        <v>800</v>
      </c>
      <c r="D202" s="2">
        <f t="shared" si="9"/>
        <v>1928</v>
      </c>
      <c r="E202" s="2">
        <v>0</v>
      </c>
      <c r="F20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41F0-2F97-44DC-A0D1-78883927110E}">
  <dimension ref="B1:F202"/>
  <sheetViews>
    <sheetView workbookViewId="0">
      <selection activeCell="I5" sqref="I5"/>
    </sheetView>
  </sheetViews>
  <sheetFormatPr defaultRowHeight="14.4" x14ac:dyDescent="0.3"/>
  <cols>
    <col min="1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  <col min="7" max="16384" width="8.88671875" style="2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v>0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v>0</v>
      </c>
      <c r="F9" s="2">
        <v>0</v>
      </c>
    </row>
    <row r="10" spans="2:6" x14ac:dyDescent="0.3">
      <c r="B10" s="2">
        <v>8</v>
      </c>
      <c r="C10" s="2">
        <v>0</v>
      </c>
      <c r="D10" s="2">
        <v>0</v>
      </c>
      <c r="E10" s="2">
        <v>0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v>0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v>0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v>0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v>0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v>0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v>0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v>0</v>
      </c>
      <c r="F17" s="2">
        <v>0</v>
      </c>
    </row>
    <row r="18" spans="2:6" x14ac:dyDescent="0.3">
      <c r="B18" s="2">
        <v>16</v>
      </c>
      <c r="C18" s="2">
        <v>0</v>
      </c>
      <c r="D18" s="2">
        <v>0</v>
      </c>
      <c r="E18" s="2">
        <v>0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v>0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v>0</v>
      </c>
      <c r="F20" s="2">
        <v>0</v>
      </c>
    </row>
    <row r="21" spans="2:6" x14ac:dyDescent="0.3">
      <c r="B21" s="2">
        <v>19</v>
      </c>
      <c r="C21" s="5">
        <f>[1]Subs_DL_FP!$D$14*1000</f>
        <v>36712.997952708662</v>
      </c>
      <c r="D21" s="2">
        <f>[1]Subs_DL_FP!$D$15*1000</f>
        <v>77464.425680215267</v>
      </c>
      <c r="E21" s="2">
        <v>0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v>0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v>0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v>0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v>0</v>
      </c>
      <c r="F25" s="2">
        <v>0</v>
      </c>
    </row>
    <row r="26" spans="2:6" x14ac:dyDescent="0.3">
      <c r="B26" s="2">
        <v>24</v>
      </c>
      <c r="C26" s="2">
        <v>0</v>
      </c>
      <c r="D26" s="2">
        <v>0</v>
      </c>
      <c r="E26" s="2">
        <v>0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v>0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v>0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v>0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v>0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v>0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v>0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v>0</v>
      </c>
      <c r="F33" s="2">
        <v>0</v>
      </c>
    </row>
    <row r="34" spans="2:6" x14ac:dyDescent="0.3">
      <c r="B34" s="2">
        <v>32</v>
      </c>
      <c r="C34" s="2">
        <v>0</v>
      </c>
      <c r="D34" s="2">
        <v>0</v>
      </c>
      <c r="E34" s="2">
        <v>0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v>0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v>0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v>0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v>0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v>0</v>
      </c>
      <c r="F39" s="2">
        <v>0</v>
      </c>
    </row>
    <row r="40" spans="2:6" x14ac:dyDescent="0.3">
      <c r="B40" s="2">
        <v>38</v>
      </c>
      <c r="C40" s="5">
        <f>C21</f>
        <v>36712.997952708662</v>
      </c>
      <c r="D40" s="2">
        <f>D21</f>
        <v>77464.425680215267</v>
      </c>
      <c r="E40" s="2">
        <v>0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v>0</v>
      </c>
      <c r="F41" s="2">
        <v>0</v>
      </c>
    </row>
    <row r="42" spans="2:6" x14ac:dyDescent="0.3">
      <c r="B42" s="2">
        <v>40</v>
      </c>
      <c r="C42" s="2">
        <v>0</v>
      </c>
      <c r="D42" s="2">
        <v>0</v>
      </c>
      <c r="E42" s="2">
        <v>0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v>0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v>0</v>
      </c>
      <c r="F49" s="2">
        <v>0</v>
      </c>
    </row>
    <row r="50" spans="2:6" x14ac:dyDescent="0.3">
      <c r="B50" s="2">
        <v>48</v>
      </c>
      <c r="C50" s="2">
        <v>0</v>
      </c>
      <c r="D50" s="2">
        <v>0</v>
      </c>
      <c r="E50" s="2">
        <v>0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v>0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v>0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v>0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v>0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v>0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v>0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v>0</v>
      </c>
      <c r="F57" s="2">
        <v>0</v>
      </c>
    </row>
    <row r="58" spans="2:6" x14ac:dyDescent="0.3">
      <c r="B58" s="2">
        <v>56</v>
      </c>
      <c r="C58" s="2">
        <v>0</v>
      </c>
      <c r="D58" s="2">
        <v>0</v>
      </c>
      <c r="E58" s="2">
        <v>0</v>
      </c>
      <c r="F58" s="2">
        <v>0</v>
      </c>
    </row>
    <row r="59" spans="2:6" x14ac:dyDescent="0.3">
      <c r="B59" s="2">
        <v>57</v>
      </c>
      <c r="C59" s="5">
        <f>C40</f>
        <v>36712.997952708662</v>
      </c>
      <c r="D59" s="2">
        <f>D40</f>
        <v>77464.425680215267</v>
      </c>
      <c r="E59" s="2">
        <v>0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v>0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v>0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v>0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v>0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v>0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v>0</v>
      </c>
      <c r="F65" s="2">
        <v>0</v>
      </c>
    </row>
    <row r="66" spans="2:6" x14ac:dyDescent="0.3">
      <c r="B66" s="2">
        <v>64</v>
      </c>
      <c r="C66" s="2">
        <v>0</v>
      </c>
      <c r="D66" s="2">
        <v>0</v>
      </c>
      <c r="E66" s="2">
        <v>0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v>0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v>0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v>0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v>0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v>0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v>0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v>0</v>
      </c>
      <c r="F73" s="2">
        <v>0</v>
      </c>
    </row>
    <row r="74" spans="2:6" x14ac:dyDescent="0.3">
      <c r="B74" s="2">
        <v>72</v>
      </c>
      <c r="C74" s="2">
        <v>0</v>
      </c>
      <c r="D74" s="2">
        <v>0</v>
      </c>
      <c r="E74" s="2">
        <v>0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v>0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v>0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v>0</v>
      </c>
      <c r="F77" s="2">
        <v>0</v>
      </c>
    </row>
    <row r="78" spans="2:6" x14ac:dyDescent="0.3">
      <c r="B78" s="2">
        <v>76</v>
      </c>
      <c r="C78" s="5">
        <f>C59</f>
        <v>36712.997952708662</v>
      </c>
      <c r="D78" s="2">
        <f>D59</f>
        <v>77464.425680215267</v>
      </c>
      <c r="E78" s="2">
        <v>0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v>0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v>0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v>0</v>
      </c>
      <c r="F81" s="2">
        <v>0</v>
      </c>
    </row>
    <row r="82" spans="2:6" x14ac:dyDescent="0.3">
      <c r="B82" s="2">
        <v>80</v>
      </c>
      <c r="C82" s="2">
        <v>0</v>
      </c>
      <c r="D82" s="2">
        <v>0</v>
      </c>
      <c r="E82" s="2">
        <v>0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v>0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2">
        <v>0</v>
      </c>
      <c r="D90" s="2">
        <v>0</v>
      </c>
      <c r="E90" s="2">
        <v>0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v>0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v>0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v>0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v>0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v>0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v>0</v>
      </c>
      <c r="F96" s="2">
        <v>0</v>
      </c>
    </row>
    <row r="97" spans="2:6" x14ac:dyDescent="0.3">
      <c r="B97" s="2">
        <v>95</v>
      </c>
      <c r="C97" s="5">
        <f>C78</f>
        <v>36712.997952708662</v>
      </c>
      <c r="D97" s="2">
        <f>D78</f>
        <v>77464.425680215267</v>
      </c>
      <c r="E97" s="2">
        <v>0</v>
      </c>
      <c r="F97" s="2">
        <v>0</v>
      </c>
    </row>
    <row r="98" spans="2:6" x14ac:dyDescent="0.3">
      <c r="B98" s="2">
        <v>96</v>
      </c>
      <c r="C98" s="2">
        <v>0</v>
      </c>
      <c r="D98" s="2">
        <v>0</v>
      </c>
      <c r="E98" s="2">
        <v>0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v>0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v>0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v>0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v>0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v>0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v>0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v>0</v>
      </c>
      <c r="F105" s="2">
        <v>0</v>
      </c>
    </row>
    <row r="106" spans="2:6" x14ac:dyDescent="0.3">
      <c r="B106" s="2">
        <v>104</v>
      </c>
      <c r="C106" s="2">
        <v>0</v>
      </c>
      <c r="D106" s="2">
        <v>0</v>
      </c>
      <c r="E106" s="2">
        <v>0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v>0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v>0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v>0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v>0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v>0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v>0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v>0</v>
      </c>
      <c r="F113" s="2">
        <v>0</v>
      </c>
    </row>
    <row r="114" spans="2:6" x14ac:dyDescent="0.3">
      <c r="B114" s="2">
        <v>112</v>
      </c>
      <c r="C114" s="2">
        <v>0</v>
      </c>
      <c r="D114" s="2">
        <v>0</v>
      </c>
      <c r="E114" s="2">
        <v>0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v>0</v>
      </c>
      <c r="F115" s="2">
        <v>0</v>
      </c>
    </row>
    <row r="116" spans="2:6" x14ac:dyDescent="0.3">
      <c r="B116" s="2">
        <v>114</v>
      </c>
      <c r="C116" s="5">
        <f>C97</f>
        <v>36712.997952708662</v>
      </c>
      <c r="D116" s="2">
        <f>D97</f>
        <v>77464.425680215267</v>
      </c>
      <c r="E116" s="2">
        <v>0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v>0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v>0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v>0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v>0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v>0</v>
      </c>
      <c r="F121" s="2">
        <v>0</v>
      </c>
    </row>
    <row r="122" spans="2:6" x14ac:dyDescent="0.3">
      <c r="B122" s="2">
        <v>120</v>
      </c>
      <c r="C122" s="2">
        <v>0</v>
      </c>
      <c r="D122" s="2">
        <v>0</v>
      </c>
      <c r="E122" s="2">
        <v>0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v>0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v>0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v>0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v>0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v>0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v>0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v>0</v>
      </c>
      <c r="F134" s="2">
        <v>0</v>
      </c>
    </row>
    <row r="135" spans="2:6" x14ac:dyDescent="0.3">
      <c r="B135" s="2">
        <v>133</v>
      </c>
      <c r="C135" s="5">
        <f>C116</f>
        <v>36712.997952708662</v>
      </c>
      <c r="D135" s="2">
        <f>D116</f>
        <v>77464.425680215267</v>
      </c>
      <c r="E135" s="2">
        <v>0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v>0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v>0</v>
      </c>
      <c r="F137" s="2">
        <v>0</v>
      </c>
    </row>
    <row r="138" spans="2:6" x14ac:dyDescent="0.3">
      <c r="B138" s="2">
        <v>136</v>
      </c>
      <c r="C138" s="2">
        <v>0</v>
      </c>
      <c r="D138" s="2">
        <v>0</v>
      </c>
      <c r="E138" s="2">
        <v>0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v>0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v>0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v>0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v>0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v>0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v>0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v>0</v>
      </c>
      <c r="F145" s="2">
        <v>0</v>
      </c>
    </row>
    <row r="146" spans="2:6" x14ac:dyDescent="0.3">
      <c r="B146" s="2">
        <v>144</v>
      </c>
      <c r="C146" s="2">
        <v>0</v>
      </c>
      <c r="D146" s="2">
        <v>0</v>
      </c>
      <c r="E146" s="2">
        <v>0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v>0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v>0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v>0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v>0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v>0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v>0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v>0</v>
      </c>
      <c r="F153" s="2">
        <v>0</v>
      </c>
    </row>
    <row r="154" spans="2:6" x14ac:dyDescent="0.3">
      <c r="B154" s="2">
        <v>152</v>
      </c>
      <c r="C154" s="5">
        <f>C135</f>
        <v>36712.997952708662</v>
      </c>
      <c r="D154" s="2">
        <f>D135</f>
        <v>77464.425680215267</v>
      </c>
      <c r="E154" s="2">
        <v>0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v>0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v>0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v>0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v>0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v>0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v>0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v>0</v>
      </c>
      <c r="F161" s="2">
        <v>0</v>
      </c>
    </row>
    <row r="162" spans="2:6" x14ac:dyDescent="0.3">
      <c r="B162" s="2">
        <v>160</v>
      </c>
      <c r="C162" s="2">
        <v>0</v>
      </c>
      <c r="D162" s="2">
        <v>0</v>
      </c>
      <c r="E162" s="2">
        <v>0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v>0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v>0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v>0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v>0</v>
      </c>
      <c r="F172" s="2">
        <v>0</v>
      </c>
    </row>
    <row r="173" spans="2:6" x14ac:dyDescent="0.3">
      <c r="B173" s="2">
        <v>171</v>
      </c>
      <c r="C173" s="5">
        <f>C154</f>
        <v>36712.997952708662</v>
      </c>
      <c r="D173" s="2">
        <f>D154</f>
        <v>77464.425680215267</v>
      </c>
      <c r="E173" s="2">
        <v>0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v>0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v>0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v>0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v>0</v>
      </c>
      <c r="F177" s="2">
        <v>0</v>
      </c>
    </row>
    <row r="178" spans="2:6" x14ac:dyDescent="0.3">
      <c r="B178" s="2">
        <v>176</v>
      </c>
      <c r="C178" s="2">
        <v>0</v>
      </c>
      <c r="D178" s="2">
        <v>0</v>
      </c>
      <c r="E178" s="2">
        <v>0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v>0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v>0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v>0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v>0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v>0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v>0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v>0</v>
      </c>
      <c r="F185" s="2">
        <v>0</v>
      </c>
    </row>
    <row r="186" spans="2:6" x14ac:dyDescent="0.3">
      <c r="B186" s="2">
        <v>184</v>
      </c>
      <c r="C186" s="2">
        <v>0</v>
      </c>
      <c r="D186" s="2">
        <v>0</v>
      </c>
      <c r="E186" s="2">
        <v>0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v>0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v>0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v>0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v>0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v>0</v>
      </c>
      <c r="F191" s="2">
        <v>0</v>
      </c>
    </row>
    <row r="192" spans="2:6" x14ac:dyDescent="0.3">
      <c r="B192" s="2">
        <v>190</v>
      </c>
      <c r="C192" s="5">
        <f>C173</f>
        <v>36712.997952708662</v>
      </c>
      <c r="D192" s="2">
        <f>D173</f>
        <v>77464.425680215267</v>
      </c>
      <c r="E192" s="2">
        <v>0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v>0</v>
      </c>
      <c r="F193" s="2">
        <v>0</v>
      </c>
    </row>
    <row r="194" spans="2:6" x14ac:dyDescent="0.3">
      <c r="B194" s="2">
        <v>192</v>
      </c>
      <c r="C194" s="2">
        <v>0</v>
      </c>
      <c r="D194" s="2">
        <v>0</v>
      </c>
      <c r="E194" s="2">
        <v>0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v>0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v>0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v>0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v>0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v>0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v>0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v>0</v>
      </c>
      <c r="F201" s="2">
        <v>0</v>
      </c>
    </row>
    <row r="202" spans="2:6" x14ac:dyDescent="0.3">
      <c r="B202" s="2">
        <v>200</v>
      </c>
      <c r="C202" s="2">
        <v>0</v>
      </c>
      <c r="D202" s="2">
        <v>0</v>
      </c>
      <c r="E202" s="2">
        <v>0</v>
      </c>
      <c r="F202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C1C2-962F-438E-910D-AEC3D588DAFE}">
  <dimension ref="B1:F202"/>
  <sheetViews>
    <sheetView workbookViewId="0">
      <selection activeCell="I2" sqref="I2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v>0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v>0</v>
      </c>
      <c r="F9" s="2">
        <v>0</v>
      </c>
    </row>
    <row r="10" spans="2:6" x14ac:dyDescent="0.3">
      <c r="B10" s="2">
        <v>8</v>
      </c>
      <c r="C10" s="2">
        <v>0</v>
      </c>
      <c r="D10" s="2">
        <v>0</v>
      </c>
      <c r="E10" s="2">
        <v>0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v>0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v>0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v>0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v>0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v>0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v>0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v>0</v>
      </c>
      <c r="F17" s="2">
        <v>0</v>
      </c>
    </row>
    <row r="18" spans="2:6" x14ac:dyDescent="0.3">
      <c r="B18" s="2">
        <v>16</v>
      </c>
      <c r="C18" s="2">
        <v>0</v>
      </c>
      <c r="D18" s="2">
        <v>0</v>
      </c>
      <c r="E18" s="2">
        <v>0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v>0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v>0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v>0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v>0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v>0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v>0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v>0</v>
      </c>
      <c r="F25" s="2">
        <v>0</v>
      </c>
    </row>
    <row r="26" spans="2:6" x14ac:dyDescent="0.3">
      <c r="B26" s="2">
        <v>24</v>
      </c>
      <c r="C26" s="2">
        <v>0</v>
      </c>
      <c r="D26" s="2">
        <v>0</v>
      </c>
      <c r="E26" s="2">
        <v>0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v>0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v>0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v>0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v>0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v>0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v>0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v>0</v>
      </c>
      <c r="F33" s="2">
        <v>0</v>
      </c>
    </row>
    <row r="34" spans="2:6" x14ac:dyDescent="0.3">
      <c r="B34" s="2">
        <v>32</v>
      </c>
      <c r="C34" s="2">
        <v>0</v>
      </c>
      <c r="D34" s="2">
        <v>0</v>
      </c>
      <c r="E34" s="2">
        <v>0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v>0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v>0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v>0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v>0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v>0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v>0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v>0</v>
      </c>
      <c r="F41" s="2">
        <v>0</v>
      </c>
    </row>
    <row r="42" spans="2:6" x14ac:dyDescent="0.3">
      <c r="B42" s="2">
        <v>40</v>
      </c>
      <c r="C42" s="2">
        <v>0</v>
      </c>
      <c r="D42" s="2">
        <v>0</v>
      </c>
      <c r="E42" s="2">
        <v>0</v>
      </c>
      <c r="F42" s="2">
        <v>0</v>
      </c>
    </row>
    <row r="43" spans="2:6" x14ac:dyDescent="0.3">
      <c r="B43" s="2">
        <v>41</v>
      </c>
      <c r="C43" s="5">
        <f>[1]Subs_DL_FP!$D$21*1000</f>
        <v>31932.351362590838</v>
      </c>
      <c r="D43" s="2">
        <f>[1]Subs_DL_FP!$D$22*1000</f>
        <v>67377.261375066664</v>
      </c>
      <c r="E43" s="2">
        <v>0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v>0</v>
      </c>
      <c r="F49" s="2">
        <v>0</v>
      </c>
    </row>
    <row r="50" spans="2:6" x14ac:dyDescent="0.3">
      <c r="B50" s="2">
        <v>48</v>
      </c>
      <c r="C50" s="2">
        <v>0</v>
      </c>
      <c r="D50" s="2">
        <v>0</v>
      </c>
      <c r="E50" s="2">
        <v>0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v>0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v>0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v>0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v>0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v>0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v>0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v>0</v>
      </c>
      <c r="F57" s="2">
        <v>0</v>
      </c>
    </row>
    <row r="58" spans="2:6" x14ac:dyDescent="0.3">
      <c r="B58" s="2">
        <v>56</v>
      </c>
      <c r="C58" s="2">
        <v>0</v>
      </c>
      <c r="D58" s="2">
        <v>0</v>
      </c>
      <c r="E58" s="2">
        <v>0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v>0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v>0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v>0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v>0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v>0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v>0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v>0</v>
      </c>
      <c r="F65" s="2">
        <v>0</v>
      </c>
    </row>
    <row r="66" spans="2:6" x14ac:dyDescent="0.3">
      <c r="B66" s="2">
        <v>64</v>
      </c>
      <c r="C66" s="2">
        <v>0</v>
      </c>
      <c r="D66" s="2">
        <v>0</v>
      </c>
      <c r="E66" s="2">
        <v>0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v>0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v>0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v>0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v>0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v>0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v>0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v>0</v>
      </c>
      <c r="F73" s="2">
        <v>0</v>
      </c>
    </row>
    <row r="74" spans="2:6" x14ac:dyDescent="0.3">
      <c r="B74" s="2">
        <v>72</v>
      </c>
      <c r="C74" s="2">
        <v>0</v>
      </c>
      <c r="D74" s="2">
        <v>0</v>
      </c>
      <c r="E74" s="2">
        <v>0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v>0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v>0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v>0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v>0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v>0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v>0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v>0</v>
      </c>
      <c r="F81" s="2">
        <v>0</v>
      </c>
    </row>
    <row r="82" spans="2:6" x14ac:dyDescent="0.3">
      <c r="B82" s="2">
        <v>80</v>
      </c>
      <c r="C82" s="2">
        <v>0</v>
      </c>
      <c r="D82" s="2">
        <v>0</v>
      </c>
      <c r="E82" s="2">
        <v>0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v>0</v>
      </c>
      <c r="F83" s="2">
        <v>0</v>
      </c>
    </row>
    <row r="84" spans="2:6" x14ac:dyDescent="0.3">
      <c r="B84" s="2">
        <v>82</v>
      </c>
      <c r="C84" s="5">
        <f>C43</f>
        <v>31932.351362590838</v>
      </c>
      <c r="D84" s="2">
        <f>D43</f>
        <v>67377.261375066664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2">
        <v>0</v>
      </c>
      <c r="D90" s="2">
        <v>0</v>
      </c>
      <c r="E90" s="2">
        <v>0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v>0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v>0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v>0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v>0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v>0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v>0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v>0</v>
      </c>
      <c r="F97" s="2">
        <v>0</v>
      </c>
    </row>
    <row r="98" spans="2:6" x14ac:dyDescent="0.3">
      <c r="B98" s="2">
        <v>96</v>
      </c>
      <c r="C98" s="2">
        <v>0</v>
      </c>
      <c r="D98" s="2">
        <v>0</v>
      </c>
      <c r="E98" s="2">
        <v>0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v>0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v>0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v>0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v>0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v>0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v>0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v>0</v>
      </c>
      <c r="F105" s="2">
        <v>0</v>
      </c>
    </row>
    <row r="106" spans="2:6" x14ac:dyDescent="0.3">
      <c r="B106" s="2">
        <v>104</v>
      </c>
      <c r="C106" s="2">
        <v>0</v>
      </c>
      <c r="D106" s="2">
        <v>0</v>
      </c>
      <c r="E106" s="2">
        <v>0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v>0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v>0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v>0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v>0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v>0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v>0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v>0</v>
      </c>
      <c r="F113" s="2">
        <v>0</v>
      </c>
    </row>
    <row r="114" spans="2:6" x14ac:dyDescent="0.3">
      <c r="B114" s="2">
        <v>112</v>
      </c>
      <c r="C114" s="2">
        <v>0</v>
      </c>
      <c r="D114" s="2">
        <v>0</v>
      </c>
      <c r="E114" s="2">
        <v>0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v>0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v>0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v>0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v>0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v>0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v>0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v>0</v>
      </c>
      <c r="F121" s="2">
        <v>0</v>
      </c>
    </row>
    <row r="122" spans="2:6" x14ac:dyDescent="0.3">
      <c r="B122" s="2">
        <v>120</v>
      </c>
      <c r="C122" s="2">
        <v>0</v>
      </c>
      <c r="D122" s="2">
        <v>0</v>
      </c>
      <c r="E122" s="2">
        <v>0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v>0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v>0</v>
      </c>
      <c r="F124" s="2">
        <v>0</v>
      </c>
    </row>
    <row r="125" spans="2:6" x14ac:dyDescent="0.3">
      <c r="B125" s="2">
        <v>123</v>
      </c>
      <c r="C125" s="5">
        <f>C84</f>
        <v>31932.351362590838</v>
      </c>
      <c r="D125" s="2">
        <f>D84</f>
        <v>67377.261375066664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v>0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v>0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v>0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v>0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v>0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v>0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v>0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v>0</v>
      </c>
      <c r="F137" s="2">
        <v>0</v>
      </c>
    </row>
    <row r="138" spans="2:6" x14ac:dyDescent="0.3">
      <c r="B138" s="2">
        <v>136</v>
      </c>
      <c r="C138" s="2">
        <v>0</v>
      </c>
      <c r="D138" s="2">
        <v>0</v>
      </c>
      <c r="E138" s="2">
        <v>0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v>0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v>0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v>0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v>0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v>0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v>0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v>0</v>
      </c>
      <c r="F145" s="2">
        <v>0</v>
      </c>
    </row>
    <row r="146" spans="2:6" x14ac:dyDescent="0.3">
      <c r="B146" s="2">
        <v>144</v>
      </c>
      <c r="C146" s="2">
        <v>0</v>
      </c>
      <c r="D146" s="2">
        <v>0</v>
      </c>
      <c r="E146" s="2">
        <v>0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v>0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v>0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v>0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v>0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v>0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v>0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v>0</v>
      </c>
      <c r="F153" s="2">
        <v>0</v>
      </c>
    </row>
    <row r="154" spans="2:6" x14ac:dyDescent="0.3">
      <c r="B154" s="2">
        <v>152</v>
      </c>
      <c r="C154" s="2">
        <v>0</v>
      </c>
      <c r="D154" s="2">
        <v>0</v>
      </c>
      <c r="E154" s="2">
        <v>0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v>0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v>0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v>0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v>0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v>0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v>0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v>0</v>
      </c>
      <c r="F161" s="2">
        <v>0</v>
      </c>
    </row>
    <row r="162" spans="2:6" x14ac:dyDescent="0.3">
      <c r="B162" s="2">
        <v>160</v>
      </c>
      <c r="C162" s="2">
        <v>0</v>
      </c>
      <c r="D162" s="2">
        <v>0</v>
      </c>
      <c r="E162" s="2">
        <v>0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v>0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v>0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v>0</v>
      </c>
      <c r="F165" s="2">
        <v>0</v>
      </c>
    </row>
    <row r="166" spans="2:6" x14ac:dyDescent="0.3">
      <c r="B166" s="2">
        <v>164</v>
      </c>
      <c r="C166" s="5">
        <f>C125</f>
        <v>31932.351362590838</v>
      </c>
      <c r="D166" s="2">
        <f>D125</f>
        <v>67377.261375066664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v>0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v>0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v>0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v>0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v>0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v>0</v>
      </c>
      <c r="F177" s="2">
        <v>0</v>
      </c>
    </row>
    <row r="178" spans="2:6" x14ac:dyDescent="0.3">
      <c r="B178" s="2">
        <v>176</v>
      </c>
      <c r="C178" s="2">
        <v>0</v>
      </c>
      <c r="D178" s="2">
        <v>0</v>
      </c>
      <c r="E178" s="2">
        <v>0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v>0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v>0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v>0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v>0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v>0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v>0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v>0</v>
      </c>
      <c r="F185" s="2">
        <v>0</v>
      </c>
    </row>
    <row r="186" spans="2:6" x14ac:dyDescent="0.3">
      <c r="B186" s="2">
        <v>184</v>
      </c>
      <c r="C186" s="2">
        <v>0</v>
      </c>
      <c r="D186" s="2">
        <v>0</v>
      </c>
      <c r="E186" s="2">
        <v>0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v>0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v>0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v>0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v>0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v>0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v>0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v>0</v>
      </c>
      <c r="F193" s="2">
        <v>0</v>
      </c>
    </row>
    <row r="194" spans="2:6" x14ac:dyDescent="0.3">
      <c r="B194" s="2">
        <v>192</v>
      </c>
      <c r="C194" s="2">
        <v>0</v>
      </c>
      <c r="D194" s="2">
        <v>0</v>
      </c>
      <c r="E194" s="2">
        <v>0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v>0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v>0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v>0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v>0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v>0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v>0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v>0</v>
      </c>
      <c r="F201" s="2">
        <v>0</v>
      </c>
    </row>
    <row r="202" spans="2:6" x14ac:dyDescent="0.3">
      <c r="B202" s="2">
        <v>200</v>
      </c>
      <c r="C202" s="2">
        <v>0</v>
      </c>
      <c r="D202" s="2">
        <v>0</v>
      </c>
      <c r="E202" s="2">
        <v>0</v>
      </c>
      <c r="F20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9477-E2B1-4FDB-ACB7-9A4CDE9F3CA9}">
  <dimension ref="B1:F202"/>
  <sheetViews>
    <sheetView topLeftCell="A114" workbookViewId="0">
      <selection activeCell="C2" sqref="C2:F202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v>0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v>0</v>
      </c>
      <c r="F9" s="2">
        <v>0</v>
      </c>
    </row>
    <row r="10" spans="2:6" x14ac:dyDescent="0.3">
      <c r="B10" s="2">
        <v>8</v>
      </c>
      <c r="C10" s="2">
        <v>0</v>
      </c>
      <c r="D10" s="2">
        <v>0</v>
      </c>
      <c r="E10" s="2">
        <v>0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v>0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v>0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v>0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v>0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v>0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v>0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v>0</v>
      </c>
      <c r="F17" s="2">
        <v>0</v>
      </c>
    </row>
    <row r="18" spans="2:6" x14ac:dyDescent="0.3">
      <c r="B18" s="2">
        <v>16</v>
      </c>
      <c r="C18" s="2">
        <v>0</v>
      </c>
      <c r="D18" s="2">
        <v>0</v>
      </c>
      <c r="E18" s="2">
        <v>0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v>0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v>0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v>0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v>0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v>0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v>0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v>0</v>
      </c>
      <c r="F25" s="2">
        <v>0</v>
      </c>
    </row>
    <row r="26" spans="2:6" x14ac:dyDescent="0.3">
      <c r="B26" s="2">
        <v>24</v>
      </c>
      <c r="C26" s="2">
        <v>0</v>
      </c>
      <c r="D26" s="2">
        <v>0</v>
      </c>
      <c r="E26" s="2">
        <v>0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v>0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v>0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v>0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v>0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v>0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v>0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v>0</v>
      </c>
      <c r="F33" s="2">
        <v>0</v>
      </c>
    </row>
    <row r="34" spans="2:6" x14ac:dyDescent="0.3">
      <c r="B34" s="2">
        <v>32</v>
      </c>
      <c r="C34" s="2">
        <v>0</v>
      </c>
      <c r="D34" s="2">
        <v>0</v>
      </c>
      <c r="E34" s="2">
        <v>0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v>0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v>0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v>0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v>0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v>0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v>0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v>0</v>
      </c>
      <c r="F41" s="2">
        <v>0</v>
      </c>
    </row>
    <row r="42" spans="2:6" x14ac:dyDescent="0.3">
      <c r="B42" s="2">
        <v>40</v>
      </c>
      <c r="C42" s="2">
        <v>0</v>
      </c>
      <c r="D42" s="2">
        <v>0</v>
      </c>
      <c r="E42" s="2">
        <v>0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v>0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v>0</v>
      </c>
      <c r="F49" s="2">
        <v>0</v>
      </c>
    </row>
    <row r="50" spans="2:6" x14ac:dyDescent="0.3">
      <c r="B50" s="2">
        <v>48</v>
      </c>
      <c r="C50" s="2">
        <v>0</v>
      </c>
      <c r="D50" s="2">
        <v>0</v>
      </c>
      <c r="E50" s="2">
        <v>0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v>0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v>0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v>0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v>0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v>0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v>0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v>0</v>
      </c>
      <c r="F57" s="2">
        <v>0</v>
      </c>
    </row>
    <row r="58" spans="2:6" x14ac:dyDescent="0.3">
      <c r="B58" s="2">
        <v>56</v>
      </c>
      <c r="C58" s="2">
        <v>0</v>
      </c>
      <c r="D58" s="2">
        <v>0</v>
      </c>
      <c r="E58" s="2">
        <v>0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v>0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v>0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v>0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v>0</v>
      </c>
      <c r="F62" s="2">
        <v>0</v>
      </c>
    </row>
    <row r="63" spans="2:6" x14ac:dyDescent="0.3">
      <c r="B63" s="2">
        <v>61</v>
      </c>
      <c r="C63" s="5">
        <f>[1]Subs_DL_FP!$D$28*1000</f>
        <v>46766.274458530235</v>
      </c>
      <c r="D63" s="2">
        <f>[1]Subs_DL_FP!$D$29*1000</f>
        <v>98676.839107498789</v>
      </c>
      <c r="E63" s="2">
        <v>0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v>0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v>0</v>
      </c>
      <c r="F65" s="2">
        <v>0</v>
      </c>
    </row>
    <row r="66" spans="2:6" x14ac:dyDescent="0.3">
      <c r="B66" s="2">
        <v>64</v>
      </c>
      <c r="C66" s="2">
        <v>0</v>
      </c>
      <c r="D66" s="2">
        <v>0</v>
      </c>
      <c r="E66" s="2">
        <v>0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v>0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v>0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v>0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v>0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v>0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v>0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v>0</v>
      </c>
      <c r="F73" s="2">
        <v>0</v>
      </c>
    </row>
    <row r="74" spans="2:6" x14ac:dyDescent="0.3">
      <c r="B74" s="2">
        <v>72</v>
      </c>
      <c r="C74" s="2">
        <v>0</v>
      </c>
      <c r="D74" s="2">
        <v>0</v>
      </c>
      <c r="E74" s="2">
        <v>0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v>0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v>0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v>0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v>0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v>0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v>0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v>0</v>
      </c>
      <c r="F81" s="2">
        <v>0</v>
      </c>
    </row>
    <row r="82" spans="2:6" x14ac:dyDescent="0.3">
      <c r="B82" s="2">
        <v>80</v>
      </c>
      <c r="C82" s="2">
        <v>0</v>
      </c>
      <c r="D82" s="2">
        <v>0</v>
      </c>
      <c r="E82" s="2">
        <v>0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v>0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2">
        <v>0</v>
      </c>
      <c r="D90" s="2">
        <v>0</v>
      </c>
      <c r="E90" s="2">
        <v>0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v>0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v>0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v>0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v>0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v>0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v>0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v>0</v>
      </c>
      <c r="F97" s="2">
        <v>0</v>
      </c>
    </row>
    <row r="98" spans="2:6" x14ac:dyDescent="0.3">
      <c r="B98" s="2">
        <v>96</v>
      </c>
      <c r="C98" s="2">
        <v>0</v>
      </c>
      <c r="D98" s="2">
        <v>0</v>
      </c>
      <c r="E98" s="2">
        <v>0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v>0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v>0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v>0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v>0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v>0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v>0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v>0</v>
      </c>
      <c r="F105" s="2">
        <v>0</v>
      </c>
    </row>
    <row r="106" spans="2:6" x14ac:dyDescent="0.3">
      <c r="B106" s="2">
        <v>104</v>
      </c>
      <c r="C106" s="2">
        <v>0</v>
      </c>
      <c r="D106" s="2">
        <v>0</v>
      </c>
      <c r="E106" s="2">
        <v>0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v>0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v>0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v>0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v>0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v>0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v>0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v>0</v>
      </c>
      <c r="F113" s="2">
        <v>0</v>
      </c>
    </row>
    <row r="114" spans="2:6" x14ac:dyDescent="0.3">
      <c r="B114" s="2">
        <v>112</v>
      </c>
      <c r="C114" s="2">
        <v>0</v>
      </c>
      <c r="D114" s="2">
        <v>0</v>
      </c>
      <c r="E114" s="2">
        <v>0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v>0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v>0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v>0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v>0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v>0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v>0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v>0</v>
      </c>
      <c r="F121" s="2">
        <v>0</v>
      </c>
    </row>
    <row r="122" spans="2:6" x14ac:dyDescent="0.3">
      <c r="B122" s="2">
        <v>120</v>
      </c>
      <c r="C122" s="2">
        <v>0</v>
      </c>
      <c r="D122" s="2">
        <v>0</v>
      </c>
      <c r="E122" s="2">
        <v>0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v>0</v>
      </c>
      <c r="F123" s="2">
        <v>0</v>
      </c>
    </row>
    <row r="124" spans="2:6" x14ac:dyDescent="0.3">
      <c r="B124" s="2">
        <v>122</v>
      </c>
      <c r="C124" s="5">
        <f>C63</f>
        <v>46766.274458530235</v>
      </c>
      <c r="D124" s="2">
        <f>D63</f>
        <v>98676.839107498789</v>
      </c>
      <c r="E124" s="2">
        <v>0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v>0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v>0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v>0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v>0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v>0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v>0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v>0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v>0</v>
      </c>
      <c r="F137" s="2">
        <v>0</v>
      </c>
    </row>
    <row r="138" spans="2:6" x14ac:dyDescent="0.3">
      <c r="B138" s="2">
        <v>136</v>
      </c>
      <c r="C138" s="2">
        <v>0</v>
      </c>
      <c r="D138" s="2">
        <v>0</v>
      </c>
      <c r="E138" s="2">
        <v>0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v>0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v>0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v>0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v>0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v>0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v>0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v>0</v>
      </c>
      <c r="F145" s="2">
        <v>0</v>
      </c>
    </row>
    <row r="146" spans="2:6" x14ac:dyDescent="0.3">
      <c r="B146" s="2">
        <v>144</v>
      </c>
      <c r="C146" s="2">
        <v>0</v>
      </c>
      <c r="D146" s="2">
        <v>0</v>
      </c>
      <c r="E146" s="2">
        <v>0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v>0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v>0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v>0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v>0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v>0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v>0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v>0</v>
      </c>
      <c r="F153" s="2">
        <v>0</v>
      </c>
    </row>
    <row r="154" spans="2:6" x14ac:dyDescent="0.3">
      <c r="B154" s="2">
        <v>152</v>
      </c>
      <c r="C154" s="2">
        <v>0</v>
      </c>
      <c r="D154" s="2">
        <v>0</v>
      </c>
      <c r="E154" s="2">
        <v>0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v>0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v>0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v>0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v>0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v>0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v>0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v>0</v>
      </c>
      <c r="F161" s="2">
        <v>0</v>
      </c>
    </row>
    <row r="162" spans="2:6" x14ac:dyDescent="0.3">
      <c r="B162" s="2">
        <v>160</v>
      </c>
      <c r="C162" s="2">
        <v>0</v>
      </c>
      <c r="D162" s="2">
        <v>0</v>
      </c>
      <c r="E162" s="2">
        <v>0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v>0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v>0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v>0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v>0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v>0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v>0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v>0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v>0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v>0</v>
      </c>
      <c r="F177" s="2">
        <v>0</v>
      </c>
    </row>
    <row r="178" spans="2:6" x14ac:dyDescent="0.3">
      <c r="B178" s="2">
        <v>176</v>
      </c>
      <c r="C178" s="2">
        <v>0</v>
      </c>
      <c r="D178" s="2">
        <v>0</v>
      </c>
      <c r="E178" s="2">
        <v>0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v>0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v>0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v>0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v>0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v>0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v>0</v>
      </c>
      <c r="F184" s="2">
        <v>0</v>
      </c>
    </row>
    <row r="185" spans="2:6" x14ac:dyDescent="0.3">
      <c r="B185" s="2">
        <v>183</v>
      </c>
      <c r="C185" s="5">
        <f>C124</f>
        <v>46766.274458530235</v>
      </c>
      <c r="D185" s="2">
        <f>D124</f>
        <v>98676.839107498789</v>
      </c>
      <c r="E185" s="2">
        <v>0</v>
      </c>
      <c r="F185" s="2">
        <v>0</v>
      </c>
    </row>
    <row r="186" spans="2:6" x14ac:dyDescent="0.3">
      <c r="B186" s="2">
        <v>184</v>
      </c>
      <c r="C186" s="2">
        <v>0</v>
      </c>
      <c r="D186" s="2">
        <v>0</v>
      </c>
      <c r="E186" s="2">
        <v>0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v>0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v>0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v>0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v>0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v>0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v>0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v>0</v>
      </c>
      <c r="F193" s="2">
        <v>0</v>
      </c>
    </row>
    <row r="194" spans="2:6" x14ac:dyDescent="0.3">
      <c r="B194" s="2">
        <v>192</v>
      </c>
      <c r="C194" s="2">
        <v>0</v>
      </c>
      <c r="D194" s="2">
        <v>0</v>
      </c>
      <c r="E194" s="2">
        <v>0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v>0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v>0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v>0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v>0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v>0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v>0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v>0</v>
      </c>
      <c r="F201" s="2">
        <v>0</v>
      </c>
    </row>
    <row r="202" spans="2:6" x14ac:dyDescent="0.3">
      <c r="B202" s="2">
        <v>200</v>
      </c>
      <c r="C202" s="2">
        <v>0</v>
      </c>
      <c r="D202" s="2">
        <v>0</v>
      </c>
      <c r="E202" s="2">
        <v>0</v>
      </c>
      <c r="F20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0039-18F3-4DE2-8AA9-CAA8BFC56890}">
  <dimension ref="B1:G202"/>
  <sheetViews>
    <sheetView tabSelected="1" workbookViewId="0">
      <selection activeCell="I6" sqref="I6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  <col min="7" max="7" width="10.5546875" bestFit="1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f>D8/2.41</f>
        <v>800</v>
      </c>
      <c r="D8" s="2">
        <f>2.41*800</f>
        <v>1928</v>
      </c>
      <c r="E8" s="2">
        <v>0</v>
      </c>
      <c r="F8" s="2">
        <v>0</v>
      </c>
    </row>
    <row r="9" spans="2:6" x14ac:dyDescent="0.3">
      <c r="B9" s="2">
        <v>7</v>
      </c>
      <c r="C9" s="2">
        <f t="shared" ref="C9:C42" si="0">D9/2.41</f>
        <v>800</v>
      </c>
      <c r="D9" s="2">
        <f t="shared" ref="D9:D42" si="1">2.41*800</f>
        <v>1928</v>
      </c>
      <c r="E9" s="2">
        <v>0</v>
      </c>
      <c r="F9" s="2">
        <v>0</v>
      </c>
    </row>
    <row r="10" spans="2:6" x14ac:dyDescent="0.3">
      <c r="B10" s="2">
        <v>8</v>
      </c>
      <c r="C10" s="2">
        <f t="shared" si="0"/>
        <v>800</v>
      </c>
      <c r="D10" s="2">
        <f t="shared" si="1"/>
        <v>1928</v>
      </c>
      <c r="E10" s="2">
        <v>0</v>
      </c>
      <c r="F10" s="2">
        <v>0</v>
      </c>
    </row>
    <row r="11" spans="2:6" x14ac:dyDescent="0.3">
      <c r="B11" s="2">
        <v>9</v>
      </c>
      <c r="C11" s="2">
        <f t="shared" si="0"/>
        <v>800</v>
      </c>
      <c r="D11" s="2">
        <f t="shared" si="1"/>
        <v>1928</v>
      </c>
      <c r="E11" s="2">
        <v>0</v>
      </c>
      <c r="F11" s="2">
        <v>0</v>
      </c>
    </row>
    <row r="12" spans="2:6" x14ac:dyDescent="0.3">
      <c r="B12" s="2">
        <v>10</v>
      </c>
      <c r="C12" s="2">
        <f t="shared" si="0"/>
        <v>800</v>
      </c>
      <c r="D12" s="2">
        <f t="shared" si="1"/>
        <v>1928</v>
      </c>
      <c r="E12" s="2">
        <v>0</v>
      </c>
      <c r="F12" s="2">
        <v>0</v>
      </c>
    </row>
    <row r="13" spans="2:6" x14ac:dyDescent="0.3">
      <c r="B13" s="2">
        <v>11</v>
      </c>
      <c r="C13" s="2">
        <f t="shared" si="0"/>
        <v>800</v>
      </c>
      <c r="D13" s="2">
        <f t="shared" si="1"/>
        <v>1928</v>
      </c>
      <c r="E13" s="2">
        <v>0</v>
      </c>
      <c r="F13" s="2">
        <v>0</v>
      </c>
    </row>
    <row r="14" spans="2:6" x14ac:dyDescent="0.3">
      <c r="B14" s="2">
        <v>12</v>
      </c>
      <c r="C14" s="2">
        <f t="shared" si="0"/>
        <v>800</v>
      </c>
      <c r="D14" s="2">
        <f t="shared" si="1"/>
        <v>1928</v>
      </c>
      <c r="E14" s="2">
        <v>0</v>
      </c>
      <c r="F14" s="2">
        <v>0</v>
      </c>
    </row>
    <row r="15" spans="2:6" x14ac:dyDescent="0.3">
      <c r="B15" s="2">
        <v>13</v>
      </c>
      <c r="C15" s="2">
        <f t="shared" si="0"/>
        <v>800</v>
      </c>
      <c r="D15" s="2">
        <f t="shared" si="1"/>
        <v>1928</v>
      </c>
      <c r="E15" s="2">
        <v>0</v>
      </c>
      <c r="F15" s="2">
        <v>0</v>
      </c>
    </row>
    <row r="16" spans="2:6" x14ac:dyDescent="0.3">
      <c r="B16" s="2">
        <v>14</v>
      </c>
      <c r="C16" s="2">
        <f t="shared" si="0"/>
        <v>800</v>
      </c>
      <c r="D16" s="2">
        <f t="shared" si="1"/>
        <v>1928</v>
      </c>
      <c r="E16" s="2">
        <v>0</v>
      </c>
      <c r="F16" s="2">
        <v>0</v>
      </c>
    </row>
    <row r="17" spans="2:6" x14ac:dyDescent="0.3">
      <c r="B17" s="2">
        <v>15</v>
      </c>
      <c r="C17" s="2">
        <f t="shared" si="0"/>
        <v>800</v>
      </c>
      <c r="D17" s="2">
        <f t="shared" si="1"/>
        <v>1928</v>
      </c>
      <c r="E17" s="2">
        <v>0</v>
      </c>
      <c r="F17" s="2">
        <v>0</v>
      </c>
    </row>
    <row r="18" spans="2:6" x14ac:dyDescent="0.3">
      <c r="B18" s="2">
        <v>16</v>
      </c>
      <c r="C18" s="2">
        <f t="shared" si="0"/>
        <v>800</v>
      </c>
      <c r="D18" s="2">
        <f t="shared" si="1"/>
        <v>1928</v>
      </c>
      <c r="E18" s="2">
        <v>0</v>
      </c>
      <c r="F18" s="2">
        <v>0</v>
      </c>
    </row>
    <row r="19" spans="2:6" x14ac:dyDescent="0.3">
      <c r="B19" s="2">
        <v>17</v>
      </c>
      <c r="C19" s="2">
        <f t="shared" si="0"/>
        <v>800</v>
      </c>
      <c r="D19" s="2">
        <f t="shared" si="1"/>
        <v>1928</v>
      </c>
      <c r="E19" s="2">
        <v>0</v>
      </c>
      <c r="F19" s="2">
        <v>0</v>
      </c>
    </row>
    <row r="20" spans="2:6" x14ac:dyDescent="0.3">
      <c r="B20" s="2">
        <v>18</v>
      </c>
      <c r="C20" s="2">
        <f t="shared" si="0"/>
        <v>800</v>
      </c>
      <c r="D20" s="2">
        <f t="shared" si="1"/>
        <v>1928</v>
      </c>
      <c r="E20" s="2">
        <v>0</v>
      </c>
      <c r="F20" s="2">
        <v>0</v>
      </c>
    </row>
    <row r="21" spans="2:6" x14ac:dyDescent="0.3">
      <c r="B21" s="2">
        <v>19</v>
      </c>
      <c r="C21" s="2">
        <f t="shared" si="0"/>
        <v>800</v>
      </c>
      <c r="D21" s="2">
        <f t="shared" si="1"/>
        <v>1928</v>
      </c>
      <c r="E21" s="2">
        <v>0</v>
      </c>
      <c r="F21" s="2">
        <v>0</v>
      </c>
    </row>
    <row r="22" spans="2:6" x14ac:dyDescent="0.3">
      <c r="B22" s="2">
        <v>20</v>
      </c>
      <c r="C22" s="2">
        <f t="shared" si="0"/>
        <v>800</v>
      </c>
      <c r="D22" s="2">
        <f t="shared" si="1"/>
        <v>1928</v>
      </c>
      <c r="E22" s="2">
        <v>0</v>
      </c>
      <c r="F22" s="2">
        <v>0</v>
      </c>
    </row>
    <row r="23" spans="2:6" x14ac:dyDescent="0.3">
      <c r="B23" s="2">
        <v>21</v>
      </c>
      <c r="C23" s="2">
        <f t="shared" si="0"/>
        <v>800</v>
      </c>
      <c r="D23" s="2">
        <f t="shared" si="1"/>
        <v>1928</v>
      </c>
      <c r="E23" s="2">
        <v>0</v>
      </c>
      <c r="F23" s="2">
        <v>0</v>
      </c>
    </row>
    <row r="24" spans="2:6" x14ac:dyDescent="0.3">
      <c r="B24" s="2">
        <v>22</v>
      </c>
      <c r="C24" s="2">
        <f t="shared" si="0"/>
        <v>800</v>
      </c>
      <c r="D24" s="2">
        <f t="shared" si="1"/>
        <v>1928</v>
      </c>
      <c r="E24" s="2">
        <v>0</v>
      </c>
      <c r="F24" s="2">
        <v>0</v>
      </c>
    </row>
    <row r="25" spans="2:6" x14ac:dyDescent="0.3">
      <c r="B25" s="2">
        <v>23</v>
      </c>
      <c r="C25" s="2">
        <f t="shared" si="0"/>
        <v>800</v>
      </c>
      <c r="D25" s="2">
        <f t="shared" si="1"/>
        <v>1928</v>
      </c>
      <c r="E25" s="2">
        <v>0</v>
      </c>
      <c r="F25" s="2">
        <v>0</v>
      </c>
    </row>
    <row r="26" spans="2:6" x14ac:dyDescent="0.3">
      <c r="B26" s="2">
        <v>24</v>
      </c>
      <c r="C26" s="2">
        <f t="shared" si="0"/>
        <v>800</v>
      </c>
      <c r="D26" s="2">
        <f t="shared" si="1"/>
        <v>1928</v>
      </c>
      <c r="E26" s="2">
        <v>0</v>
      </c>
      <c r="F26" s="2">
        <v>0</v>
      </c>
    </row>
    <row r="27" spans="2:6" x14ac:dyDescent="0.3">
      <c r="B27" s="2">
        <v>25</v>
      </c>
      <c r="C27" s="2">
        <f t="shared" si="0"/>
        <v>800</v>
      </c>
      <c r="D27" s="2">
        <f t="shared" si="1"/>
        <v>1928</v>
      </c>
      <c r="E27" s="2">
        <v>0</v>
      </c>
      <c r="F27" s="2">
        <v>0</v>
      </c>
    </row>
    <row r="28" spans="2:6" x14ac:dyDescent="0.3">
      <c r="B28" s="2">
        <v>26</v>
      </c>
      <c r="C28" s="2">
        <f t="shared" si="0"/>
        <v>800</v>
      </c>
      <c r="D28" s="2">
        <f t="shared" si="1"/>
        <v>1928</v>
      </c>
      <c r="E28" s="2">
        <v>0</v>
      </c>
      <c r="F28" s="2">
        <v>0</v>
      </c>
    </row>
    <row r="29" spans="2:6" x14ac:dyDescent="0.3">
      <c r="B29" s="2">
        <v>27</v>
      </c>
      <c r="C29" s="2">
        <f t="shared" si="0"/>
        <v>800</v>
      </c>
      <c r="D29" s="2">
        <f t="shared" si="1"/>
        <v>1928</v>
      </c>
      <c r="E29" s="2">
        <v>0</v>
      </c>
      <c r="F29" s="2">
        <v>0</v>
      </c>
    </row>
    <row r="30" spans="2:6" x14ac:dyDescent="0.3">
      <c r="B30" s="2">
        <v>28</v>
      </c>
      <c r="C30" s="2">
        <f t="shared" si="0"/>
        <v>800</v>
      </c>
      <c r="D30" s="2">
        <f t="shared" si="1"/>
        <v>1928</v>
      </c>
      <c r="E30" s="2">
        <v>0</v>
      </c>
      <c r="F30" s="2">
        <v>0</v>
      </c>
    </row>
    <row r="31" spans="2:6" x14ac:dyDescent="0.3">
      <c r="B31" s="2">
        <v>29</v>
      </c>
      <c r="C31" s="2">
        <f t="shared" si="0"/>
        <v>800</v>
      </c>
      <c r="D31" s="2">
        <f t="shared" si="1"/>
        <v>1928</v>
      </c>
      <c r="E31" s="2">
        <v>0</v>
      </c>
      <c r="F31" s="2">
        <v>0</v>
      </c>
    </row>
    <row r="32" spans="2:6" x14ac:dyDescent="0.3">
      <c r="B32" s="2">
        <v>30</v>
      </c>
      <c r="C32" s="2">
        <f t="shared" si="0"/>
        <v>800</v>
      </c>
      <c r="D32" s="2">
        <f t="shared" si="1"/>
        <v>1928</v>
      </c>
      <c r="E32" s="2">
        <v>0</v>
      </c>
      <c r="F32" s="2">
        <v>0</v>
      </c>
    </row>
    <row r="33" spans="2:7" x14ac:dyDescent="0.3">
      <c r="B33" s="2">
        <v>31</v>
      </c>
      <c r="C33" s="2">
        <f t="shared" si="0"/>
        <v>800</v>
      </c>
      <c r="D33" s="2">
        <f t="shared" si="1"/>
        <v>1928</v>
      </c>
      <c r="E33" s="2">
        <v>0</v>
      </c>
      <c r="F33" s="2">
        <v>0</v>
      </c>
    </row>
    <row r="34" spans="2:7" x14ac:dyDescent="0.3">
      <c r="B34" s="2">
        <v>32</v>
      </c>
      <c r="C34" s="2">
        <f t="shared" si="0"/>
        <v>800</v>
      </c>
      <c r="D34" s="2">
        <f t="shared" si="1"/>
        <v>1928</v>
      </c>
      <c r="E34" s="2">
        <v>0</v>
      </c>
      <c r="F34" s="2">
        <v>0</v>
      </c>
    </row>
    <row r="35" spans="2:7" x14ac:dyDescent="0.3">
      <c r="B35" s="2">
        <v>33</v>
      </c>
      <c r="C35" s="2">
        <f t="shared" si="0"/>
        <v>800</v>
      </c>
      <c r="D35" s="2">
        <f t="shared" si="1"/>
        <v>1928</v>
      </c>
      <c r="E35" s="2">
        <v>0</v>
      </c>
      <c r="F35" s="2">
        <v>0</v>
      </c>
    </row>
    <row r="36" spans="2:7" x14ac:dyDescent="0.3">
      <c r="B36" s="2">
        <v>34</v>
      </c>
      <c r="C36" s="2">
        <f t="shared" si="0"/>
        <v>800</v>
      </c>
      <c r="D36" s="2">
        <f t="shared" si="1"/>
        <v>1928</v>
      </c>
      <c r="E36" s="2">
        <v>0</v>
      </c>
      <c r="F36" s="2">
        <v>0</v>
      </c>
    </row>
    <row r="37" spans="2:7" x14ac:dyDescent="0.3">
      <c r="B37" s="2">
        <v>35</v>
      </c>
      <c r="C37" s="2">
        <f t="shared" si="0"/>
        <v>800</v>
      </c>
      <c r="D37" s="2">
        <f t="shared" si="1"/>
        <v>1928</v>
      </c>
      <c r="E37" s="2">
        <v>0</v>
      </c>
      <c r="F37" s="2">
        <v>0</v>
      </c>
    </row>
    <row r="38" spans="2:7" x14ac:dyDescent="0.3">
      <c r="B38" s="2">
        <v>36</v>
      </c>
      <c r="C38" s="2">
        <f t="shared" si="0"/>
        <v>800</v>
      </c>
      <c r="D38" s="2">
        <f t="shared" si="1"/>
        <v>1928</v>
      </c>
      <c r="E38" s="2">
        <v>0</v>
      </c>
      <c r="F38" s="2">
        <v>0</v>
      </c>
    </row>
    <row r="39" spans="2:7" x14ac:dyDescent="0.3">
      <c r="B39" s="2">
        <v>37</v>
      </c>
      <c r="C39" s="2">
        <f t="shared" si="0"/>
        <v>800</v>
      </c>
      <c r="D39" s="2">
        <f t="shared" si="1"/>
        <v>1928</v>
      </c>
      <c r="E39" s="2">
        <v>0</v>
      </c>
      <c r="F39" s="2">
        <v>0</v>
      </c>
    </row>
    <row r="40" spans="2:7" x14ac:dyDescent="0.3">
      <c r="B40" s="2">
        <v>38</v>
      </c>
      <c r="C40" s="2">
        <f t="shared" si="0"/>
        <v>800</v>
      </c>
      <c r="D40" s="2">
        <f t="shared" si="1"/>
        <v>1928</v>
      </c>
      <c r="E40" s="2">
        <v>0</v>
      </c>
      <c r="F40" s="2">
        <v>0</v>
      </c>
    </row>
    <row r="41" spans="2:7" x14ac:dyDescent="0.3">
      <c r="B41" s="2">
        <v>39</v>
      </c>
      <c r="C41" s="2">
        <f t="shared" si="0"/>
        <v>800</v>
      </c>
      <c r="D41" s="2">
        <f t="shared" si="1"/>
        <v>1928</v>
      </c>
      <c r="E41" s="2">
        <v>0</v>
      </c>
      <c r="F41" s="2">
        <v>0</v>
      </c>
    </row>
    <row r="42" spans="2:7" x14ac:dyDescent="0.3">
      <c r="B42" s="2">
        <v>40</v>
      </c>
      <c r="C42" s="2">
        <f t="shared" si="0"/>
        <v>800</v>
      </c>
      <c r="D42" s="2">
        <f t="shared" si="1"/>
        <v>1928</v>
      </c>
      <c r="E42" s="2">
        <v>0</v>
      </c>
      <c r="F42" s="2">
        <v>0</v>
      </c>
    </row>
    <row r="43" spans="2:7" x14ac:dyDescent="0.3">
      <c r="B43" s="2">
        <v>41</v>
      </c>
      <c r="C43" s="5">
        <f>12/44*D43/0.75</f>
        <v>32394.042256079101</v>
      </c>
      <c r="D43" s="2">
        <f>[2]Kayu!$F$193*44/12*1000*-1</f>
        <v>89083.616204217527</v>
      </c>
      <c r="E43" s="2">
        <v>0</v>
      </c>
      <c r="F43" s="2">
        <v>0</v>
      </c>
      <c r="G43" s="6"/>
    </row>
    <row r="44" spans="2:7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7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7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7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7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f>D49/2.41</f>
        <v>800</v>
      </c>
      <c r="D49" s="2">
        <f>2.41*800</f>
        <v>1928</v>
      </c>
      <c r="E49" s="2">
        <v>0</v>
      </c>
      <c r="F49" s="2">
        <v>0</v>
      </c>
    </row>
    <row r="50" spans="2:6" x14ac:dyDescent="0.3">
      <c r="B50" s="2">
        <v>48</v>
      </c>
      <c r="C50" s="2">
        <f t="shared" ref="C50:C83" si="2">D50/2.41</f>
        <v>800</v>
      </c>
      <c r="D50" s="2">
        <f t="shared" ref="D50:D83" si="3">2.41*800</f>
        <v>1928</v>
      </c>
      <c r="E50" s="2">
        <v>0</v>
      </c>
      <c r="F50" s="2">
        <v>0</v>
      </c>
    </row>
    <row r="51" spans="2:6" x14ac:dyDescent="0.3">
      <c r="B51" s="2">
        <v>49</v>
      </c>
      <c r="C51" s="2">
        <f t="shared" si="2"/>
        <v>800</v>
      </c>
      <c r="D51" s="2">
        <f t="shared" si="3"/>
        <v>1928</v>
      </c>
      <c r="E51" s="2">
        <v>0</v>
      </c>
      <c r="F51" s="2">
        <v>0</v>
      </c>
    </row>
    <row r="52" spans="2:6" x14ac:dyDescent="0.3">
      <c r="B52" s="2">
        <v>50</v>
      </c>
      <c r="C52" s="2">
        <f t="shared" si="2"/>
        <v>800</v>
      </c>
      <c r="D52" s="2">
        <f t="shared" si="3"/>
        <v>1928</v>
      </c>
      <c r="E52" s="2">
        <v>0</v>
      </c>
      <c r="F52" s="2">
        <v>0</v>
      </c>
    </row>
    <row r="53" spans="2:6" x14ac:dyDescent="0.3">
      <c r="B53" s="2">
        <v>51</v>
      </c>
      <c r="C53" s="2">
        <f t="shared" si="2"/>
        <v>800</v>
      </c>
      <c r="D53" s="2">
        <f t="shared" si="3"/>
        <v>1928</v>
      </c>
      <c r="E53" s="2">
        <v>0</v>
      </c>
      <c r="F53" s="2">
        <v>0</v>
      </c>
    </row>
    <row r="54" spans="2:6" x14ac:dyDescent="0.3">
      <c r="B54" s="2">
        <v>52</v>
      </c>
      <c r="C54" s="2">
        <f t="shared" si="2"/>
        <v>800</v>
      </c>
      <c r="D54" s="2">
        <f t="shared" si="3"/>
        <v>1928</v>
      </c>
      <c r="E54" s="2">
        <v>0</v>
      </c>
      <c r="F54" s="2">
        <v>0</v>
      </c>
    </row>
    <row r="55" spans="2:6" x14ac:dyDescent="0.3">
      <c r="B55" s="2">
        <v>53</v>
      </c>
      <c r="C55" s="2">
        <f t="shared" si="2"/>
        <v>800</v>
      </c>
      <c r="D55" s="2">
        <f t="shared" si="3"/>
        <v>1928</v>
      </c>
      <c r="E55" s="2">
        <v>0</v>
      </c>
      <c r="F55" s="2">
        <v>0</v>
      </c>
    </row>
    <row r="56" spans="2:6" x14ac:dyDescent="0.3">
      <c r="B56" s="2">
        <v>54</v>
      </c>
      <c r="C56" s="2">
        <f t="shared" si="2"/>
        <v>800</v>
      </c>
      <c r="D56" s="2">
        <f t="shared" si="3"/>
        <v>1928</v>
      </c>
      <c r="E56" s="2">
        <v>0</v>
      </c>
      <c r="F56" s="2">
        <v>0</v>
      </c>
    </row>
    <row r="57" spans="2:6" x14ac:dyDescent="0.3">
      <c r="B57" s="2">
        <v>55</v>
      </c>
      <c r="C57" s="2">
        <f t="shared" si="2"/>
        <v>800</v>
      </c>
      <c r="D57" s="2">
        <f t="shared" si="3"/>
        <v>1928</v>
      </c>
      <c r="E57" s="2">
        <v>0</v>
      </c>
      <c r="F57" s="2">
        <v>0</v>
      </c>
    </row>
    <row r="58" spans="2:6" x14ac:dyDescent="0.3">
      <c r="B58" s="2">
        <v>56</v>
      </c>
      <c r="C58" s="2">
        <f t="shared" si="2"/>
        <v>800</v>
      </c>
      <c r="D58" s="2">
        <f t="shared" si="3"/>
        <v>1928</v>
      </c>
      <c r="E58" s="2">
        <v>0</v>
      </c>
      <c r="F58" s="2">
        <v>0</v>
      </c>
    </row>
    <row r="59" spans="2:6" x14ac:dyDescent="0.3">
      <c r="B59" s="2">
        <v>57</v>
      </c>
      <c r="C59" s="2">
        <f t="shared" si="2"/>
        <v>800</v>
      </c>
      <c r="D59" s="2">
        <f t="shared" si="3"/>
        <v>1928</v>
      </c>
      <c r="E59" s="2">
        <v>0</v>
      </c>
      <c r="F59" s="2">
        <v>0</v>
      </c>
    </row>
    <row r="60" spans="2:6" x14ac:dyDescent="0.3">
      <c r="B60" s="2">
        <v>58</v>
      </c>
      <c r="C60" s="2">
        <f t="shared" si="2"/>
        <v>800</v>
      </c>
      <c r="D60" s="2">
        <f t="shared" si="3"/>
        <v>1928</v>
      </c>
      <c r="E60" s="2">
        <v>0</v>
      </c>
      <c r="F60" s="2">
        <v>0</v>
      </c>
    </row>
    <row r="61" spans="2:6" x14ac:dyDescent="0.3">
      <c r="B61" s="2">
        <v>59</v>
      </c>
      <c r="C61" s="2">
        <f t="shared" si="2"/>
        <v>800</v>
      </c>
      <c r="D61" s="2">
        <f t="shared" si="3"/>
        <v>1928</v>
      </c>
      <c r="E61" s="2">
        <v>0</v>
      </c>
      <c r="F61" s="2">
        <v>0</v>
      </c>
    </row>
    <row r="62" spans="2:6" x14ac:dyDescent="0.3">
      <c r="B62" s="2">
        <v>60</v>
      </c>
      <c r="C62" s="2">
        <f t="shared" si="2"/>
        <v>800</v>
      </c>
      <c r="D62" s="2">
        <f t="shared" si="3"/>
        <v>1928</v>
      </c>
      <c r="E62" s="2">
        <v>0</v>
      </c>
      <c r="F62" s="2">
        <v>0</v>
      </c>
    </row>
    <row r="63" spans="2:6" x14ac:dyDescent="0.3">
      <c r="B63" s="2">
        <v>61</v>
      </c>
      <c r="C63" s="2">
        <f t="shared" si="2"/>
        <v>800</v>
      </c>
      <c r="D63" s="2">
        <f t="shared" si="3"/>
        <v>1928</v>
      </c>
      <c r="E63" s="2">
        <v>0</v>
      </c>
      <c r="F63" s="2">
        <v>0</v>
      </c>
    </row>
    <row r="64" spans="2:6" x14ac:dyDescent="0.3">
      <c r="B64" s="2">
        <v>62</v>
      </c>
      <c r="C64" s="2">
        <f t="shared" si="2"/>
        <v>800</v>
      </c>
      <c r="D64" s="2">
        <f t="shared" si="3"/>
        <v>1928</v>
      </c>
      <c r="E64" s="2">
        <v>0</v>
      </c>
      <c r="F64" s="2">
        <v>0</v>
      </c>
    </row>
    <row r="65" spans="2:6" x14ac:dyDescent="0.3">
      <c r="B65" s="2">
        <v>63</v>
      </c>
      <c r="C65" s="2">
        <f t="shared" si="2"/>
        <v>800</v>
      </c>
      <c r="D65" s="2">
        <f t="shared" si="3"/>
        <v>1928</v>
      </c>
      <c r="E65" s="2">
        <v>0</v>
      </c>
      <c r="F65" s="2">
        <v>0</v>
      </c>
    </row>
    <row r="66" spans="2:6" x14ac:dyDescent="0.3">
      <c r="B66" s="2">
        <v>64</v>
      </c>
      <c r="C66" s="2">
        <f t="shared" si="2"/>
        <v>800</v>
      </c>
      <c r="D66" s="2">
        <f t="shared" si="3"/>
        <v>1928</v>
      </c>
      <c r="E66" s="2">
        <v>0</v>
      </c>
      <c r="F66" s="2">
        <v>0</v>
      </c>
    </row>
    <row r="67" spans="2:6" x14ac:dyDescent="0.3">
      <c r="B67" s="2">
        <v>65</v>
      </c>
      <c r="C67" s="2">
        <f t="shared" si="2"/>
        <v>800</v>
      </c>
      <c r="D67" s="2">
        <f t="shared" si="3"/>
        <v>1928</v>
      </c>
      <c r="E67" s="2">
        <v>0</v>
      </c>
      <c r="F67" s="2">
        <v>0</v>
      </c>
    </row>
    <row r="68" spans="2:6" x14ac:dyDescent="0.3">
      <c r="B68" s="2">
        <v>66</v>
      </c>
      <c r="C68" s="2">
        <f t="shared" si="2"/>
        <v>800</v>
      </c>
      <c r="D68" s="2">
        <f t="shared" si="3"/>
        <v>1928</v>
      </c>
      <c r="E68" s="2">
        <v>0</v>
      </c>
      <c r="F68" s="2">
        <v>0</v>
      </c>
    </row>
    <row r="69" spans="2:6" x14ac:dyDescent="0.3">
      <c r="B69" s="2">
        <v>67</v>
      </c>
      <c r="C69" s="2">
        <f t="shared" si="2"/>
        <v>800</v>
      </c>
      <c r="D69" s="2">
        <f t="shared" si="3"/>
        <v>1928</v>
      </c>
      <c r="E69" s="2">
        <v>0</v>
      </c>
      <c r="F69" s="2">
        <v>0</v>
      </c>
    </row>
    <row r="70" spans="2:6" x14ac:dyDescent="0.3">
      <c r="B70" s="2">
        <v>68</v>
      </c>
      <c r="C70" s="2">
        <f t="shared" si="2"/>
        <v>800</v>
      </c>
      <c r="D70" s="2">
        <f t="shared" si="3"/>
        <v>1928</v>
      </c>
      <c r="E70" s="2">
        <v>0</v>
      </c>
      <c r="F70" s="2">
        <v>0</v>
      </c>
    </row>
    <row r="71" spans="2:6" x14ac:dyDescent="0.3">
      <c r="B71" s="2">
        <v>69</v>
      </c>
      <c r="C71" s="2">
        <f t="shared" si="2"/>
        <v>800</v>
      </c>
      <c r="D71" s="2">
        <f t="shared" si="3"/>
        <v>1928</v>
      </c>
      <c r="E71" s="2">
        <v>0</v>
      </c>
      <c r="F71" s="2">
        <v>0</v>
      </c>
    </row>
    <row r="72" spans="2:6" x14ac:dyDescent="0.3">
      <c r="B72" s="2">
        <v>70</v>
      </c>
      <c r="C72" s="2">
        <f t="shared" si="2"/>
        <v>800</v>
      </c>
      <c r="D72" s="2">
        <f t="shared" si="3"/>
        <v>1928</v>
      </c>
      <c r="E72" s="2">
        <v>0</v>
      </c>
      <c r="F72" s="2">
        <v>0</v>
      </c>
    </row>
    <row r="73" spans="2:6" x14ac:dyDescent="0.3">
      <c r="B73" s="2">
        <v>71</v>
      </c>
      <c r="C73" s="2">
        <f t="shared" si="2"/>
        <v>800</v>
      </c>
      <c r="D73" s="2">
        <f t="shared" si="3"/>
        <v>1928</v>
      </c>
      <c r="E73" s="2">
        <v>0</v>
      </c>
      <c r="F73" s="2">
        <v>0</v>
      </c>
    </row>
    <row r="74" spans="2:6" x14ac:dyDescent="0.3">
      <c r="B74" s="2">
        <v>72</v>
      </c>
      <c r="C74" s="2">
        <f t="shared" si="2"/>
        <v>800</v>
      </c>
      <c r="D74" s="2">
        <f t="shared" si="3"/>
        <v>1928</v>
      </c>
      <c r="E74" s="2">
        <v>0</v>
      </c>
      <c r="F74" s="2">
        <v>0</v>
      </c>
    </row>
    <row r="75" spans="2:6" x14ac:dyDescent="0.3">
      <c r="B75" s="2">
        <v>73</v>
      </c>
      <c r="C75" s="2">
        <f t="shared" si="2"/>
        <v>800</v>
      </c>
      <c r="D75" s="2">
        <f t="shared" si="3"/>
        <v>1928</v>
      </c>
      <c r="E75" s="2">
        <v>0</v>
      </c>
      <c r="F75" s="2">
        <v>0</v>
      </c>
    </row>
    <row r="76" spans="2:6" x14ac:dyDescent="0.3">
      <c r="B76" s="2">
        <v>74</v>
      </c>
      <c r="C76" s="2">
        <f t="shared" si="2"/>
        <v>800</v>
      </c>
      <c r="D76" s="2">
        <f t="shared" si="3"/>
        <v>1928</v>
      </c>
      <c r="E76" s="2">
        <v>0</v>
      </c>
      <c r="F76" s="2">
        <v>0</v>
      </c>
    </row>
    <row r="77" spans="2:6" x14ac:dyDescent="0.3">
      <c r="B77" s="2">
        <v>75</v>
      </c>
      <c r="C77" s="2">
        <f t="shared" si="2"/>
        <v>800</v>
      </c>
      <c r="D77" s="2">
        <f t="shared" si="3"/>
        <v>1928</v>
      </c>
      <c r="E77" s="2">
        <v>0</v>
      </c>
      <c r="F77" s="2">
        <v>0</v>
      </c>
    </row>
    <row r="78" spans="2:6" x14ac:dyDescent="0.3">
      <c r="B78" s="2">
        <v>76</v>
      </c>
      <c r="C78" s="2">
        <f t="shared" si="2"/>
        <v>800</v>
      </c>
      <c r="D78" s="2">
        <f t="shared" si="3"/>
        <v>1928</v>
      </c>
      <c r="E78" s="2">
        <v>0</v>
      </c>
      <c r="F78" s="2">
        <v>0</v>
      </c>
    </row>
    <row r="79" spans="2:6" x14ac:dyDescent="0.3">
      <c r="B79" s="2">
        <v>77</v>
      </c>
      <c r="C79" s="2">
        <f t="shared" si="2"/>
        <v>800</v>
      </c>
      <c r="D79" s="2">
        <f t="shared" si="3"/>
        <v>1928</v>
      </c>
      <c r="E79" s="2">
        <v>0</v>
      </c>
      <c r="F79" s="2">
        <v>0</v>
      </c>
    </row>
    <row r="80" spans="2:6" x14ac:dyDescent="0.3">
      <c r="B80" s="2">
        <v>78</v>
      </c>
      <c r="C80" s="2">
        <f t="shared" si="2"/>
        <v>800</v>
      </c>
      <c r="D80" s="2">
        <f t="shared" si="3"/>
        <v>1928</v>
      </c>
      <c r="E80" s="2">
        <v>0</v>
      </c>
      <c r="F80" s="2">
        <v>0</v>
      </c>
    </row>
    <row r="81" spans="2:6" x14ac:dyDescent="0.3">
      <c r="B81" s="2">
        <v>79</v>
      </c>
      <c r="C81" s="2">
        <f t="shared" si="2"/>
        <v>800</v>
      </c>
      <c r="D81" s="2">
        <f t="shared" si="3"/>
        <v>1928</v>
      </c>
      <c r="E81" s="2">
        <v>0</v>
      </c>
      <c r="F81" s="2">
        <v>0</v>
      </c>
    </row>
    <row r="82" spans="2:6" x14ac:dyDescent="0.3">
      <c r="B82" s="2">
        <v>80</v>
      </c>
      <c r="C82" s="2">
        <f t="shared" si="2"/>
        <v>800</v>
      </c>
      <c r="D82" s="2">
        <f t="shared" si="3"/>
        <v>1928</v>
      </c>
      <c r="E82" s="2">
        <v>0</v>
      </c>
      <c r="F82" s="2">
        <v>0</v>
      </c>
    </row>
    <row r="83" spans="2:6" x14ac:dyDescent="0.3">
      <c r="B83" s="2">
        <v>81</v>
      </c>
      <c r="C83" s="2">
        <f t="shared" si="2"/>
        <v>800</v>
      </c>
      <c r="D83" s="2">
        <f t="shared" si="3"/>
        <v>1928</v>
      </c>
      <c r="E83" s="2">
        <v>0</v>
      </c>
      <c r="F83" s="2">
        <v>0</v>
      </c>
    </row>
    <row r="84" spans="2:6" x14ac:dyDescent="0.3">
      <c r="B84" s="2">
        <v>82</v>
      </c>
      <c r="C84" s="5">
        <f>C43</f>
        <v>32394.042256079101</v>
      </c>
      <c r="D84" s="2">
        <f>D43</f>
        <v>89083.616204217527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2">
        <f>D90/2.41</f>
        <v>800</v>
      </c>
      <c r="D90" s="2">
        <f>2.41*800</f>
        <v>1928</v>
      </c>
      <c r="E90" s="2">
        <v>0</v>
      </c>
      <c r="F90" s="2">
        <v>0</v>
      </c>
    </row>
    <row r="91" spans="2:6" x14ac:dyDescent="0.3">
      <c r="B91" s="2">
        <v>89</v>
      </c>
      <c r="C91" s="2">
        <f t="shared" ref="C91:C124" si="4">D91/2.41</f>
        <v>800</v>
      </c>
      <c r="D91" s="2">
        <f t="shared" ref="D91:D124" si="5">2.41*800</f>
        <v>1928</v>
      </c>
      <c r="E91" s="2">
        <v>0</v>
      </c>
      <c r="F91" s="2">
        <v>0</v>
      </c>
    </row>
    <row r="92" spans="2:6" x14ac:dyDescent="0.3">
      <c r="B92" s="2">
        <v>90</v>
      </c>
      <c r="C92" s="2">
        <f t="shared" si="4"/>
        <v>800</v>
      </c>
      <c r="D92" s="2">
        <f t="shared" si="5"/>
        <v>1928</v>
      </c>
      <c r="E92" s="2">
        <v>0</v>
      </c>
      <c r="F92" s="2">
        <v>0</v>
      </c>
    </row>
    <row r="93" spans="2:6" x14ac:dyDescent="0.3">
      <c r="B93" s="2">
        <v>91</v>
      </c>
      <c r="C93" s="2">
        <f t="shared" si="4"/>
        <v>800</v>
      </c>
      <c r="D93" s="2">
        <f t="shared" si="5"/>
        <v>1928</v>
      </c>
      <c r="E93" s="2">
        <v>0</v>
      </c>
      <c r="F93" s="2">
        <v>0</v>
      </c>
    </row>
    <row r="94" spans="2:6" x14ac:dyDescent="0.3">
      <c r="B94" s="2">
        <v>92</v>
      </c>
      <c r="C94" s="2">
        <f t="shared" si="4"/>
        <v>800</v>
      </c>
      <c r="D94" s="2">
        <f t="shared" si="5"/>
        <v>1928</v>
      </c>
      <c r="E94" s="2">
        <v>0</v>
      </c>
      <c r="F94" s="2">
        <v>0</v>
      </c>
    </row>
    <row r="95" spans="2:6" x14ac:dyDescent="0.3">
      <c r="B95" s="2">
        <v>93</v>
      </c>
      <c r="C95" s="2">
        <f t="shared" si="4"/>
        <v>800</v>
      </c>
      <c r="D95" s="2">
        <f t="shared" si="5"/>
        <v>1928</v>
      </c>
      <c r="E95" s="2">
        <v>0</v>
      </c>
      <c r="F95" s="2">
        <v>0</v>
      </c>
    </row>
    <row r="96" spans="2:6" x14ac:dyDescent="0.3">
      <c r="B96" s="2">
        <v>94</v>
      </c>
      <c r="C96" s="2">
        <f t="shared" si="4"/>
        <v>800</v>
      </c>
      <c r="D96" s="2">
        <f t="shared" si="5"/>
        <v>1928</v>
      </c>
      <c r="E96" s="2">
        <v>0</v>
      </c>
      <c r="F96" s="2">
        <v>0</v>
      </c>
    </row>
    <row r="97" spans="2:6" x14ac:dyDescent="0.3">
      <c r="B97" s="2">
        <v>95</v>
      </c>
      <c r="C97" s="2">
        <f t="shared" si="4"/>
        <v>800</v>
      </c>
      <c r="D97" s="2">
        <f t="shared" si="5"/>
        <v>1928</v>
      </c>
      <c r="E97" s="2">
        <v>0</v>
      </c>
      <c r="F97" s="2">
        <v>0</v>
      </c>
    </row>
    <row r="98" spans="2:6" x14ac:dyDescent="0.3">
      <c r="B98" s="2">
        <v>96</v>
      </c>
      <c r="C98" s="2">
        <f t="shared" si="4"/>
        <v>800</v>
      </c>
      <c r="D98" s="2">
        <f t="shared" si="5"/>
        <v>1928</v>
      </c>
      <c r="E98" s="2">
        <v>0</v>
      </c>
      <c r="F98" s="2">
        <v>0</v>
      </c>
    </row>
    <row r="99" spans="2:6" x14ac:dyDescent="0.3">
      <c r="B99" s="2">
        <v>97</v>
      </c>
      <c r="C99" s="2">
        <f t="shared" si="4"/>
        <v>800</v>
      </c>
      <c r="D99" s="2">
        <f t="shared" si="5"/>
        <v>1928</v>
      </c>
      <c r="E99" s="2">
        <v>0</v>
      </c>
      <c r="F99" s="2">
        <v>0</v>
      </c>
    </row>
    <row r="100" spans="2:6" x14ac:dyDescent="0.3">
      <c r="B100" s="2">
        <v>98</v>
      </c>
      <c r="C100" s="2">
        <f t="shared" si="4"/>
        <v>800</v>
      </c>
      <c r="D100" s="2">
        <f t="shared" si="5"/>
        <v>1928</v>
      </c>
      <c r="E100" s="2">
        <v>0</v>
      </c>
      <c r="F100" s="2">
        <v>0</v>
      </c>
    </row>
    <row r="101" spans="2:6" x14ac:dyDescent="0.3">
      <c r="B101" s="2">
        <v>99</v>
      </c>
      <c r="C101" s="2">
        <f t="shared" si="4"/>
        <v>800</v>
      </c>
      <c r="D101" s="2">
        <f t="shared" si="5"/>
        <v>1928</v>
      </c>
      <c r="E101" s="2">
        <v>0</v>
      </c>
      <c r="F101" s="2">
        <v>0</v>
      </c>
    </row>
    <row r="102" spans="2:6" x14ac:dyDescent="0.3">
      <c r="B102" s="2">
        <v>100</v>
      </c>
      <c r="C102" s="2">
        <f t="shared" si="4"/>
        <v>800</v>
      </c>
      <c r="D102" s="2">
        <f t="shared" si="5"/>
        <v>1928</v>
      </c>
      <c r="E102" s="2">
        <v>0</v>
      </c>
      <c r="F102" s="2">
        <v>0</v>
      </c>
    </row>
    <row r="103" spans="2:6" x14ac:dyDescent="0.3">
      <c r="B103" s="2">
        <v>101</v>
      </c>
      <c r="C103" s="2">
        <f t="shared" si="4"/>
        <v>800</v>
      </c>
      <c r="D103" s="2">
        <f t="shared" si="5"/>
        <v>1928</v>
      </c>
      <c r="E103" s="2">
        <v>0</v>
      </c>
      <c r="F103" s="2">
        <v>0</v>
      </c>
    </row>
    <row r="104" spans="2:6" x14ac:dyDescent="0.3">
      <c r="B104" s="2">
        <v>102</v>
      </c>
      <c r="C104" s="2">
        <f t="shared" si="4"/>
        <v>800</v>
      </c>
      <c r="D104" s="2">
        <f t="shared" si="5"/>
        <v>1928</v>
      </c>
      <c r="E104" s="2">
        <v>0</v>
      </c>
      <c r="F104" s="2">
        <v>0</v>
      </c>
    </row>
    <row r="105" spans="2:6" x14ac:dyDescent="0.3">
      <c r="B105" s="2">
        <v>103</v>
      </c>
      <c r="C105" s="2">
        <f t="shared" si="4"/>
        <v>800</v>
      </c>
      <c r="D105" s="2">
        <f t="shared" si="5"/>
        <v>1928</v>
      </c>
      <c r="E105" s="2">
        <v>0</v>
      </c>
      <c r="F105" s="2">
        <v>0</v>
      </c>
    </row>
    <row r="106" spans="2:6" x14ac:dyDescent="0.3">
      <c r="B106" s="2">
        <v>104</v>
      </c>
      <c r="C106" s="2">
        <f t="shared" si="4"/>
        <v>800</v>
      </c>
      <c r="D106" s="2">
        <f t="shared" si="5"/>
        <v>1928</v>
      </c>
      <c r="E106" s="2">
        <v>0</v>
      </c>
      <c r="F106" s="2">
        <v>0</v>
      </c>
    </row>
    <row r="107" spans="2:6" x14ac:dyDescent="0.3">
      <c r="B107" s="2">
        <v>105</v>
      </c>
      <c r="C107" s="2">
        <f t="shared" si="4"/>
        <v>800</v>
      </c>
      <c r="D107" s="2">
        <f t="shared" si="5"/>
        <v>1928</v>
      </c>
      <c r="E107" s="2">
        <v>0</v>
      </c>
      <c r="F107" s="2">
        <v>0</v>
      </c>
    </row>
    <row r="108" spans="2:6" x14ac:dyDescent="0.3">
      <c r="B108" s="2">
        <v>106</v>
      </c>
      <c r="C108" s="2">
        <f t="shared" si="4"/>
        <v>800</v>
      </c>
      <c r="D108" s="2">
        <f t="shared" si="5"/>
        <v>1928</v>
      </c>
      <c r="E108" s="2">
        <v>0</v>
      </c>
      <c r="F108" s="2">
        <v>0</v>
      </c>
    </row>
    <row r="109" spans="2:6" x14ac:dyDescent="0.3">
      <c r="B109" s="2">
        <v>107</v>
      </c>
      <c r="C109" s="2">
        <f t="shared" si="4"/>
        <v>800</v>
      </c>
      <c r="D109" s="2">
        <f t="shared" si="5"/>
        <v>1928</v>
      </c>
      <c r="E109" s="2">
        <v>0</v>
      </c>
      <c r="F109" s="2">
        <v>0</v>
      </c>
    </row>
    <row r="110" spans="2:6" x14ac:dyDescent="0.3">
      <c r="B110" s="2">
        <v>108</v>
      </c>
      <c r="C110" s="2">
        <f t="shared" si="4"/>
        <v>800</v>
      </c>
      <c r="D110" s="2">
        <f t="shared" si="5"/>
        <v>1928</v>
      </c>
      <c r="E110" s="2">
        <v>0</v>
      </c>
      <c r="F110" s="2">
        <v>0</v>
      </c>
    </row>
    <row r="111" spans="2:6" x14ac:dyDescent="0.3">
      <c r="B111" s="2">
        <v>109</v>
      </c>
      <c r="C111" s="2">
        <f t="shared" si="4"/>
        <v>800</v>
      </c>
      <c r="D111" s="2">
        <f t="shared" si="5"/>
        <v>1928</v>
      </c>
      <c r="E111" s="2">
        <v>0</v>
      </c>
      <c r="F111" s="2">
        <v>0</v>
      </c>
    </row>
    <row r="112" spans="2:6" x14ac:dyDescent="0.3">
      <c r="B112" s="2">
        <v>110</v>
      </c>
      <c r="C112" s="2">
        <f t="shared" si="4"/>
        <v>800</v>
      </c>
      <c r="D112" s="2">
        <f t="shared" si="5"/>
        <v>1928</v>
      </c>
      <c r="E112" s="2">
        <v>0</v>
      </c>
      <c r="F112" s="2">
        <v>0</v>
      </c>
    </row>
    <row r="113" spans="2:6" x14ac:dyDescent="0.3">
      <c r="B113" s="2">
        <v>111</v>
      </c>
      <c r="C113" s="2">
        <f t="shared" si="4"/>
        <v>800</v>
      </c>
      <c r="D113" s="2">
        <f t="shared" si="5"/>
        <v>1928</v>
      </c>
      <c r="E113" s="2">
        <v>0</v>
      </c>
      <c r="F113" s="2">
        <v>0</v>
      </c>
    </row>
    <row r="114" spans="2:6" x14ac:dyDescent="0.3">
      <c r="B114" s="2">
        <v>112</v>
      </c>
      <c r="C114" s="2">
        <f t="shared" si="4"/>
        <v>800</v>
      </c>
      <c r="D114" s="2">
        <f t="shared" si="5"/>
        <v>1928</v>
      </c>
      <c r="E114" s="2">
        <v>0</v>
      </c>
      <c r="F114" s="2">
        <v>0</v>
      </c>
    </row>
    <row r="115" spans="2:6" x14ac:dyDescent="0.3">
      <c r="B115" s="2">
        <v>113</v>
      </c>
      <c r="C115" s="2">
        <f t="shared" si="4"/>
        <v>800</v>
      </c>
      <c r="D115" s="2">
        <f t="shared" si="5"/>
        <v>1928</v>
      </c>
      <c r="E115" s="2">
        <v>0</v>
      </c>
      <c r="F115" s="2">
        <v>0</v>
      </c>
    </row>
    <row r="116" spans="2:6" x14ac:dyDescent="0.3">
      <c r="B116" s="2">
        <v>114</v>
      </c>
      <c r="C116" s="2">
        <f t="shared" si="4"/>
        <v>800</v>
      </c>
      <c r="D116" s="2">
        <f t="shared" si="5"/>
        <v>1928</v>
      </c>
      <c r="E116" s="2">
        <v>0</v>
      </c>
      <c r="F116" s="2">
        <v>0</v>
      </c>
    </row>
    <row r="117" spans="2:6" x14ac:dyDescent="0.3">
      <c r="B117" s="2">
        <v>115</v>
      </c>
      <c r="C117" s="2">
        <f t="shared" si="4"/>
        <v>800</v>
      </c>
      <c r="D117" s="2">
        <f t="shared" si="5"/>
        <v>1928</v>
      </c>
      <c r="E117" s="2">
        <v>0</v>
      </c>
      <c r="F117" s="2">
        <v>0</v>
      </c>
    </row>
    <row r="118" spans="2:6" x14ac:dyDescent="0.3">
      <c r="B118" s="2">
        <v>116</v>
      </c>
      <c r="C118" s="2">
        <f t="shared" si="4"/>
        <v>800</v>
      </c>
      <c r="D118" s="2">
        <f t="shared" si="5"/>
        <v>1928</v>
      </c>
      <c r="E118" s="2">
        <v>0</v>
      </c>
      <c r="F118" s="2">
        <v>0</v>
      </c>
    </row>
    <row r="119" spans="2:6" x14ac:dyDescent="0.3">
      <c r="B119" s="2">
        <v>117</v>
      </c>
      <c r="C119" s="2">
        <f t="shared" si="4"/>
        <v>800</v>
      </c>
      <c r="D119" s="2">
        <f t="shared" si="5"/>
        <v>1928</v>
      </c>
      <c r="E119" s="2">
        <v>0</v>
      </c>
      <c r="F119" s="2">
        <v>0</v>
      </c>
    </row>
    <row r="120" spans="2:6" x14ac:dyDescent="0.3">
      <c r="B120" s="2">
        <v>118</v>
      </c>
      <c r="C120" s="2">
        <f t="shared" si="4"/>
        <v>800</v>
      </c>
      <c r="D120" s="2">
        <f t="shared" si="5"/>
        <v>1928</v>
      </c>
      <c r="E120" s="2">
        <v>0</v>
      </c>
      <c r="F120" s="2">
        <v>0</v>
      </c>
    </row>
    <row r="121" spans="2:6" x14ac:dyDescent="0.3">
      <c r="B121" s="2">
        <v>119</v>
      </c>
      <c r="C121" s="2">
        <f t="shared" si="4"/>
        <v>800</v>
      </c>
      <c r="D121" s="2">
        <f t="shared" si="5"/>
        <v>1928</v>
      </c>
      <c r="E121" s="2">
        <v>0</v>
      </c>
      <c r="F121" s="2">
        <v>0</v>
      </c>
    </row>
    <row r="122" spans="2:6" x14ac:dyDescent="0.3">
      <c r="B122" s="2">
        <v>120</v>
      </c>
      <c r="C122" s="2">
        <f t="shared" si="4"/>
        <v>800</v>
      </c>
      <c r="D122" s="2">
        <f t="shared" si="5"/>
        <v>1928</v>
      </c>
      <c r="E122" s="2">
        <v>0</v>
      </c>
      <c r="F122" s="2">
        <v>0</v>
      </c>
    </row>
    <row r="123" spans="2:6" x14ac:dyDescent="0.3">
      <c r="B123" s="2">
        <v>121</v>
      </c>
      <c r="C123" s="2">
        <f t="shared" si="4"/>
        <v>800</v>
      </c>
      <c r="D123" s="2">
        <f t="shared" si="5"/>
        <v>1928</v>
      </c>
      <c r="E123" s="2">
        <v>0</v>
      </c>
      <c r="F123" s="2">
        <v>0</v>
      </c>
    </row>
    <row r="124" spans="2:6" x14ac:dyDescent="0.3">
      <c r="B124" s="2">
        <v>122</v>
      </c>
      <c r="C124" s="2">
        <f t="shared" si="4"/>
        <v>800</v>
      </c>
      <c r="D124" s="2">
        <f t="shared" si="5"/>
        <v>1928</v>
      </c>
      <c r="E124" s="2">
        <v>0</v>
      </c>
      <c r="F124" s="2">
        <v>0</v>
      </c>
    </row>
    <row r="125" spans="2:6" x14ac:dyDescent="0.3">
      <c r="B125" s="2">
        <v>123</v>
      </c>
      <c r="C125" s="5">
        <f>C84</f>
        <v>32394.042256079101</v>
      </c>
      <c r="D125" s="2">
        <f>D84</f>
        <v>89083.616204217527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v>0</v>
      </c>
      <c r="F130" s="2">
        <v>0</v>
      </c>
    </row>
    <row r="131" spans="2:6" x14ac:dyDescent="0.3">
      <c r="B131" s="2">
        <v>129</v>
      </c>
      <c r="C131" s="2">
        <f>D131/2.41</f>
        <v>800</v>
      </c>
      <c r="D131" s="2">
        <f>2.41*800</f>
        <v>1928</v>
      </c>
      <c r="E131" s="2">
        <v>0</v>
      </c>
      <c r="F131" s="2">
        <v>0</v>
      </c>
    </row>
    <row r="132" spans="2:6" x14ac:dyDescent="0.3">
      <c r="B132" s="2">
        <v>130</v>
      </c>
      <c r="C132" s="2">
        <f t="shared" ref="C132:C165" si="6">D132/2.41</f>
        <v>800</v>
      </c>
      <c r="D132" s="2">
        <f t="shared" ref="D132:D165" si="7">2.41*800</f>
        <v>1928</v>
      </c>
      <c r="E132" s="2">
        <v>0</v>
      </c>
      <c r="F132" s="2">
        <v>0</v>
      </c>
    </row>
    <row r="133" spans="2:6" x14ac:dyDescent="0.3">
      <c r="B133" s="2">
        <v>131</v>
      </c>
      <c r="C133" s="2">
        <f t="shared" si="6"/>
        <v>800</v>
      </c>
      <c r="D133" s="2">
        <f t="shared" si="7"/>
        <v>1928</v>
      </c>
      <c r="E133" s="2">
        <v>0</v>
      </c>
      <c r="F133" s="2">
        <v>0</v>
      </c>
    </row>
    <row r="134" spans="2:6" x14ac:dyDescent="0.3">
      <c r="B134" s="2">
        <v>132</v>
      </c>
      <c r="C134" s="2">
        <f t="shared" si="6"/>
        <v>800</v>
      </c>
      <c r="D134" s="2">
        <f t="shared" si="7"/>
        <v>1928</v>
      </c>
      <c r="E134" s="2">
        <v>0</v>
      </c>
      <c r="F134" s="2">
        <v>0</v>
      </c>
    </row>
    <row r="135" spans="2:6" x14ac:dyDescent="0.3">
      <c r="B135" s="2">
        <v>133</v>
      </c>
      <c r="C135" s="2">
        <f t="shared" si="6"/>
        <v>800</v>
      </c>
      <c r="D135" s="2">
        <f t="shared" si="7"/>
        <v>1928</v>
      </c>
      <c r="E135" s="2">
        <v>0</v>
      </c>
      <c r="F135" s="2">
        <v>0</v>
      </c>
    </row>
    <row r="136" spans="2:6" x14ac:dyDescent="0.3">
      <c r="B136" s="2">
        <v>134</v>
      </c>
      <c r="C136" s="2">
        <f t="shared" si="6"/>
        <v>800</v>
      </c>
      <c r="D136" s="2">
        <f t="shared" si="7"/>
        <v>1928</v>
      </c>
      <c r="E136" s="2">
        <v>0</v>
      </c>
      <c r="F136" s="2">
        <v>0</v>
      </c>
    </row>
    <row r="137" spans="2:6" x14ac:dyDescent="0.3">
      <c r="B137" s="2">
        <v>135</v>
      </c>
      <c r="C137" s="2">
        <f t="shared" si="6"/>
        <v>800</v>
      </c>
      <c r="D137" s="2">
        <f t="shared" si="7"/>
        <v>1928</v>
      </c>
      <c r="E137" s="2">
        <v>0</v>
      </c>
      <c r="F137" s="2">
        <v>0</v>
      </c>
    </row>
    <row r="138" spans="2:6" x14ac:dyDescent="0.3">
      <c r="B138" s="2">
        <v>136</v>
      </c>
      <c r="C138" s="2">
        <f t="shared" si="6"/>
        <v>800</v>
      </c>
      <c r="D138" s="2">
        <f t="shared" si="7"/>
        <v>1928</v>
      </c>
      <c r="E138" s="2">
        <v>0</v>
      </c>
      <c r="F138" s="2">
        <v>0</v>
      </c>
    </row>
    <row r="139" spans="2:6" x14ac:dyDescent="0.3">
      <c r="B139" s="2">
        <v>137</v>
      </c>
      <c r="C139" s="2">
        <f t="shared" si="6"/>
        <v>800</v>
      </c>
      <c r="D139" s="2">
        <f t="shared" si="7"/>
        <v>1928</v>
      </c>
      <c r="E139" s="2">
        <v>0</v>
      </c>
      <c r="F139" s="2">
        <v>0</v>
      </c>
    </row>
    <row r="140" spans="2:6" x14ac:dyDescent="0.3">
      <c r="B140" s="2">
        <v>138</v>
      </c>
      <c r="C140" s="2">
        <f t="shared" si="6"/>
        <v>800</v>
      </c>
      <c r="D140" s="2">
        <f t="shared" si="7"/>
        <v>1928</v>
      </c>
      <c r="E140" s="2">
        <v>0</v>
      </c>
      <c r="F140" s="2">
        <v>0</v>
      </c>
    </row>
    <row r="141" spans="2:6" x14ac:dyDescent="0.3">
      <c r="B141" s="2">
        <v>139</v>
      </c>
      <c r="C141" s="2">
        <f t="shared" si="6"/>
        <v>800</v>
      </c>
      <c r="D141" s="2">
        <f t="shared" si="7"/>
        <v>1928</v>
      </c>
      <c r="E141" s="2">
        <v>0</v>
      </c>
      <c r="F141" s="2">
        <v>0</v>
      </c>
    </row>
    <row r="142" spans="2:6" x14ac:dyDescent="0.3">
      <c r="B142" s="2">
        <v>140</v>
      </c>
      <c r="C142" s="2">
        <f t="shared" si="6"/>
        <v>800</v>
      </c>
      <c r="D142" s="2">
        <f t="shared" si="7"/>
        <v>1928</v>
      </c>
      <c r="E142" s="2">
        <v>0</v>
      </c>
      <c r="F142" s="2">
        <v>0</v>
      </c>
    </row>
    <row r="143" spans="2:6" x14ac:dyDescent="0.3">
      <c r="B143" s="2">
        <v>141</v>
      </c>
      <c r="C143" s="2">
        <f t="shared" si="6"/>
        <v>800</v>
      </c>
      <c r="D143" s="2">
        <f t="shared" si="7"/>
        <v>1928</v>
      </c>
      <c r="E143" s="2">
        <v>0</v>
      </c>
      <c r="F143" s="2">
        <v>0</v>
      </c>
    </row>
    <row r="144" spans="2:6" x14ac:dyDescent="0.3">
      <c r="B144" s="2">
        <v>142</v>
      </c>
      <c r="C144" s="2">
        <f t="shared" si="6"/>
        <v>800</v>
      </c>
      <c r="D144" s="2">
        <f t="shared" si="7"/>
        <v>1928</v>
      </c>
      <c r="E144" s="2">
        <v>0</v>
      </c>
      <c r="F144" s="2">
        <v>0</v>
      </c>
    </row>
    <row r="145" spans="2:6" x14ac:dyDescent="0.3">
      <c r="B145" s="2">
        <v>143</v>
      </c>
      <c r="C145" s="2">
        <f t="shared" si="6"/>
        <v>800</v>
      </c>
      <c r="D145" s="2">
        <f t="shared" si="7"/>
        <v>1928</v>
      </c>
      <c r="E145" s="2">
        <v>0</v>
      </c>
      <c r="F145" s="2">
        <v>0</v>
      </c>
    </row>
    <row r="146" spans="2:6" x14ac:dyDescent="0.3">
      <c r="B146" s="2">
        <v>144</v>
      </c>
      <c r="C146" s="2">
        <f t="shared" si="6"/>
        <v>800</v>
      </c>
      <c r="D146" s="2">
        <f t="shared" si="7"/>
        <v>1928</v>
      </c>
      <c r="E146" s="2">
        <v>0</v>
      </c>
      <c r="F146" s="2">
        <v>0</v>
      </c>
    </row>
    <row r="147" spans="2:6" x14ac:dyDescent="0.3">
      <c r="B147" s="2">
        <v>145</v>
      </c>
      <c r="C147" s="2">
        <f t="shared" si="6"/>
        <v>800</v>
      </c>
      <c r="D147" s="2">
        <f t="shared" si="7"/>
        <v>1928</v>
      </c>
      <c r="E147" s="2">
        <v>0</v>
      </c>
      <c r="F147" s="2">
        <v>0</v>
      </c>
    </row>
    <row r="148" spans="2:6" x14ac:dyDescent="0.3">
      <c r="B148" s="2">
        <v>146</v>
      </c>
      <c r="C148" s="2">
        <f t="shared" si="6"/>
        <v>800</v>
      </c>
      <c r="D148" s="2">
        <f t="shared" si="7"/>
        <v>1928</v>
      </c>
      <c r="E148" s="2">
        <v>0</v>
      </c>
      <c r="F148" s="2">
        <v>0</v>
      </c>
    </row>
    <row r="149" spans="2:6" x14ac:dyDescent="0.3">
      <c r="B149" s="2">
        <v>147</v>
      </c>
      <c r="C149" s="2">
        <f t="shared" si="6"/>
        <v>800</v>
      </c>
      <c r="D149" s="2">
        <f t="shared" si="7"/>
        <v>1928</v>
      </c>
      <c r="E149" s="2">
        <v>0</v>
      </c>
      <c r="F149" s="2">
        <v>0</v>
      </c>
    </row>
    <row r="150" spans="2:6" x14ac:dyDescent="0.3">
      <c r="B150" s="2">
        <v>148</v>
      </c>
      <c r="C150" s="2">
        <f t="shared" si="6"/>
        <v>800</v>
      </c>
      <c r="D150" s="2">
        <f t="shared" si="7"/>
        <v>1928</v>
      </c>
      <c r="E150" s="2">
        <v>0</v>
      </c>
      <c r="F150" s="2">
        <v>0</v>
      </c>
    </row>
    <row r="151" spans="2:6" x14ac:dyDescent="0.3">
      <c r="B151" s="2">
        <v>149</v>
      </c>
      <c r="C151" s="2">
        <f t="shared" si="6"/>
        <v>800</v>
      </c>
      <c r="D151" s="2">
        <f t="shared" si="7"/>
        <v>1928</v>
      </c>
      <c r="E151" s="2">
        <v>0</v>
      </c>
      <c r="F151" s="2">
        <v>0</v>
      </c>
    </row>
    <row r="152" spans="2:6" x14ac:dyDescent="0.3">
      <c r="B152" s="2">
        <v>150</v>
      </c>
      <c r="C152" s="2">
        <f t="shared" si="6"/>
        <v>800</v>
      </c>
      <c r="D152" s="2">
        <f t="shared" si="7"/>
        <v>1928</v>
      </c>
      <c r="E152" s="2">
        <v>0</v>
      </c>
      <c r="F152" s="2">
        <v>0</v>
      </c>
    </row>
    <row r="153" spans="2:6" x14ac:dyDescent="0.3">
      <c r="B153" s="2">
        <v>151</v>
      </c>
      <c r="C153" s="2">
        <f t="shared" si="6"/>
        <v>800</v>
      </c>
      <c r="D153" s="2">
        <f t="shared" si="7"/>
        <v>1928</v>
      </c>
      <c r="E153" s="2">
        <v>0</v>
      </c>
      <c r="F153" s="2">
        <v>0</v>
      </c>
    </row>
    <row r="154" spans="2:6" x14ac:dyDescent="0.3">
      <c r="B154" s="2">
        <v>152</v>
      </c>
      <c r="C154" s="2">
        <f t="shared" si="6"/>
        <v>800</v>
      </c>
      <c r="D154" s="2">
        <f t="shared" si="7"/>
        <v>1928</v>
      </c>
      <c r="E154" s="2">
        <v>0</v>
      </c>
      <c r="F154" s="2">
        <v>0</v>
      </c>
    </row>
    <row r="155" spans="2:6" x14ac:dyDescent="0.3">
      <c r="B155" s="2">
        <v>153</v>
      </c>
      <c r="C155" s="2">
        <f t="shared" si="6"/>
        <v>800</v>
      </c>
      <c r="D155" s="2">
        <f t="shared" si="7"/>
        <v>1928</v>
      </c>
      <c r="E155" s="2">
        <v>0</v>
      </c>
      <c r="F155" s="2">
        <v>0</v>
      </c>
    </row>
    <row r="156" spans="2:6" x14ac:dyDescent="0.3">
      <c r="B156" s="2">
        <v>154</v>
      </c>
      <c r="C156" s="2">
        <f t="shared" si="6"/>
        <v>800</v>
      </c>
      <c r="D156" s="2">
        <f t="shared" si="7"/>
        <v>1928</v>
      </c>
      <c r="E156" s="2">
        <v>0</v>
      </c>
      <c r="F156" s="2">
        <v>0</v>
      </c>
    </row>
    <row r="157" spans="2:6" x14ac:dyDescent="0.3">
      <c r="B157" s="2">
        <v>155</v>
      </c>
      <c r="C157" s="2">
        <f t="shared" si="6"/>
        <v>800</v>
      </c>
      <c r="D157" s="2">
        <f t="shared" si="7"/>
        <v>1928</v>
      </c>
      <c r="E157" s="2">
        <v>0</v>
      </c>
      <c r="F157" s="2">
        <v>0</v>
      </c>
    </row>
    <row r="158" spans="2:6" x14ac:dyDescent="0.3">
      <c r="B158" s="2">
        <v>156</v>
      </c>
      <c r="C158" s="2">
        <f t="shared" si="6"/>
        <v>800</v>
      </c>
      <c r="D158" s="2">
        <f t="shared" si="7"/>
        <v>1928</v>
      </c>
      <c r="E158" s="2">
        <v>0</v>
      </c>
      <c r="F158" s="2">
        <v>0</v>
      </c>
    </row>
    <row r="159" spans="2:6" x14ac:dyDescent="0.3">
      <c r="B159" s="2">
        <v>157</v>
      </c>
      <c r="C159" s="2">
        <f t="shared" si="6"/>
        <v>800</v>
      </c>
      <c r="D159" s="2">
        <f t="shared" si="7"/>
        <v>1928</v>
      </c>
      <c r="E159" s="2">
        <v>0</v>
      </c>
      <c r="F159" s="2">
        <v>0</v>
      </c>
    </row>
    <row r="160" spans="2:6" x14ac:dyDescent="0.3">
      <c r="B160" s="2">
        <v>158</v>
      </c>
      <c r="C160" s="2">
        <f t="shared" si="6"/>
        <v>800</v>
      </c>
      <c r="D160" s="2">
        <f t="shared" si="7"/>
        <v>1928</v>
      </c>
      <c r="E160" s="2">
        <v>0</v>
      </c>
      <c r="F160" s="2">
        <v>0</v>
      </c>
    </row>
    <row r="161" spans="2:6" x14ac:dyDescent="0.3">
      <c r="B161" s="2">
        <v>159</v>
      </c>
      <c r="C161" s="2">
        <f t="shared" si="6"/>
        <v>800</v>
      </c>
      <c r="D161" s="2">
        <f t="shared" si="7"/>
        <v>1928</v>
      </c>
      <c r="E161" s="2">
        <v>0</v>
      </c>
      <c r="F161" s="2">
        <v>0</v>
      </c>
    </row>
    <row r="162" spans="2:6" x14ac:dyDescent="0.3">
      <c r="B162" s="2">
        <v>160</v>
      </c>
      <c r="C162" s="2">
        <f t="shared" si="6"/>
        <v>800</v>
      </c>
      <c r="D162" s="2">
        <f t="shared" si="7"/>
        <v>1928</v>
      </c>
      <c r="E162" s="2">
        <v>0</v>
      </c>
      <c r="F162" s="2">
        <v>0</v>
      </c>
    </row>
    <row r="163" spans="2:6" x14ac:dyDescent="0.3">
      <c r="B163" s="2">
        <v>161</v>
      </c>
      <c r="C163" s="2">
        <f t="shared" si="6"/>
        <v>800</v>
      </c>
      <c r="D163" s="2">
        <f t="shared" si="7"/>
        <v>1928</v>
      </c>
      <c r="E163" s="2">
        <v>0</v>
      </c>
      <c r="F163" s="2">
        <v>0</v>
      </c>
    </row>
    <row r="164" spans="2:6" x14ac:dyDescent="0.3">
      <c r="B164" s="2">
        <v>162</v>
      </c>
      <c r="C164" s="2">
        <f t="shared" si="6"/>
        <v>800</v>
      </c>
      <c r="D164" s="2">
        <f t="shared" si="7"/>
        <v>1928</v>
      </c>
      <c r="E164" s="2">
        <v>0</v>
      </c>
      <c r="F164" s="2">
        <v>0</v>
      </c>
    </row>
    <row r="165" spans="2:6" x14ac:dyDescent="0.3">
      <c r="B165" s="2">
        <v>163</v>
      </c>
      <c r="C165" s="2">
        <f t="shared" si="6"/>
        <v>800</v>
      </c>
      <c r="D165" s="2">
        <f t="shared" si="7"/>
        <v>1928</v>
      </c>
      <c r="E165" s="2">
        <v>0</v>
      </c>
      <c r="F165" s="2">
        <v>0</v>
      </c>
    </row>
    <row r="166" spans="2:6" x14ac:dyDescent="0.3">
      <c r="B166" s="2">
        <v>164</v>
      </c>
      <c r="C166" s="5">
        <f>C125</f>
        <v>32394.042256079101</v>
      </c>
      <c r="D166" s="2">
        <f>D125</f>
        <v>89083.616204217527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f>D172/2.41</f>
        <v>800</v>
      </c>
      <c r="D172" s="2">
        <f>2.41*800</f>
        <v>1928</v>
      </c>
      <c r="E172" s="2">
        <v>0</v>
      </c>
      <c r="F172" s="2">
        <v>0</v>
      </c>
    </row>
    <row r="173" spans="2:6" x14ac:dyDescent="0.3">
      <c r="B173" s="2">
        <v>171</v>
      </c>
      <c r="C173" s="2">
        <f t="shared" ref="C173:C202" si="8">D173/2.41</f>
        <v>800</v>
      </c>
      <c r="D173" s="2">
        <f t="shared" ref="D173:D202" si="9">2.41*800</f>
        <v>1928</v>
      </c>
      <c r="E173" s="2">
        <v>0</v>
      </c>
      <c r="F173" s="2">
        <v>0</v>
      </c>
    </row>
    <row r="174" spans="2:6" x14ac:dyDescent="0.3">
      <c r="B174" s="2">
        <v>172</v>
      </c>
      <c r="C174" s="2">
        <f t="shared" si="8"/>
        <v>800</v>
      </c>
      <c r="D174" s="2">
        <f t="shared" si="9"/>
        <v>1928</v>
      </c>
      <c r="E174" s="2">
        <v>0</v>
      </c>
      <c r="F174" s="2">
        <v>0</v>
      </c>
    </row>
    <row r="175" spans="2:6" x14ac:dyDescent="0.3">
      <c r="B175" s="2">
        <v>173</v>
      </c>
      <c r="C175" s="2">
        <f t="shared" si="8"/>
        <v>800</v>
      </c>
      <c r="D175" s="2">
        <f t="shared" si="9"/>
        <v>1928</v>
      </c>
      <c r="E175" s="2">
        <v>0</v>
      </c>
      <c r="F175" s="2">
        <v>0</v>
      </c>
    </row>
    <row r="176" spans="2:6" x14ac:dyDescent="0.3">
      <c r="B176" s="2">
        <v>174</v>
      </c>
      <c r="C176" s="2">
        <f t="shared" si="8"/>
        <v>800</v>
      </c>
      <c r="D176" s="2">
        <f t="shared" si="9"/>
        <v>1928</v>
      </c>
      <c r="E176" s="2">
        <v>0</v>
      </c>
      <c r="F176" s="2">
        <v>0</v>
      </c>
    </row>
    <row r="177" spans="2:6" x14ac:dyDescent="0.3">
      <c r="B177" s="2">
        <v>175</v>
      </c>
      <c r="C177" s="2">
        <f t="shared" si="8"/>
        <v>800</v>
      </c>
      <c r="D177" s="2">
        <f t="shared" si="9"/>
        <v>1928</v>
      </c>
      <c r="E177" s="2">
        <v>0</v>
      </c>
      <c r="F177" s="2">
        <v>0</v>
      </c>
    </row>
    <row r="178" spans="2:6" x14ac:dyDescent="0.3">
      <c r="B178" s="2">
        <v>176</v>
      </c>
      <c r="C178" s="2">
        <f t="shared" si="8"/>
        <v>800</v>
      </c>
      <c r="D178" s="2">
        <f t="shared" si="9"/>
        <v>1928</v>
      </c>
      <c r="E178" s="2">
        <v>0</v>
      </c>
      <c r="F178" s="2">
        <v>0</v>
      </c>
    </row>
    <row r="179" spans="2:6" x14ac:dyDescent="0.3">
      <c r="B179" s="2">
        <v>177</v>
      </c>
      <c r="C179" s="2">
        <f t="shared" si="8"/>
        <v>800</v>
      </c>
      <c r="D179" s="2">
        <f t="shared" si="9"/>
        <v>1928</v>
      </c>
      <c r="E179" s="2">
        <v>0</v>
      </c>
      <c r="F179" s="2">
        <v>0</v>
      </c>
    </row>
    <row r="180" spans="2:6" x14ac:dyDescent="0.3">
      <c r="B180" s="2">
        <v>178</v>
      </c>
      <c r="C180" s="2">
        <f t="shared" si="8"/>
        <v>800</v>
      </c>
      <c r="D180" s="2">
        <f t="shared" si="9"/>
        <v>1928</v>
      </c>
      <c r="E180" s="2">
        <v>0</v>
      </c>
      <c r="F180" s="2">
        <v>0</v>
      </c>
    </row>
    <row r="181" spans="2:6" x14ac:dyDescent="0.3">
      <c r="B181" s="2">
        <v>179</v>
      </c>
      <c r="C181" s="2">
        <f t="shared" si="8"/>
        <v>800</v>
      </c>
      <c r="D181" s="2">
        <f t="shared" si="9"/>
        <v>1928</v>
      </c>
      <c r="E181" s="2">
        <v>0</v>
      </c>
      <c r="F181" s="2">
        <v>0</v>
      </c>
    </row>
    <row r="182" spans="2:6" x14ac:dyDescent="0.3">
      <c r="B182" s="2">
        <v>180</v>
      </c>
      <c r="C182" s="2">
        <f t="shared" si="8"/>
        <v>800</v>
      </c>
      <c r="D182" s="2">
        <f t="shared" si="9"/>
        <v>1928</v>
      </c>
      <c r="E182" s="2">
        <v>0</v>
      </c>
      <c r="F182" s="2">
        <v>0</v>
      </c>
    </row>
    <row r="183" spans="2:6" x14ac:dyDescent="0.3">
      <c r="B183" s="2">
        <v>181</v>
      </c>
      <c r="C183" s="2">
        <f t="shared" si="8"/>
        <v>800</v>
      </c>
      <c r="D183" s="2">
        <f t="shared" si="9"/>
        <v>1928</v>
      </c>
      <c r="E183" s="2">
        <v>0</v>
      </c>
      <c r="F183" s="2">
        <v>0</v>
      </c>
    </row>
    <row r="184" spans="2:6" x14ac:dyDescent="0.3">
      <c r="B184" s="2">
        <v>182</v>
      </c>
      <c r="C184" s="2">
        <f t="shared" si="8"/>
        <v>800</v>
      </c>
      <c r="D184" s="2">
        <f t="shared" si="9"/>
        <v>1928</v>
      </c>
      <c r="E184" s="2">
        <v>0</v>
      </c>
      <c r="F184" s="2">
        <v>0</v>
      </c>
    </row>
    <row r="185" spans="2:6" x14ac:dyDescent="0.3">
      <c r="B185" s="2">
        <v>183</v>
      </c>
      <c r="C185" s="2">
        <f t="shared" si="8"/>
        <v>800</v>
      </c>
      <c r="D185" s="2">
        <f t="shared" si="9"/>
        <v>1928</v>
      </c>
      <c r="E185" s="2">
        <v>0</v>
      </c>
      <c r="F185" s="2">
        <v>0</v>
      </c>
    </row>
    <row r="186" spans="2:6" x14ac:dyDescent="0.3">
      <c r="B186" s="2">
        <v>184</v>
      </c>
      <c r="C186" s="2">
        <f t="shared" si="8"/>
        <v>800</v>
      </c>
      <c r="D186" s="2">
        <f t="shared" si="9"/>
        <v>1928</v>
      </c>
      <c r="E186" s="2">
        <v>0</v>
      </c>
      <c r="F186" s="2">
        <v>0</v>
      </c>
    </row>
    <row r="187" spans="2:6" x14ac:dyDescent="0.3">
      <c r="B187" s="2">
        <v>185</v>
      </c>
      <c r="C187" s="2">
        <f t="shared" si="8"/>
        <v>800</v>
      </c>
      <c r="D187" s="2">
        <f t="shared" si="9"/>
        <v>1928</v>
      </c>
      <c r="E187" s="2">
        <v>0</v>
      </c>
      <c r="F187" s="2">
        <v>0</v>
      </c>
    </row>
    <row r="188" spans="2:6" x14ac:dyDescent="0.3">
      <c r="B188" s="2">
        <v>186</v>
      </c>
      <c r="C188" s="2">
        <f t="shared" si="8"/>
        <v>800</v>
      </c>
      <c r="D188" s="2">
        <f t="shared" si="9"/>
        <v>1928</v>
      </c>
      <c r="E188" s="2">
        <v>0</v>
      </c>
      <c r="F188" s="2">
        <v>0</v>
      </c>
    </row>
    <row r="189" spans="2:6" x14ac:dyDescent="0.3">
      <c r="B189" s="2">
        <v>187</v>
      </c>
      <c r="C189" s="2">
        <f t="shared" si="8"/>
        <v>800</v>
      </c>
      <c r="D189" s="2">
        <f t="shared" si="9"/>
        <v>1928</v>
      </c>
      <c r="E189" s="2">
        <v>0</v>
      </c>
      <c r="F189" s="2">
        <v>0</v>
      </c>
    </row>
    <row r="190" spans="2:6" x14ac:dyDescent="0.3">
      <c r="B190" s="2">
        <v>188</v>
      </c>
      <c r="C190" s="2">
        <f t="shared" si="8"/>
        <v>800</v>
      </c>
      <c r="D190" s="2">
        <f t="shared" si="9"/>
        <v>1928</v>
      </c>
      <c r="E190" s="2">
        <v>0</v>
      </c>
      <c r="F190" s="2">
        <v>0</v>
      </c>
    </row>
    <row r="191" spans="2:6" x14ac:dyDescent="0.3">
      <c r="B191" s="2">
        <v>189</v>
      </c>
      <c r="C191" s="2">
        <f t="shared" si="8"/>
        <v>800</v>
      </c>
      <c r="D191" s="2">
        <f t="shared" si="9"/>
        <v>1928</v>
      </c>
      <c r="E191" s="2">
        <v>0</v>
      </c>
      <c r="F191" s="2">
        <v>0</v>
      </c>
    </row>
    <row r="192" spans="2:6" x14ac:dyDescent="0.3">
      <c r="B192" s="2">
        <v>190</v>
      </c>
      <c r="C192" s="2">
        <f t="shared" si="8"/>
        <v>800</v>
      </c>
      <c r="D192" s="2">
        <f t="shared" si="9"/>
        <v>1928</v>
      </c>
      <c r="E192" s="2">
        <v>0</v>
      </c>
      <c r="F192" s="2">
        <v>0</v>
      </c>
    </row>
    <row r="193" spans="2:6" x14ac:dyDescent="0.3">
      <c r="B193" s="2">
        <v>191</v>
      </c>
      <c r="C193" s="2">
        <f t="shared" si="8"/>
        <v>800</v>
      </c>
      <c r="D193" s="2">
        <f t="shared" si="9"/>
        <v>1928</v>
      </c>
      <c r="E193" s="2">
        <v>0</v>
      </c>
      <c r="F193" s="2">
        <v>0</v>
      </c>
    </row>
    <row r="194" spans="2:6" x14ac:dyDescent="0.3">
      <c r="B194" s="2">
        <v>192</v>
      </c>
      <c r="C194" s="2">
        <f t="shared" si="8"/>
        <v>800</v>
      </c>
      <c r="D194" s="2">
        <f t="shared" si="9"/>
        <v>1928</v>
      </c>
      <c r="E194" s="2">
        <v>0</v>
      </c>
      <c r="F194" s="2">
        <v>0</v>
      </c>
    </row>
    <row r="195" spans="2:6" x14ac:dyDescent="0.3">
      <c r="B195" s="2">
        <v>193</v>
      </c>
      <c r="C195" s="2">
        <f t="shared" si="8"/>
        <v>800</v>
      </c>
      <c r="D195" s="2">
        <f t="shared" si="9"/>
        <v>1928</v>
      </c>
      <c r="E195" s="2">
        <v>0</v>
      </c>
      <c r="F195" s="2">
        <v>0</v>
      </c>
    </row>
    <row r="196" spans="2:6" x14ac:dyDescent="0.3">
      <c r="B196" s="2">
        <v>194</v>
      </c>
      <c r="C196" s="2">
        <f t="shared" si="8"/>
        <v>800</v>
      </c>
      <c r="D196" s="2">
        <f t="shared" si="9"/>
        <v>1928</v>
      </c>
      <c r="E196" s="2">
        <v>0</v>
      </c>
      <c r="F196" s="2">
        <v>0</v>
      </c>
    </row>
    <row r="197" spans="2:6" x14ac:dyDescent="0.3">
      <c r="B197" s="2">
        <v>195</v>
      </c>
      <c r="C197" s="2">
        <f t="shared" si="8"/>
        <v>800</v>
      </c>
      <c r="D197" s="2">
        <f t="shared" si="9"/>
        <v>1928</v>
      </c>
      <c r="E197" s="2">
        <v>0</v>
      </c>
      <c r="F197" s="2">
        <v>0</v>
      </c>
    </row>
    <row r="198" spans="2:6" x14ac:dyDescent="0.3">
      <c r="B198" s="2">
        <v>196</v>
      </c>
      <c r="C198" s="2">
        <f t="shared" si="8"/>
        <v>800</v>
      </c>
      <c r="D198" s="2">
        <f t="shared" si="9"/>
        <v>1928</v>
      </c>
      <c r="E198" s="2">
        <v>0</v>
      </c>
      <c r="F198" s="2">
        <v>0</v>
      </c>
    </row>
    <row r="199" spans="2:6" x14ac:dyDescent="0.3">
      <c r="B199" s="2">
        <v>197</v>
      </c>
      <c r="C199" s="2">
        <f t="shared" si="8"/>
        <v>800</v>
      </c>
      <c r="D199" s="2">
        <f t="shared" si="9"/>
        <v>1928</v>
      </c>
      <c r="E199" s="2">
        <v>0</v>
      </c>
      <c r="F199" s="2">
        <v>0</v>
      </c>
    </row>
    <row r="200" spans="2:6" x14ac:dyDescent="0.3">
      <c r="B200" s="2">
        <v>198</v>
      </c>
      <c r="C200" s="2">
        <f t="shared" si="8"/>
        <v>800</v>
      </c>
      <c r="D200" s="2">
        <f t="shared" si="9"/>
        <v>1928</v>
      </c>
      <c r="E200" s="2">
        <v>0</v>
      </c>
      <c r="F200" s="2">
        <v>0</v>
      </c>
    </row>
    <row r="201" spans="2:6" x14ac:dyDescent="0.3">
      <c r="B201" s="2">
        <v>199</v>
      </c>
      <c r="C201" s="2">
        <f t="shared" si="8"/>
        <v>800</v>
      </c>
      <c r="D201" s="2">
        <f t="shared" si="9"/>
        <v>1928</v>
      </c>
      <c r="E201" s="2">
        <v>0</v>
      </c>
      <c r="F201" s="2">
        <v>0</v>
      </c>
    </row>
    <row r="202" spans="2:6" x14ac:dyDescent="0.3">
      <c r="B202" s="2">
        <v>200</v>
      </c>
      <c r="C202" s="2">
        <f t="shared" si="8"/>
        <v>800</v>
      </c>
      <c r="D202" s="2">
        <f t="shared" si="9"/>
        <v>1928</v>
      </c>
      <c r="E202" s="2">
        <v>0</v>
      </c>
      <c r="F202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E9D1-7653-46D6-9C41-7DF1B32BC1AE}">
  <dimension ref="B1:F202"/>
  <sheetViews>
    <sheetView workbookViewId="0">
      <selection activeCell="J13" sqref="J13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v>0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v>0</v>
      </c>
      <c r="F9" s="2">
        <v>0</v>
      </c>
    </row>
    <row r="10" spans="2:6" x14ac:dyDescent="0.3">
      <c r="B10" s="2">
        <v>8</v>
      </c>
      <c r="C10" s="5">
        <f>[1]Subs_DL_FP!$D$38*1000</f>
        <v>22383.497665092782</v>
      </c>
      <c r="D10" s="5">
        <f>[1]Subs_DL_FP!$D$39*1000</f>
        <v>98487.389726408248</v>
      </c>
      <c r="E10" s="2">
        <v>0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v>0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v>0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v>0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v>0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v>0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v>0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v>0</v>
      </c>
      <c r="F17" s="2">
        <v>0</v>
      </c>
    </row>
    <row r="18" spans="2:6" x14ac:dyDescent="0.3">
      <c r="B18" s="2">
        <v>16</v>
      </c>
      <c r="C18" s="5">
        <f>C10</f>
        <v>22383.497665092782</v>
      </c>
      <c r="D18" s="5">
        <f>D10</f>
        <v>98487.389726408248</v>
      </c>
      <c r="E18" s="2">
        <v>0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v>0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v>0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v>0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v>0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v>0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v>0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v>0</v>
      </c>
      <c r="F25" s="2">
        <v>0</v>
      </c>
    </row>
    <row r="26" spans="2:6" x14ac:dyDescent="0.3">
      <c r="B26" s="2">
        <v>24</v>
      </c>
      <c r="C26" s="5">
        <f>C18</f>
        <v>22383.497665092782</v>
      </c>
      <c r="D26" s="5">
        <f>D18</f>
        <v>98487.389726408248</v>
      </c>
      <c r="E26" s="2">
        <v>0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v>0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v>0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v>0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v>0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v>0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v>0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v>0</v>
      </c>
      <c r="F33" s="2">
        <v>0</v>
      </c>
    </row>
    <row r="34" spans="2:6" x14ac:dyDescent="0.3">
      <c r="B34" s="2">
        <v>32</v>
      </c>
      <c r="C34" s="5">
        <f>C26</f>
        <v>22383.497665092782</v>
      </c>
      <c r="D34" s="5">
        <f>D26</f>
        <v>98487.389726408248</v>
      </c>
      <c r="E34" s="2">
        <v>0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v>0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v>0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v>0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v>0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v>0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v>0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v>0</v>
      </c>
      <c r="F41" s="2">
        <v>0</v>
      </c>
    </row>
    <row r="42" spans="2:6" x14ac:dyDescent="0.3">
      <c r="B42" s="2">
        <v>40</v>
      </c>
      <c r="C42" s="5">
        <f>C34</f>
        <v>22383.497665092782</v>
      </c>
      <c r="D42" s="5">
        <f>D34</f>
        <v>98487.389726408248</v>
      </c>
      <c r="E42" s="2">
        <v>0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v>0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v>0</v>
      </c>
      <c r="F49" s="2">
        <v>0</v>
      </c>
    </row>
    <row r="50" spans="2:6" x14ac:dyDescent="0.3">
      <c r="B50" s="2">
        <v>48</v>
      </c>
      <c r="C50" s="5">
        <f>C42</f>
        <v>22383.497665092782</v>
      </c>
      <c r="D50" s="5">
        <f>D42</f>
        <v>98487.389726408248</v>
      </c>
      <c r="E50" s="2">
        <v>0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v>0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v>0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v>0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v>0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v>0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v>0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v>0</v>
      </c>
      <c r="F57" s="2">
        <v>0</v>
      </c>
    </row>
    <row r="58" spans="2:6" x14ac:dyDescent="0.3">
      <c r="B58" s="2">
        <v>56</v>
      </c>
      <c r="C58" s="5">
        <f>C50</f>
        <v>22383.497665092782</v>
      </c>
      <c r="D58" s="5">
        <f>D50</f>
        <v>98487.389726408248</v>
      </c>
      <c r="E58" s="2">
        <v>0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v>0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v>0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v>0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v>0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v>0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v>0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v>0</v>
      </c>
      <c r="F65" s="2">
        <v>0</v>
      </c>
    </row>
    <row r="66" spans="2:6" x14ac:dyDescent="0.3">
      <c r="B66" s="2">
        <v>64</v>
      </c>
      <c r="C66" s="5">
        <f>C58</f>
        <v>22383.497665092782</v>
      </c>
      <c r="D66" s="5">
        <f>D58</f>
        <v>98487.389726408248</v>
      </c>
      <c r="E66" s="2">
        <v>0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v>0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v>0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v>0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v>0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v>0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v>0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v>0</v>
      </c>
      <c r="F73" s="2">
        <v>0</v>
      </c>
    </row>
    <row r="74" spans="2:6" x14ac:dyDescent="0.3">
      <c r="B74" s="2">
        <v>72</v>
      </c>
      <c r="C74" s="5">
        <f>C66</f>
        <v>22383.497665092782</v>
      </c>
      <c r="D74" s="5">
        <f>D66</f>
        <v>98487.389726408248</v>
      </c>
      <c r="E74" s="2">
        <v>0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v>0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v>0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v>0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v>0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v>0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v>0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v>0</v>
      </c>
      <c r="F81" s="2">
        <v>0</v>
      </c>
    </row>
    <row r="82" spans="2:6" x14ac:dyDescent="0.3">
      <c r="B82" s="2">
        <v>80</v>
      </c>
      <c r="C82" s="5">
        <f>C74</f>
        <v>22383.497665092782</v>
      </c>
      <c r="D82" s="5">
        <f>D74</f>
        <v>98487.389726408248</v>
      </c>
      <c r="E82" s="2">
        <v>0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v>0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5">
        <f>C82</f>
        <v>22383.497665092782</v>
      </c>
      <c r="D90" s="5">
        <f>D82</f>
        <v>98487.389726408248</v>
      </c>
      <c r="E90" s="2">
        <v>0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v>0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v>0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v>0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v>0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v>0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v>0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v>0</v>
      </c>
      <c r="F97" s="2">
        <v>0</v>
      </c>
    </row>
    <row r="98" spans="2:6" x14ac:dyDescent="0.3">
      <c r="B98" s="2">
        <v>96</v>
      </c>
      <c r="C98" s="5">
        <f>C90</f>
        <v>22383.497665092782</v>
      </c>
      <c r="D98" s="5">
        <f>D90</f>
        <v>98487.389726408248</v>
      </c>
      <c r="E98" s="2">
        <v>0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v>0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v>0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v>0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v>0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v>0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v>0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v>0</v>
      </c>
      <c r="F105" s="2">
        <v>0</v>
      </c>
    </row>
    <row r="106" spans="2:6" x14ac:dyDescent="0.3">
      <c r="B106" s="2">
        <v>104</v>
      </c>
      <c r="C106" s="5">
        <f>C98</f>
        <v>22383.497665092782</v>
      </c>
      <c r="D106" s="5">
        <f>D98</f>
        <v>98487.389726408248</v>
      </c>
      <c r="E106" s="2">
        <v>0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v>0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v>0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v>0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v>0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v>0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v>0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v>0</v>
      </c>
      <c r="F113" s="2">
        <v>0</v>
      </c>
    </row>
    <row r="114" spans="2:6" x14ac:dyDescent="0.3">
      <c r="B114" s="2">
        <v>112</v>
      </c>
      <c r="C114" s="5">
        <f>C106</f>
        <v>22383.497665092782</v>
      </c>
      <c r="D114" s="5">
        <f>D106</f>
        <v>98487.389726408248</v>
      </c>
      <c r="E114" s="2">
        <v>0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v>0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v>0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v>0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v>0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v>0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v>0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v>0</v>
      </c>
      <c r="F121" s="2">
        <v>0</v>
      </c>
    </row>
    <row r="122" spans="2:6" x14ac:dyDescent="0.3">
      <c r="B122" s="2">
        <v>120</v>
      </c>
      <c r="C122" s="5">
        <f>C114</f>
        <v>22383.497665092782</v>
      </c>
      <c r="D122" s="5">
        <f>D114</f>
        <v>98487.389726408248</v>
      </c>
      <c r="E122" s="2">
        <v>0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v>0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v>0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5">
        <f>C122</f>
        <v>22383.497665092782</v>
      </c>
      <c r="D130" s="5">
        <f>D122</f>
        <v>98487.389726408248</v>
      </c>
      <c r="E130" s="2">
        <v>0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v>0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v>0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v>0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v>0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v>0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v>0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v>0</v>
      </c>
      <c r="F137" s="2">
        <v>0</v>
      </c>
    </row>
    <row r="138" spans="2:6" x14ac:dyDescent="0.3">
      <c r="B138" s="2">
        <v>136</v>
      </c>
      <c r="C138" s="5">
        <f>C130</f>
        <v>22383.497665092782</v>
      </c>
      <c r="D138" s="5">
        <f>D130</f>
        <v>98487.389726408248</v>
      </c>
      <c r="E138" s="2">
        <v>0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v>0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v>0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v>0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v>0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v>0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v>0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v>0</v>
      </c>
      <c r="F145" s="2">
        <v>0</v>
      </c>
    </row>
    <row r="146" spans="2:6" x14ac:dyDescent="0.3">
      <c r="B146" s="2">
        <v>144</v>
      </c>
      <c r="C146" s="5">
        <f>C138</f>
        <v>22383.497665092782</v>
      </c>
      <c r="D146" s="5">
        <f>D138</f>
        <v>98487.389726408248</v>
      </c>
      <c r="E146" s="2">
        <v>0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v>0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v>0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v>0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v>0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v>0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v>0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v>0</v>
      </c>
      <c r="F153" s="2">
        <v>0</v>
      </c>
    </row>
    <row r="154" spans="2:6" x14ac:dyDescent="0.3">
      <c r="B154" s="2">
        <v>152</v>
      </c>
      <c r="C154" s="5">
        <f>C146</f>
        <v>22383.497665092782</v>
      </c>
      <c r="D154" s="5">
        <f>D146</f>
        <v>98487.389726408248</v>
      </c>
      <c r="E154" s="2">
        <v>0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v>0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v>0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v>0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v>0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v>0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v>0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v>0</v>
      </c>
      <c r="F161" s="2">
        <v>0</v>
      </c>
    </row>
    <row r="162" spans="2:6" x14ac:dyDescent="0.3">
      <c r="B162" s="2">
        <v>160</v>
      </c>
      <c r="C162" s="5">
        <f>C154</f>
        <v>22383.497665092782</v>
      </c>
      <c r="D162" s="5">
        <f>D154</f>
        <v>98487.389726408248</v>
      </c>
      <c r="E162" s="2">
        <v>0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v>0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v>0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v>0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5">
        <f>C162</f>
        <v>22383.497665092782</v>
      </c>
      <c r="D170" s="5">
        <f>D162</f>
        <v>98487.389726408248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v>0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v>0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v>0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v>0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v>0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v>0</v>
      </c>
      <c r="F177" s="2">
        <v>0</v>
      </c>
    </row>
    <row r="178" spans="2:6" x14ac:dyDescent="0.3">
      <c r="B178" s="2">
        <v>176</v>
      </c>
      <c r="C178" s="5">
        <f>C170</f>
        <v>22383.497665092782</v>
      </c>
      <c r="D178" s="5">
        <f>D170</f>
        <v>98487.389726408248</v>
      </c>
      <c r="E178" s="2">
        <v>0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v>0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v>0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v>0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v>0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v>0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v>0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v>0</v>
      </c>
      <c r="F185" s="2">
        <v>0</v>
      </c>
    </row>
    <row r="186" spans="2:6" x14ac:dyDescent="0.3">
      <c r="B186" s="2">
        <v>184</v>
      </c>
      <c r="C186" s="5">
        <f>C178</f>
        <v>22383.497665092782</v>
      </c>
      <c r="D186" s="5">
        <f>D178</f>
        <v>98487.389726408248</v>
      </c>
      <c r="E186" s="2">
        <v>0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v>0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v>0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v>0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v>0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v>0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v>0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v>0</v>
      </c>
      <c r="F193" s="2">
        <v>0</v>
      </c>
    </row>
    <row r="194" spans="2:6" x14ac:dyDescent="0.3">
      <c r="B194" s="2">
        <v>192</v>
      </c>
      <c r="C194" s="5">
        <f>C186</f>
        <v>22383.497665092782</v>
      </c>
      <c r="D194" s="5">
        <f>D186</f>
        <v>98487.389726408248</v>
      </c>
      <c r="E194" s="2">
        <v>0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v>0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v>0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v>0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v>0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v>0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v>0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v>0</v>
      </c>
      <c r="F201" s="2">
        <v>0</v>
      </c>
    </row>
    <row r="202" spans="2:6" x14ac:dyDescent="0.3">
      <c r="B202" s="2">
        <v>200</v>
      </c>
      <c r="C202" s="5">
        <f>C194</f>
        <v>22383.497665092782</v>
      </c>
      <c r="D202" s="5">
        <f>D194</f>
        <v>98487.389726408248</v>
      </c>
      <c r="E202" s="2">
        <v>0</v>
      </c>
      <c r="F20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A339-E9D4-41A5-AB6B-3F7999945951}">
  <dimension ref="B1:F202"/>
  <sheetViews>
    <sheetView workbookViewId="0">
      <selection activeCell="I36" sqref="I36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v>0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v>0</v>
      </c>
      <c r="F9" s="2">
        <v>0</v>
      </c>
    </row>
    <row r="10" spans="2:6" x14ac:dyDescent="0.3">
      <c r="B10" s="2">
        <v>8</v>
      </c>
      <c r="C10" s="2">
        <v>0</v>
      </c>
      <c r="D10" s="2">
        <v>0</v>
      </c>
      <c r="E10" s="2">
        <v>0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v>0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v>0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v>0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v>0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v>0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v>0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v>0</v>
      </c>
      <c r="F17" s="2">
        <v>0</v>
      </c>
    </row>
    <row r="18" spans="2:6" x14ac:dyDescent="0.3">
      <c r="B18" s="2">
        <v>16</v>
      </c>
      <c r="C18" s="2">
        <v>0</v>
      </c>
      <c r="D18" s="2">
        <v>0</v>
      </c>
      <c r="E18" s="2">
        <v>0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v>0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v>0</v>
      </c>
      <c r="F20" s="2">
        <v>0</v>
      </c>
    </row>
    <row r="21" spans="2:6" x14ac:dyDescent="0.3">
      <c r="B21" s="2">
        <v>19</v>
      </c>
      <c r="C21" s="5">
        <f>[1]Subs_DL_FP!$D$45*1000</f>
        <v>73425.995905417323</v>
      </c>
      <c r="D21" s="2">
        <f>[1]Subs_DL_FP!$D$46*1000</f>
        <v>154928.85136043053</v>
      </c>
      <c r="E21" s="2">
        <v>0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v>0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v>0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v>0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v>0</v>
      </c>
      <c r="F25" s="2">
        <v>0</v>
      </c>
    </row>
    <row r="26" spans="2:6" x14ac:dyDescent="0.3">
      <c r="B26" s="2">
        <v>24</v>
      </c>
      <c r="C26" s="2">
        <v>0</v>
      </c>
      <c r="D26" s="2">
        <v>0</v>
      </c>
      <c r="E26" s="2">
        <v>0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v>0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v>0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v>0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v>0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v>0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v>0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v>0</v>
      </c>
      <c r="F33" s="2">
        <v>0</v>
      </c>
    </row>
    <row r="34" spans="2:6" x14ac:dyDescent="0.3">
      <c r="B34" s="2">
        <v>32</v>
      </c>
      <c r="C34" s="2">
        <v>0</v>
      </c>
      <c r="D34" s="2">
        <v>0</v>
      </c>
      <c r="E34" s="2">
        <v>0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v>0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v>0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v>0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v>0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v>0</v>
      </c>
      <c r="F39" s="2">
        <v>0</v>
      </c>
    </row>
    <row r="40" spans="2:6" x14ac:dyDescent="0.3">
      <c r="B40" s="2">
        <v>38</v>
      </c>
      <c r="C40" s="5">
        <f>C21</f>
        <v>73425.995905417323</v>
      </c>
      <c r="D40" s="2">
        <f>D21</f>
        <v>154928.85136043053</v>
      </c>
      <c r="E40" s="2">
        <v>0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v>0</v>
      </c>
      <c r="F41" s="2">
        <v>0</v>
      </c>
    </row>
    <row r="42" spans="2:6" x14ac:dyDescent="0.3">
      <c r="B42" s="2">
        <v>40</v>
      </c>
      <c r="C42" s="2">
        <v>0</v>
      </c>
      <c r="D42" s="2">
        <v>0</v>
      </c>
      <c r="E42" s="2">
        <v>0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v>0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v>0</v>
      </c>
      <c r="F49" s="2">
        <v>0</v>
      </c>
    </row>
    <row r="50" spans="2:6" x14ac:dyDescent="0.3">
      <c r="B50" s="2">
        <v>48</v>
      </c>
      <c r="C50" s="2">
        <v>0</v>
      </c>
      <c r="D50" s="2">
        <v>0</v>
      </c>
      <c r="E50" s="2">
        <v>0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v>0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v>0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v>0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v>0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v>0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v>0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v>0</v>
      </c>
      <c r="F57" s="2">
        <v>0</v>
      </c>
    </row>
    <row r="58" spans="2:6" x14ac:dyDescent="0.3">
      <c r="B58" s="2">
        <v>56</v>
      </c>
      <c r="C58" s="2">
        <v>0</v>
      </c>
      <c r="D58" s="2">
        <v>0</v>
      </c>
      <c r="E58" s="2">
        <v>0</v>
      </c>
      <c r="F58" s="2">
        <v>0</v>
      </c>
    </row>
    <row r="59" spans="2:6" x14ac:dyDescent="0.3">
      <c r="B59" s="2">
        <v>57</v>
      </c>
      <c r="C59" s="5">
        <f>C40</f>
        <v>73425.995905417323</v>
      </c>
      <c r="D59" s="2">
        <f>D40</f>
        <v>154928.85136043053</v>
      </c>
      <c r="E59" s="2">
        <v>0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v>0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v>0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v>0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v>0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v>0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v>0</v>
      </c>
      <c r="F65" s="2">
        <v>0</v>
      </c>
    </row>
    <row r="66" spans="2:6" x14ac:dyDescent="0.3">
      <c r="B66" s="2">
        <v>64</v>
      </c>
      <c r="C66" s="2">
        <v>0</v>
      </c>
      <c r="D66" s="2">
        <v>0</v>
      </c>
      <c r="E66" s="2">
        <v>0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v>0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v>0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v>0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v>0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v>0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v>0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v>0</v>
      </c>
      <c r="F73" s="2">
        <v>0</v>
      </c>
    </row>
    <row r="74" spans="2:6" x14ac:dyDescent="0.3">
      <c r="B74" s="2">
        <v>72</v>
      </c>
      <c r="C74" s="2">
        <v>0</v>
      </c>
      <c r="D74" s="2">
        <v>0</v>
      </c>
      <c r="E74" s="2">
        <v>0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v>0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v>0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v>0</v>
      </c>
      <c r="F77" s="2">
        <v>0</v>
      </c>
    </row>
    <row r="78" spans="2:6" x14ac:dyDescent="0.3">
      <c r="B78" s="2">
        <v>76</v>
      </c>
      <c r="C78" s="5">
        <f>C59</f>
        <v>73425.995905417323</v>
      </c>
      <c r="D78" s="2">
        <f>D59</f>
        <v>154928.85136043053</v>
      </c>
      <c r="E78" s="2">
        <v>0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v>0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v>0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v>0</v>
      </c>
      <c r="F81" s="2">
        <v>0</v>
      </c>
    </row>
    <row r="82" spans="2:6" x14ac:dyDescent="0.3">
      <c r="B82" s="2">
        <v>80</v>
      </c>
      <c r="C82" s="2">
        <v>0</v>
      </c>
      <c r="D82" s="2">
        <v>0</v>
      </c>
      <c r="E82" s="2">
        <v>0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v>0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2">
        <v>0</v>
      </c>
      <c r="D90" s="2">
        <v>0</v>
      </c>
      <c r="E90" s="2">
        <v>0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v>0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v>0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v>0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v>0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v>0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v>0</v>
      </c>
      <c r="F96" s="2">
        <v>0</v>
      </c>
    </row>
    <row r="97" spans="2:6" x14ac:dyDescent="0.3">
      <c r="B97" s="2">
        <v>95</v>
      </c>
      <c r="C97" s="5">
        <f>C78</f>
        <v>73425.995905417323</v>
      </c>
      <c r="D97" s="2">
        <f>D78</f>
        <v>154928.85136043053</v>
      </c>
      <c r="E97" s="2">
        <v>0</v>
      </c>
      <c r="F97" s="2">
        <v>0</v>
      </c>
    </row>
    <row r="98" spans="2:6" x14ac:dyDescent="0.3">
      <c r="B98" s="2">
        <v>96</v>
      </c>
      <c r="C98" s="2">
        <v>0</v>
      </c>
      <c r="D98" s="2">
        <v>0</v>
      </c>
      <c r="E98" s="2">
        <v>0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v>0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v>0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v>0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v>0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v>0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v>0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v>0</v>
      </c>
      <c r="F105" s="2">
        <v>0</v>
      </c>
    </row>
    <row r="106" spans="2:6" x14ac:dyDescent="0.3">
      <c r="B106" s="2">
        <v>104</v>
      </c>
      <c r="C106" s="2">
        <v>0</v>
      </c>
      <c r="D106" s="2">
        <v>0</v>
      </c>
      <c r="E106" s="2">
        <v>0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v>0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v>0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v>0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v>0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v>0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v>0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v>0</v>
      </c>
      <c r="F113" s="2">
        <v>0</v>
      </c>
    </row>
    <row r="114" spans="2:6" x14ac:dyDescent="0.3">
      <c r="B114" s="2">
        <v>112</v>
      </c>
      <c r="C114" s="2">
        <v>0</v>
      </c>
      <c r="D114" s="2">
        <v>0</v>
      </c>
      <c r="E114" s="2">
        <v>0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v>0</v>
      </c>
      <c r="F115" s="2">
        <v>0</v>
      </c>
    </row>
    <row r="116" spans="2:6" x14ac:dyDescent="0.3">
      <c r="B116" s="2">
        <v>114</v>
      </c>
      <c r="C116" s="5">
        <f>C97</f>
        <v>73425.995905417323</v>
      </c>
      <c r="D116" s="2">
        <f>D97</f>
        <v>154928.85136043053</v>
      </c>
      <c r="E116" s="2">
        <v>0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v>0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v>0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v>0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v>0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v>0</v>
      </c>
      <c r="F121" s="2">
        <v>0</v>
      </c>
    </row>
    <row r="122" spans="2:6" x14ac:dyDescent="0.3">
      <c r="B122" s="2">
        <v>120</v>
      </c>
      <c r="C122" s="2">
        <v>0</v>
      </c>
      <c r="D122" s="2">
        <v>0</v>
      </c>
      <c r="E122" s="2">
        <v>0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v>0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v>0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v>0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v>0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v>0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v>0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v>0</v>
      </c>
      <c r="F134" s="2">
        <v>0</v>
      </c>
    </row>
    <row r="135" spans="2:6" x14ac:dyDescent="0.3">
      <c r="B135" s="2">
        <v>133</v>
      </c>
      <c r="C135" s="5">
        <f>C116</f>
        <v>73425.995905417323</v>
      </c>
      <c r="D135" s="2">
        <f>D116</f>
        <v>154928.85136043053</v>
      </c>
      <c r="E135" s="2">
        <v>0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v>0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v>0</v>
      </c>
      <c r="F137" s="2">
        <v>0</v>
      </c>
    </row>
    <row r="138" spans="2:6" x14ac:dyDescent="0.3">
      <c r="B138" s="2">
        <v>136</v>
      </c>
      <c r="C138" s="2">
        <v>0</v>
      </c>
      <c r="D138" s="2">
        <v>0</v>
      </c>
      <c r="E138" s="2">
        <v>0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v>0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v>0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v>0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v>0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v>0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v>0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v>0</v>
      </c>
      <c r="F145" s="2">
        <v>0</v>
      </c>
    </row>
    <row r="146" spans="2:6" x14ac:dyDescent="0.3">
      <c r="B146" s="2">
        <v>144</v>
      </c>
      <c r="C146" s="2">
        <v>0</v>
      </c>
      <c r="D146" s="2">
        <v>0</v>
      </c>
      <c r="E146" s="2">
        <v>0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v>0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v>0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v>0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v>0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v>0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v>0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v>0</v>
      </c>
      <c r="F153" s="2">
        <v>0</v>
      </c>
    </row>
    <row r="154" spans="2:6" x14ac:dyDescent="0.3">
      <c r="B154" s="2">
        <v>152</v>
      </c>
      <c r="C154" s="5">
        <f>C135</f>
        <v>73425.995905417323</v>
      </c>
      <c r="D154" s="2">
        <f>D135</f>
        <v>154928.85136043053</v>
      </c>
      <c r="E154" s="2">
        <v>0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v>0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v>0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v>0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v>0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v>0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v>0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v>0</v>
      </c>
      <c r="F161" s="2">
        <v>0</v>
      </c>
    </row>
    <row r="162" spans="2:6" x14ac:dyDescent="0.3">
      <c r="B162" s="2">
        <v>160</v>
      </c>
      <c r="C162" s="2">
        <v>0</v>
      </c>
      <c r="D162" s="2">
        <v>0</v>
      </c>
      <c r="E162" s="2">
        <v>0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v>0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v>0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v>0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v>0</v>
      </c>
      <c r="F172" s="2">
        <v>0</v>
      </c>
    </row>
    <row r="173" spans="2:6" x14ac:dyDescent="0.3">
      <c r="B173" s="2">
        <v>171</v>
      </c>
      <c r="C173" s="5">
        <f>C154</f>
        <v>73425.995905417323</v>
      </c>
      <c r="D173" s="2">
        <f>D154</f>
        <v>154928.85136043053</v>
      </c>
      <c r="E173" s="2">
        <v>0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v>0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v>0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v>0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v>0</v>
      </c>
      <c r="F177" s="2">
        <v>0</v>
      </c>
    </row>
    <row r="178" spans="2:6" x14ac:dyDescent="0.3">
      <c r="B178" s="2">
        <v>176</v>
      </c>
      <c r="C178" s="2">
        <v>0</v>
      </c>
      <c r="D178" s="2">
        <v>0</v>
      </c>
      <c r="E178" s="2">
        <v>0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v>0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v>0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v>0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v>0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v>0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v>0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v>0</v>
      </c>
      <c r="F185" s="2">
        <v>0</v>
      </c>
    </row>
    <row r="186" spans="2:6" x14ac:dyDescent="0.3">
      <c r="B186" s="2">
        <v>184</v>
      </c>
      <c r="C186" s="2">
        <v>0</v>
      </c>
      <c r="D186" s="2">
        <v>0</v>
      </c>
      <c r="E186" s="2">
        <v>0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v>0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v>0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v>0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v>0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v>0</v>
      </c>
      <c r="F191" s="2">
        <v>0</v>
      </c>
    </row>
    <row r="192" spans="2:6" x14ac:dyDescent="0.3">
      <c r="B192" s="2">
        <v>190</v>
      </c>
      <c r="C192" s="5">
        <f>C173</f>
        <v>73425.995905417323</v>
      </c>
      <c r="D192" s="2">
        <f>D173</f>
        <v>154928.85136043053</v>
      </c>
      <c r="E192" s="2">
        <v>0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v>0</v>
      </c>
      <c r="F193" s="2">
        <v>0</v>
      </c>
    </row>
    <row r="194" spans="2:6" x14ac:dyDescent="0.3">
      <c r="B194" s="2">
        <v>192</v>
      </c>
      <c r="C194" s="2">
        <v>0</v>
      </c>
      <c r="D194" s="2">
        <v>0</v>
      </c>
      <c r="E194" s="2">
        <v>0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v>0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v>0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v>0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v>0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v>0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v>0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v>0</v>
      </c>
      <c r="F201" s="2">
        <v>0</v>
      </c>
    </row>
    <row r="202" spans="2:6" x14ac:dyDescent="0.3">
      <c r="B202" s="2">
        <v>200</v>
      </c>
      <c r="C202" s="2">
        <v>0</v>
      </c>
      <c r="D202" s="2">
        <v>0</v>
      </c>
      <c r="E202" s="2">
        <v>0</v>
      </c>
      <c r="F202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DE13-04B9-44DC-8EDB-695E60E8D157}">
  <dimension ref="B1:F202"/>
  <sheetViews>
    <sheetView workbookViewId="0">
      <selection activeCell="J3" sqref="J3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v>0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v>0</v>
      </c>
      <c r="F9" s="2">
        <v>0</v>
      </c>
    </row>
    <row r="10" spans="2:6" x14ac:dyDescent="0.3">
      <c r="B10" s="2">
        <v>8</v>
      </c>
      <c r="C10" s="2">
        <v>0</v>
      </c>
      <c r="D10" s="2">
        <v>0</v>
      </c>
      <c r="E10" s="2">
        <v>0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v>0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v>0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v>0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v>0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v>0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v>0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v>0</v>
      </c>
      <c r="F17" s="2">
        <v>0</v>
      </c>
    </row>
    <row r="18" spans="2:6" x14ac:dyDescent="0.3">
      <c r="B18" s="2">
        <v>16</v>
      </c>
      <c r="C18" s="2">
        <v>0</v>
      </c>
      <c r="D18" s="2">
        <v>0</v>
      </c>
      <c r="E18" s="2">
        <v>0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v>0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v>0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v>0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v>0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v>0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v>0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v>0</v>
      </c>
      <c r="F25" s="2">
        <v>0</v>
      </c>
    </row>
    <row r="26" spans="2:6" x14ac:dyDescent="0.3">
      <c r="B26" s="2">
        <v>24</v>
      </c>
      <c r="C26" s="2">
        <v>0</v>
      </c>
      <c r="D26" s="2">
        <v>0</v>
      </c>
      <c r="E26" s="2">
        <v>0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v>0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v>0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v>0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v>0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v>0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v>0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v>0</v>
      </c>
      <c r="F33" s="2">
        <v>0</v>
      </c>
    </row>
    <row r="34" spans="2:6" x14ac:dyDescent="0.3">
      <c r="B34" s="2">
        <v>32</v>
      </c>
      <c r="C34" s="2">
        <v>0</v>
      </c>
      <c r="D34" s="2">
        <v>0</v>
      </c>
      <c r="E34" s="2">
        <v>0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v>0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v>0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v>0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v>0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v>0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v>0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v>0</v>
      </c>
      <c r="F41" s="2">
        <v>0</v>
      </c>
    </row>
    <row r="42" spans="2:6" x14ac:dyDescent="0.3">
      <c r="B42" s="2">
        <v>40</v>
      </c>
      <c r="C42" s="2">
        <v>0</v>
      </c>
      <c r="D42" s="2">
        <v>0</v>
      </c>
      <c r="E42" s="2">
        <v>0</v>
      </c>
      <c r="F42" s="2">
        <v>0</v>
      </c>
    </row>
    <row r="43" spans="2:6" x14ac:dyDescent="0.3">
      <c r="B43" s="2">
        <v>41</v>
      </c>
      <c r="C43" s="5">
        <f>[1]Subs_DL_FP!$D$52*1000</f>
        <v>63864.702725181676</v>
      </c>
      <c r="D43" s="2">
        <f>[1]Subs_DL_FP!$D$53*1000</f>
        <v>134754.52275013333</v>
      </c>
      <c r="E43" s="2">
        <v>0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v>0</v>
      </c>
      <c r="F49" s="2">
        <v>0</v>
      </c>
    </row>
    <row r="50" spans="2:6" x14ac:dyDescent="0.3">
      <c r="B50" s="2">
        <v>48</v>
      </c>
      <c r="C50" s="2">
        <v>0</v>
      </c>
      <c r="D50" s="2">
        <v>0</v>
      </c>
      <c r="E50" s="2">
        <v>0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v>0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v>0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v>0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v>0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v>0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v>0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v>0</v>
      </c>
      <c r="F57" s="2">
        <v>0</v>
      </c>
    </row>
    <row r="58" spans="2:6" x14ac:dyDescent="0.3">
      <c r="B58" s="2">
        <v>56</v>
      </c>
      <c r="C58" s="2">
        <v>0</v>
      </c>
      <c r="D58" s="2">
        <v>0</v>
      </c>
      <c r="E58" s="2">
        <v>0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v>0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v>0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v>0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v>0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v>0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v>0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v>0</v>
      </c>
      <c r="F65" s="2">
        <v>0</v>
      </c>
    </row>
    <row r="66" spans="2:6" x14ac:dyDescent="0.3">
      <c r="B66" s="2">
        <v>64</v>
      </c>
      <c r="C66" s="2">
        <v>0</v>
      </c>
      <c r="D66" s="2">
        <v>0</v>
      </c>
      <c r="E66" s="2">
        <v>0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v>0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v>0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v>0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v>0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v>0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v>0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v>0</v>
      </c>
      <c r="F73" s="2">
        <v>0</v>
      </c>
    </row>
    <row r="74" spans="2:6" x14ac:dyDescent="0.3">
      <c r="B74" s="2">
        <v>72</v>
      </c>
      <c r="C74" s="2">
        <v>0</v>
      </c>
      <c r="D74" s="2">
        <v>0</v>
      </c>
      <c r="E74" s="2">
        <v>0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v>0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v>0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v>0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v>0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v>0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v>0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v>0</v>
      </c>
      <c r="F81" s="2">
        <v>0</v>
      </c>
    </row>
    <row r="82" spans="2:6" x14ac:dyDescent="0.3">
      <c r="B82" s="2">
        <v>80</v>
      </c>
      <c r="C82" s="2">
        <v>0</v>
      </c>
      <c r="D82" s="2">
        <v>0</v>
      </c>
      <c r="E82" s="2">
        <v>0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v>0</v>
      </c>
      <c r="F83" s="2">
        <v>0</v>
      </c>
    </row>
    <row r="84" spans="2:6" x14ac:dyDescent="0.3">
      <c r="B84" s="2">
        <v>82</v>
      </c>
      <c r="C84" s="5">
        <f>C43</f>
        <v>63864.702725181676</v>
      </c>
      <c r="D84" s="2">
        <f>D43</f>
        <v>134754.52275013333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2">
        <v>0</v>
      </c>
      <c r="D90" s="2">
        <v>0</v>
      </c>
      <c r="E90" s="2">
        <v>0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v>0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v>0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v>0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v>0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v>0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v>0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v>0</v>
      </c>
      <c r="F97" s="2">
        <v>0</v>
      </c>
    </row>
    <row r="98" spans="2:6" x14ac:dyDescent="0.3">
      <c r="B98" s="2">
        <v>96</v>
      </c>
      <c r="C98" s="2">
        <v>0</v>
      </c>
      <c r="D98" s="2">
        <v>0</v>
      </c>
      <c r="E98" s="2">
        <v>0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v>0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v>0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v>0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v>0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v>0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v>0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v>0</v>
      </c>
      <c r="F105" s="2">
        <v>0</v>
      </c>
    </row>
    <row r="106" spans="2:6" x14ac:dyDescent="0.3">
      <c r="B106" s="2">
        <v>104</v>
      </c>
      <c r="C106" s="2">
        <v>0</v>
      </c>
      <c r="D106" s="2">
        <v>0</v>
      </c>
      <c r="E106" s="2">
        <v>0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v>0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v>0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v>0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v>0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v>0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v>0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v>0</v>
      </c>
      <c r="F113" s="2">
        <v>0</v>
      </c>
    </row>
    <row r="114" spans="2:6" x14ac:dyDescent="0.3">
      <c r="B114" s="2">
        <v>112</v>
      </c>
      <c r="C114" s="2">
        <v>0</v>
      </c>
      <c r="D114" s="2">
        <v>0</v>
      </c>
      <c r="E114" s="2">
        <v>0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v>0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v>0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v>0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v>0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v>0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v>0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v>0</v>
      </c>
      <c r="F121" s="2">
        <v>0</v>
      </c>
    </row>
    <row r="122" spans="2:6" x14ac:dyDescent="0.3">
      <c r="B122" s="2">
        <v>120</v>
      </c>
      <c r="C122" s="2">
        <v>0</v>
      </c>
      <c r="D122" s="2">
        <v>0</v>
      </c>
      <c r="E122" s="2">
        <v>0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v>0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v>0</v>
      </c>
      <c r="F124" s="2">
        <v>0</v>
      </c>
    </row>
    <row r="125" spans="2:6" x14ac:dyDescent="0.3">
      <c r="B125" s="2">
        <v>123</v>
      </c>
      <c r="C125" s="5">
        <f>C84</f>
        <v>63864.702725181676</v>
      </c>
      <c r="D125" s="2">
        <f>D84</f>
        <v>134754.52275013333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v>0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v>0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v>0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v>0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v>0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v>0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v>0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v>0</v>
      </c>
      <c r="F137" s="2">
        <v>0</v>
      </c>
    </row>
    <row r="138" spans="2:6" x14ac:dyDescent="0.3">
      <c r="B138" s="2">
        <v>136</v>
      </c>
      <c r="C138" s="2">
        <v>0</v>
      </c>
      <c r="D138" s="2">
        <v>0</v>
      </c>
      <c r="E138" s="2">
        <v>0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v>0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v>0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v>0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v>0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v>0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v>0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v>0</v>
      </c>
      <c r="F145" s="2">
        <v>0</v>
      </c>
    </row>
    <row r="146" spans="2:6" x14ac:dyDescent="0.3">
      <c r="B146" s="2">
        <v>144</v>
      </c>
      <c r="C146" s="2">
        <v>0</v>
      </c>
      <c r="D146" s="2">
        <v>0</v>
      </c>
      <c r="E146" s="2">
        <v>0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v>0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v>0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v>0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v>0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v>0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v>0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v>0</v>
      </c>
      <c r="F153" s="2">
        <v>0</v>
      </c>
    </row>
    <row r="154" spans="2:6" x14ac:dyDescent="0.3">
      <c r="B154" s="2">
        <v>152</v>
      </c>
      <c r="C154" s="2">
        <v>0</v>
      </c>
      <c r="D154" s="2">
        <v>0</v>
      </c>
      <c r="E154" s="2">
        <v>0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v>0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v>0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v>0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v>0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v>0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v>0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v>0</v>
      </c>
      <c r="F161" s="2">
        <v>0</v>
      </c>
    </row>
    <row r="162" spans="2:6" x14ac:dyDescent="0.3">
      <c r="B162" s="2">
        <v>160</v>
      </c>
      <c r="C162" s="2">
        <v>0</v>
      </c>
      <c r="D162" s="2">
        <v>0</v>
      </c>
      <c r="E162" s="2">
        <v>0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v>0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v>0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v>0</v>
      </c>
      <c r="F165" s="2">
        <v>0</v>
      </c>
    </row>
    <row r="166" spans="2:6" x14ac:dyDescent="0.3">
      <c r="B166" s="2">
        <v>164</v>
      </c>
      <c r="C166" s="5">
        <f>C125</f>
        <v>63864.702725181676</v>
      </c>
      <c r="D166" s="2">
        <f>D125</f>
        <v>134754.52275013333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v>0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v>0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v>0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v>0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v>0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v>0</v>
      </c>
      <c r="F177" s="2">
        <v>0</v>
      </c>
    </row>
    <row r="178" spans="2:6" x14ac:dyDescent="0.3">
      <c r="B178" s="2">
        <v>176</v>
      </c>
      <c r="C178" s="2">
        <v>0</v>
      </c>
      <c r="D178" s="2">
        <v>0</v>
      </c>
      <c r="E178" s="2">
        <v>0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v>0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v>0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v>0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v>0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v>0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v>0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v>0</v>
      </c>
      <c r="F185" s="2">
        <v>0</v>
      </c>
    </row>
    <row r="186" spans="2:6" x14ac:dyDescent="0.3">
      <c r="B186" s="2">
        <v>184</v>
      </c>
      <c r="C186" s="2">
        <v>0</v>
      </c>
      <c r="D186" s="2">
        <v>0</v>
      </c>
      <c r="E186" s="2">
        <v>0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v>0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v>0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v>0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v>0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v>0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v>0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v>0</v>
      </c>
      <c r="F193" s="2">
        <v>0</v>
      </c>
    </row>
    <row r="194" spans="2:6" x14ac:dyDescent="0.3">
      <c r="B194" s="2">
        <v>192</v>
      </c>
      <c r="C194" s="2">
        <v>0</v>
      </c>
      <c r="D194" s="2">
        <v>0</v>
      </c>
      <c r="E194" s="2">
        <v>0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v>0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v>0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v>0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v>0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v>0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v>0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v>0</v>
      </c>
      <c r="F201" s="2">
        <v>0</v>
      </c>
    </row>
    <row r="202" spans="2:6" x14ac:dyDescent="0.3">
      <c r="B202" s="2">
        <v>200</v>
      </c>
      <c r="C202" s="2">
        <v>0</v>
      </c>
      <c r="D202" s="2">
        <v>0</v>
      </c>
      <c r="E202" s="2">
        <v>0</v>
      </c>
      <c r="F202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114B-6C62-4BD2-98BB-F02B94F0FC84}">
  <dimension ref="B1:F202"/>
  <sheetViews>
    <sheetView workbookViewId="0">
      <selection activeCell="C124" sqref="C124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2">
        <v>0</v>
      </c>
      <c r="D2" s="2">
        <v>0</v>
      </c>
      <c r="E2" s="2">
        <v>0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v>0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v>0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v>0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v>0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v>0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v>0</v>
      </c>
      <c r="F9" s="2">
        <v>0</v>
      </c>
    </row>
    <row r="10" spans="2:6" x14ac:dyDescent="0.3">
      <c r="B10" s="2">
        <v>8</v>
      </c>
      <c r="C10" s="2">
        <v>0</v>
      </c>
      <c r="D10" s="2">
        <v>0</v>
      </c>
      <c r="E10" s="2">
        <v>0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v>0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v>0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v>0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v>0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v>0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v>0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v>0</v>
      </c>
      <c r="F17" s="2">
        <v>0</v>
      </c>
    </row>
    <row r="18" spans="2:6" x14ac:dyDescent="0.3">
      <c r="B18" s="2">
        <v>16</v>
      </c>
      <c r="C18" s="2">
        <v>0</v>
      </c>
      <c r="D18" s="2">
        <v>0</v>
      </c>
      <c r="E18" s="2">
        <v>0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v>0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v>0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v>0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v>0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v>0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v>0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v>0</v>
      </c>
      <c r="F25" s="2">
        <v>0</v>
      </c>
    </row>
    <row r="26" spans="2:6" x14ac:dyDescent="0.3">
      <c r="B26" s="2">
        <v>24</v>
      </c>
      <c r="C26" s="2">
        <v>0</v>
      </c>
      <c r="D26" s="2">
        <v>0</v>
      </c>
      <c r="E26" s="2">
        <v>0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v>0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v>0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v>0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v>0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v>0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v>0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v>0</v>
      </c>
      <c r="F33" s="2">
        <v>0</v>
      </c>
    </row>
    <row r="34" spans="2:6" x14ac:dyDescent="0.3">
      <c r="B34" s="2">
        <v>32</v>
      </c>
      <c r="C34" s="2">
        <v>0</v>
      </c>
      <c r="D34" s="2">
        <v>0</v>
      </c>
      <c r="E34" s="2">
        <v>0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v>0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v>0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v>0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v>0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v>0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v>0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v>0</v>
      </c>
      <c r="F41" s="2">
        <v>0</v>
      </c>
    </row>
    <row r="42" spans="2:6" x14ac:dyDescent="0.3">
      <c r="B42" s="2">
        <v>40</v>
      </c>
      <c r="C42" s="2">
        <v>0</v>
      </c>
      <c r="D42" s="2">
        <v>0</v>
      </c>
      <c r="E42" s="2">
        <v>0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v>0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v>0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v>0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v>0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v>0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v>0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v>0</v>
      </c>
      <c r="F49" s="2">
        <v>0</v>
      </c>
    </row>
    <row r="50" spans="2:6" x14ac:dyDescent="0.3">
      <c r="B50" s="2">
        <v>48</v>
      </c>
      <c r="C50" s="2">
        <v>0</v>
      </c>
      <c r="D50" s="2">
        <v>0</v>
      </c>
      <c r="E50" s="2">
        <v>0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v>0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v>0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v>0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v>0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v>0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v>0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v>0</v>
      </c>
      <c r="F57" s="2">
        <v>0</v>
      </c>
    </row>
    <row r="58" spans="2:6" x14ac:dyDescent="0.3">
      <c r="B58" s="2">
        <v>56</v>
      </c>
      <c r="C58" s="2">
        <v>0</v>
      </c>
      <c r="D58" s="2">
        <v>0</v>
      </c>
      <c r="E58" s="2">
        <v>0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v>0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v>0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v>0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v>0</v>
      </c>
      <c r="F62" s="2">
        <v>0</v>
      </c>
    </row>
    <row r="63" spans="2:6" x14ac:dyDescent="0.3">
      <c r="B63" s="2">
        <v>61</v>
      </c>
      <c r="C63" s="5">
        <f>[1]Subs_DL_FP!$D$59*1000</f>
        <v>93532.548917060471</v>
      </c>
      <c r="D63" s="2">
        <f>[1]Subs_DL_FP!$D$60*1000</f>
        <v>197353.67821499758</v>
      </c>
      <c r="E63" s="2">
        <v>0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v>0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v>0</v>
      </c>
      <c r="F65" s="2">
        <v>0</v>
      </c>
    </row>
    <row r="66" spans="2:6" x14ac:dyDescent="0.3">
      <c r="B66" s="2">
        <v>64</v>
      </c>
      <c r="C66" s="2">
        <v>0</v>
      </c>
      <c r="D66" s="2">
        <v>0</v>
      </c>
      <c r="E66" s="2">
        <v>0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v>0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v>0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v>0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v>0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v>0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v>0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v>0</v>
      </c>
      <c r="F73" s="2">
        <v>0</v>
      </c>
    </row>
    <row r="74" spans="2:6" x14ac:dyDescent="0.3">
      <c r="B74" s="2">
        <v>72</v>
      </c>
      <c r="C74" s="2">
        <v>0</v>
      </c>
      <c r="D74" s="2">
        <v>0</v>
      </c>
      <c r="E74" s="2">
        <v>0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v>0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v>0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v>0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v>0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v>0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v>0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v>0</v>
      </c>
      <c r="F81" s="2">
        <v>0</v>
      </c>
    </row>
    <row r="82" spans="2:6" x14ac:dyDescent="0.3">
      <c r="B82" s="2">
        <v>80</v>
      </c>
      <c r="C82" s="2">
        <v>0</v>
      </c>
      <c r="D82" s="2">
        <v>0</v>
      </c>
      <c r="E82" s="2">
        <v>0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v>0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v>0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v>0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v>0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v>0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v>0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v>0</v>
      </c>
      <c r="F89" s="2">
        <v>0</v>
      </c>
    </row>
    <row r="90" spans="2:6" x14ac:dyDescent="0.3">
      <c r="B90" s="2">
        <v>88</v>
      </c>
      <c r="C90" s="2">
        <v>0</v>
      </c>
      <c r="D90" s="2">
        <v>0</v>
      </c>
      <c r="E90" s="2">
        <v>0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v>0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v>0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v>0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v>0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v>0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v>0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v>0</v>
      </c>
      <c r="F97" s="2">
        <v>0</v>
      </c>
    </row>
    <row r="98" spans="2:6" x14ac:dyDescent="0.3">
      <c r="B98" s="2">
        <v>96</v>
      </c>
      <c r="C98" s="2">
        <v>0</v>
      </c>
      <c r="D98" s="2">
        <v>0</v>
      </c>
      <c r="E98" s="2">
        <v>0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v>0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v>0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v>0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v>0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v>0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v>0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v>0</v>
      </c>
      <c r="F105" s="2">
        <v>0</v>
      </c>
    </row>
    <row r="106" spans="2:6" x14ac:dyDescent="0.3">
      <c r="B106" s="2">
        <v>104</v>
      </c>
      <c r="C106" s="2">
        <v>0</v>
      </c>
      <c r="D106" s="2">
        <v>0</v>
      </c>
      <c r="E106" s="2">
        <v>0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v>0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v>0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v>0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v>0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v>0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v>0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v>0</v>
      </c>
      <c r="F113" s="2">
        <v>0</v>
      </c>
    </row>
    <row r="114" spans="2:6" x14ac:dyDescent="0.3">
      <c r="B114" s="2">
        <v>112</v>
      </c>
      <c r="C114" s="2">
        <v>0</v>
      </c>
      <c r="D114" s="2">
        <v>0</v>
      </c>
      <c r="E114" s="2">
        <v>0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v>0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v>0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v>0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v>0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v>0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v>0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v>0</v>
      </c>
      <c r="F121" s="2">
        <v>0</v>
      </c>
    </row>
    <row r="122" spans="2:6" x14ac:dyDescent="0.3">
      <c r="B122" s="2">
        <v>120</v>
      </c>
      <c r="C122" s="2">
        <v>0</v>
      </c>
      <c r="D122" s="2">
        <v>0</v>
      </c>
      <c r="E122" s="2">
        <v>0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v>0</v>
      </c>
      <c r="F123" s="2">
        <v>0</v>
      </c>
    </row>
    <row r="124" spans="2:6" x14ac:dyDescent="0.3">
      <c r="B124" s="2">
        <v>122</v>
      </c>
      <c r="C124" s="5">
        <f>C63</f>
        <v>93532.548917060471</v>
      </c>
      <c r="D124" s="2">
        <f>D63</f>
        <v>197353.67821499758</v>
      </c>
      <c r="E124" s="2">
        <v>0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v>0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v>0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v>0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v>0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v>0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v>0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v>0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v>0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v>0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v>0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v>0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v>0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v>0</v>
      </c>
      <c r="F137" s="2">
        <v>0</v>
      </c>
    </row>
    <row r="138" spans="2:6" x14ac:dyDescent="0.3">
      <c r="B138" s="2">
        <v>136</v>
      </c>
      <c r="C138" s="2">
        <v>0</v>
      </c>
      <c r="D138" s="2">
        <v>0</v>
      </c>
      <c r="E138" s="2">
        <v>0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v>0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v>0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v>0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v>0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v>0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v>0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v>0</v>
      </c>
      <c r="F145" s="2">
        <v>0</v>
      </c>
    </row>
    <row r="146" spans="2:6" x14ac:dyDescent="0.3">
      <c r="B146" s="2">
        <v>144</v>
      </c>
      <c r="C146" s="2">
        <v>0</v>
      </c>
      <c r="D146" s="2">
        <v>0</v>
      </c>
      <c r="E146" s="2">
        <v>0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v>0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v>0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v>0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v>0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v>0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v>0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v>0</v>
      </c>
      <c r="F153" s="2">
        <v>0</v>
      </c>
    </row>
    <row r="154" spans="2:6" x14ac:dyDescent="0.3">
      <c r="B154" s="2">
        <v>152</v>
      </c>
      <c r="C154" s="2">
        <v>0</v>
      </c>
      <c r="D154" s="2">
        <v>0</v>
      </c>
      <c r="E154" s="2">
        <v>0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v>0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v>0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v>0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v>0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v>0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v>0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v>0</v>
      </c>
      <c r="F161" s="2">
        <v>0</v>
      </c>
    </row>
    <row r="162" spans="2:6" x14ac:dyDescent="0.3">
      <c r="B162" s="2">
        <v>160</v>
      </c>
      <c r="C162" s="2">
        <v>0</v>
      </c>
      <c r="D162" s="2">
        <v>0</v>
      </c>
      <c r="E162" s="2">
        <v>0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v>0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v>0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v>0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v>0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v>0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v>0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v>0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v>0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v>0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v>0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v>0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v>0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v>0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v>0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v>0</v>
      </c>
      <c r="F177" s="2">
        <v>0</v>
      </c>
    </row>
    <row r="178" spans="2:6" x14ac:dyDescent="0.3">
      <c r="B178" s="2">
        <v>176</v>
      </c>
      <c r="C178" s="2">
        <v>0</v>
      </c>
      <c r="D178" s="2">
        <v>0</v>
      </c>
      <c r="E178" s="2">
        <v>0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v>0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v>0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v>0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v>0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v>0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v>0</v>
      </c>
      <c r="F184" s="2">
        <v>0</v>
      </c>
    </row>
    <row r="185" spans="2:6" x14ac:dyDescent="0.3">
      <c r="B185" s="2">
        <v>183</v>
      </c>
      <c r="C185" s="5">
        <f>C124</f>
        <v>93532.548917060471</v>
      </c>
      <c r="D185" s="2">
        <f>D124</f>
        <v>197353.67821499758</v>
      </c>
      <c r="E185" s="2">
        <v>0</v>
      </c>
      <c r="F185" s="2">
        <v>0</v>
      </c>
    </row>
    <row r="186" spans="2:6" x14ac:dyDescent="0.3">
      <c r="B186" s="2">
        <v>184</v>
      </c>
      <c r="C186" s="2">
        <v>0</v>
      </c>
      <c r="D186" s="2">
        <v>0</v>
      </c>
      <c r="E186" s="2">
        <v>0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v>0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v>0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v>0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v>0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v>0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v>0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v>0</v>
      </c>
      <c r="F193" s="2">
        <v>0</v>
      </c>
    </row>
    <row r="194" spans="2:6" x14ac:dyDescent="0.3">
      <c r="B194" s="2">
        <v>192</v>
      </c>
      <c r="C194" s="2">
        <v>0</v>
      </c>
      <c r="D194" s="2">
        <v>0</v>
      </c>
      <c r="E194" s="2">
        <v>0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v>0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v>0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v>0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v>0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v>0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v>0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v>0</v>
      </c>
      <c r="F201" s="2">
        <v>0</v>
      </c>
    </row>
    <row r="202" spans="2:6" x14ac:dyDescent="0.3">
      <c r="B202" s="2">
        <v>200</v>
      </c>
      <c r="C202" s="2">
        <v>0</v>
      </c>
      <c r="D202" s="2">
        <v>0</v>
      </c>
      <c r="E202" s="2">
        <v>0</v>
      </c>
      <c r="F20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DL_FP_S1_Ac_7y</vt:lpstr>
      <vt:lpstr>DL_FP_S1_Ac_18y</vt:lpstr>
      <vt:lpstr>DL_FP_S1_Tgr_40y</vt:lpstr>
      <vt:lpstr>DL_FP_S1_Tgr_60y</vt:lpstr>
      <vt:lpstr>DL_FP_E_Hbr_40y</vt:lpstr>
      <vt:lpstr>DL_FP_S2_Ac_7y</vt:lpstr>
      <vt:lpstr>DL_FP_S2_Ac_18y</vt:lpstr>
      <vt:lpstr>DL_FP_S2_Tgr_40y</vt:lpstr>
      <vt:lpstr>DL_FP_S2_Tgr_60y</vt:lpstr>
      <vt:lpstr>DL_FP_E2_Hbr_40y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</dc:creator>
  <cp:lastModifiedBy>aryap</cp:lastModifiedBy>
  <dcterms:created xsi:type="dcterms:W3CDTF">2020-03-17T10:54:00Z</dcterms:created>
  <dcterms:modified xsi:type="dcterms:W3CDTF">2021-07-01T00:27:22Z</dcterms:modified>
</cp:coreProperties>
</file>