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D9817385-9CDA-44F5-8F54-199FD7A84A76}" xr6:coauthVersionLast="45" xr6:coauthVersionMax="45" xr10:uidLastSave="{00000000-0000-0000-0000-000000000000}"/>
  <bookViews>
    <workbookView xWindow="-108" yWindow="-108" windowWidth="23256" windowHeight="12576" tabRatio="901" xr2:uid="{C68DA9E6-2B3D-45FC-BF70-BA79AC8FDAC3}"/>
  </bookViews>
  <sheets>
    <sheet name="PF_PO_S2nu" sheetId="3" r:id="rId1"/>
    <sheet name="PF_PO_S2pl" sheetId="4" r:id="rId2"/>
    <sheet name="PF_PO_Enu" sheetId="5" r:id="rId3"/>
    <sheet name="PF_PO_Epl" sheetId="6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4" i="6" l="1"/>
  <c r="C158" i="6"/>
  <c r="C132" i="6"/>
  <c r="C106" i="6"/>
  <c r="C80" i="6"/>
  <c r="C54" i="6"/>
  <c r="C28" i="6"/>
  <c r="C2" i="6"/>
  <c r="C184" i="5"/>
  <c r="C158" i="5"/>
  <c r="C132" i="5"/>
  <c r="C106" i="5"/>
  <c r="C80" i="5"/>
  <c r="C54" i="5"/>
  <c r="C28" i="5"/>
  <c r="C2" i="5"/>
  <c r="C28" i="4"/>
  <c r="C54" i="4" s="1"/>
  <c r="C80" i="4" s="1"/>
  <c r="C106" i="4" s="1"/>
  <c r="C132" i="4" s="1"/>
  <c r="C158" i="4" s="1"/>
  <c r="C184" i="4" s="1"/>
  <c r="C2" i="4"/>
  <c r="C28" i="3"/>
  <c r="C54" i="3" s="1"/>
  <c r="C80" i="3" s="1"/>
  <c r="C106" i="3" s="1"/>
  <c r="C132" i="3" s="1"/>
  <c r="C158" i="3" s="1"/>
  <c r="C184" i="3" s="1"/>
  <c r="C2" i="3"/>
  <c r="E202" i="6" l="1"/>
  <c r="C202" i="6" s="1"/>
  <c r="E201" i="6"/>
  <c r="C201" i="6" s="1"/>
  <c r="E200" i="6"/>
  <c r="C200" i="6" s="1"/>
  <c r="E199" i="6"/>
  <c r="C199" i="6" s="1"/>
  <c r="E198" i="6"/>
  <c r="C198" i="6" s="1"/>
  <c r="E197" i="6"/>
  <c r="C197" i="6" s="1"/>
  <c r="E196" i="6"/>
  <c r="C196" i="6" s="1"/>
  <c r="E195" i="6"/>
  <c r="C195" i="6" s="1"/>
  <c r="E194" i="6"/>
  <c r="C194" i="6" s="1"/>
  <c r="E193" i="6"/>
  <c r="C193" i="6" s="1"/>
  <c r="E192" i="6"/>
  <c r="C192" i="6" s="1"/>
  <c r="E191" i="6"/>
  <c r="C191" i="6" s="1"/>
  <c r="E190" i="6"/>
  <c r="C190" i="6" s="1"/>
  <c r="E189" i="6"/>
  <c r="C189" i="6" s="1"/>
  <c r="E188" i="6"/>
  <c r="C188" i="6" s="1"/>
  <c r="E183" i="6"/>
  <c r="C183" i="6" s="1"/>
  <c r="E182" i="6"/>
  <c r="C182" i="6" s="1"/>
  <c r="E181" i="6"/>
  <c r="C181" i="6" s="1"/>
  <c r="E180" i="6"/>
  <c r="C180" i="6" s="1"/>
  <c r="E179" i="6"/>
  <c r="C179" i="6" s="1"/>
  <c r="E178" i="6"/>
  <c r="C178" i="6" s="1"/>
  <c r="E177" i="6"/>
  <c r="C177" i="6" s="1"/>
  <c r="E176" i="6"/>
  <c r="C176" i="6" s="1"/>
  <c r="E175" i="6"/>
  <c r="C175" i="6" s="1"/>
  <c r="E174" i="6"/>
  <c r="C174" i="6" s="1"/>
  <c r="E173" i="6"/>
  <c r="C173" i="6" s="1"/>
  <c r="E172" i="6"/>
  <c r="C172" i="6" s="1"/>
  <c r="E171" i="6"/>
  <c r="C171" i="6" s="1"/>
  <c r="E170" i="6"/>
  <c r="C170" i="6" s="1"/>
  <c r="E169" i="6"/>
  <c r="C169" i="6" s="1"/>
  <c r="E168" i="6"/>
  <c r="C168" i="6" s="1"/>
  <c r="E167" i="6"/>
  <c r="C167" i="6" s="1"/>
  <c r="E166" i="6"/>
  <c r="C166" i="6" s="1"/>
  <c r="E165" i="6"/>
  <c r="C165" i="6" s="1"/>
  <c r="E164" i="6"/>
  <c r="C164" i="6" s="1"/>
  <c r="E163" i="6"/>
  <c r="C163" i="6" s="1"/>
  <c r="E162" i="6"/>
  <c r="C162" i="6" s="1"/>
  <c r="E157" i="6"/>
  <c r="C157" i="6" s="1"/>
  <c r="E156" i="6"/>
  <c r="C156" i="6" s="1"/>
  <c r="E155" i="6"/>
  <c r="C155" i="6" s="1"/>
  <c r="E154" i="6"/>
  <c r="C154" i="6" s="1"/>
  <c r="E153" i="6"/>
  <c r="C153" i="6" s="1"/>
  <c r="E152" i="6"/>
  <c r="C152" i="6" s="1"/>
  <c r="E151" i="6"/>
  <c r="C151" i="6" s="1"/>
  <c r="E150" i="6"/>
  <c r="C150" i="6" s="1"/>
  <c r="E149" i="6"/>
  <c r="C149" i="6" s="1"/>
  <c r="E148" i="6"/>
  <c r="C148" i="6" s="1"/>
  <c r="E147" i="6"/>
  <c r="C147" i="6" s="1"/>
  <c r="E146" i="6"/>
  <c r="C146" i="6" s="1"/>
  <c r="E145" i="6"/>
  <c r="C145" i="6" s="1"/>
  <c r="E144" i="6"/>
  <c r="C144" i="6" s="1"/>
  <c r="E143" i="6"/>
  <c r="C143" i="6" s="1"/>
  <c r="E142" i="6"/>
  <c r="C142" i="6" s="1"/>
  <c r="E141" i="6"/>
  <c r="C141" i="6" s="1"/>
  <c r="E140" i="6"/>
  <c r="C140" i="6" s="1"/>
  <c r="E139" i="6"/>
  <c r="C139" i="6" s="1"/>
  <c r="E138" i="6"/>
  <c r="C138" i="6" s="1"/>
  <c r="E137" i="6"/>
  <c r="C137" i="6" s="1"/>
  <c r="E136" i="6"/>
  <c r="C136" i="6" s="1"/>
  <c r="E131" i="6"/>
  <c r="C131" i="6" s="1"/>
  <c r="E130" i="6"/>
  <c r="C130" i="6" s="1"/>
  <c r="E129" i="6"/>
  <c r="C129" i="6" s="1"/>
  <c r="E128" i="6"/>
  <c r="C128" i="6" s="1"/>
  <c r="E127" i="6"/>
  <c r="C127" i="6" s="1"/>
  <c r="E126" i="6"/>
  <c r="C126" i="6" s="1"/>
  <c r="E125" i="6"/>
  <c r="C125" i="6" s="1"/>
  <c r="E124" i="6"/>
  <c r="C124" i="6" s="1"/>
  <c r="E123" i="6"/>
  <c r="C123" i="6" s="1"/>
  <c r="E122" i="6"/>
  <c r="C122" i="6" s="1"/>
  <c r="E121" i="6"/>
  <c r="C121" i="6" s="1"/>
  <c r="E120" i="6"/>
  <c r="C120" i="6" s="1"/>
  <c r="E119" i="6"/>
  <c r="C119" i="6" s="1"/>
  <c r="E118" i="6"/>
  <c r="C118" i="6" s="1"/>
  <c r="E117" i="6"/>
  <c r="C117" i="6" s="1"/>
  <c r="E116" i="6"/>
  <c r="C116" i="6" s="1"/>
  <c r="E115" i="6"/>
  <c r="C115" i="6" s="1"/>
  <c r="E114" i="6"/>
  <c r="C114" i="6" s="1"/>
  <c r="E113" i="6"/>
  <c r="C113" i="6" s="1"/>
  <c r="E112" i="6"/>
  <c r="C112" i="6" s="1"/>
  <c r="E111" i="6"/>
  <c r="C111" i="6" s="1"/>
  <c r="E110" i="6"/>
  <c r="C110" i="6" s="1"/>
  <c r="E105" i="6"/>
  <c r="C105" i="6" s="1"/>
  <c r="E104" i="6"/>
  <c r="C104" i="6" s="1"/>
  <c r="E103" i="6"/>
  <c r="C103" i="6" s="1"/>
  <c r="E102" i="6"/>
  <c r="C102" i="6" s="1"/>
  <c r="E101" i="6"/>
  <c r="C101" i="6" s="1"/>
  <c r="E100" i="6"/>
  <c r="C100" i="6" s="1"/>
  <c r="E99" i="6"/>
  <c r="C99" i="6" s="1"/>
  <c r="E98" i="6"/>
  <c r="C98" i="6" s="1"/>
  <c r="E97" i="6"/>
  <c r="C97" i="6" s="1"/>
  <c r="E96" i="6"/>
  <c r="C96" i="6" s="1"/>
  <c r="E95" i="6"/>
  <c r="C95" i="6" s="1"/>
  <c r="E94" i="6"/>
  <c r="C94" i="6" s="1"/>
  <c r="E93" i="6"/>
  <c r="C93" i="6" s="1"/>
  <c r="E92" i="6"/>
  <c r="C92" i="6" s="1"/>
  <c r="E91" i="6"/>
  <c r="C91" i="6" s="1"/>
  <c r="E90" i="6"/>
  <c r="C90" i="6" s="1"/>
  <c r="E89" i="6"/>
  <c r="C89" i="6" s="1"/>
  <c r="E88" i="6"/>
  <c r="C88" i="6" s="1"/>
  <c r="E87" i="6"/>
  <c r="C87" i="6" s="1"/>
  <c r="E86" i="6"/>
  <c r="C86" i="6" s="1"/>
  <c r="E85" i="6"/>
  <c r="C85" i="6" s="1"/>
  <c r="E84" i="6"/>
  <c r="C84" i="6" s="1"/>
  <c r="E79" i="6"/>
  <c r="C79" i="6" s="1"/>
  <c r="E78" i="6"/>
  <c r="C78" i="6" s="1"/>
  <c r="E77" i="6"/>
  <c r="C77" i="6" s="1"/>
  <c r="E76" i="6"/>
  <c r="C76" i="6" s="1"/>
  <c r="E75" i="6"/>
  <c r="C75" i="6" s="1"/>
  <c r="E74" i="6"/>
  <c r="C74" i="6" s="1"/>
  <c r="E73" i="6"/>
  <c r="C73" i="6" s="1"/>
  <c r="E72" i="6"/>
  <c r="C72" i="6" s="1"/>
  <c r="E71" i="6"/>
  <c r="C71" i="6" s="1"/>
  <c r="E70" i="6"/>
  <c r="C70" i="6" s="1"/>
  <c r="E69" i="6"/>
  <c r="C69" i="6" s="1"/>
  <c r="E68" i="6"/>
  <c r="C68" i="6" s="1"/>
  <c r="E67" i="6"/>
  <c r="C67" i="6" s="1"/>
  <c r="E66" i="6"/>
  <c r="C66" i="6" s="1"/>
  <c r="E65" i="6"/>
  <c r="C65" i="6" s="1"/>
  <c r="E64" i="6"/>
  <c r="C64" i="6" s="1"/>
  <c r="E63" i="6"/>
  <c r="C63" i="6" s="1"/>
  <c r="E62" i="6"/>
  <c r="C62" i="6" s="1"/>
  <c r="E61" i="6"/>
  <c r="C61" i="6" s="1"/>
  <c r="E60" i="6"/>
  <c r="C60" i="6" s="1"/>
  <c r="E59" i="6"/>
  <c r="C59" i="6" s="1"/>
  <c r="E58" i="6"/>
  <c r="C58" i="6" s="1"/>
  <c r="E53" i="6"/>
  <c r="C53" i="6" s="1"/>
  <c r="E52" i="6"/>
  <c r="C52" i="6" s="1"/>
  <c r="E51" i="6"/>
  <c r="C51" i="6" s="1"/>
  <c r="E50" i="6"/>
  <c r="C50" i="6" s="1"/>
  <c r="E49" i="6"/>
  <c r="C49" i="6" s="1"/>
  <c r="E48" i="6"/>
  <c r="C48" i="6" s="1"/>
  <c r="E47" i="6"/>
  <c r="C47" i="6" s="1"/>
  <c r="E46" i="6"/>
  <c r="C46" i="6" s="1"/>
  <c r="E45" i="6"/>
  <c r="C45" i="6" s="1"/>
  <c r="E44" i="6"/>
  <c r="C44" i="6" s="1"/>
  <c r="E43" i="6"/>
  <c r="C43" i="6" s="1"/>
  <c r="E42" i="6"/>
  <c r="C42" i="6" s="1"/>
  <c r="E41" i="6"/>
  <c r="C41" i="6" s="1"/>
  <c r="E40" i="6"/>
  <c r="C40" i="6" s="1"/>
  <c r="E39" i="6"/>
  <c r="C39" i="6" s="1"/>
  <c r="E38" i="6"/>
  <c r="C38" i="6" s="1"/>
  <c r="E37" i="6"/>
  <c r="C37" i="6" s="1"/>
  <c r="E36" i="6"/>
  <c r="C36" i="6" s="1"/>
  <c r="E35" i="6"/>
  <c r="C35" i="6" s="1"/>
  <c r="E34" i="6"/>
  <c r="C34" i="6" s="1"/>
  <c r="E33" i="6"/>
  <c r="C33" i="6" s="1"/>
  <c r="E32" i="6"/>
  <c r="C32" i="6" s="1"/>
  <c r="E27" i="6"/>
  <c r="C27" i="6" s="1"/>
  <c r="E26" i="6"/>
  <c r="C26" i="6" s="1"/>
  <c r="E25" i="6"/>
  <c r="C25" i="6" s="1"/>
  <c r="E24" i="6"/>
  <c r="C24" i="6" s="1"/>
  <c r="E23" i="6"/>
  <c r="C23" i="6" s="1"/>
  <c r="E22" i="6"/>
  <c r="C22" i="6" s="1"/>
  <c r="E21" i="6"/>
  <c r="C21" i="6" s="1"/>
  <c r="E20" i="6"/>
  <c r="C20" i="6" s="1"/>
  <c r="E19" i="6"/>
  <c r="C19" i="6" s="1"/>
  <c r="E18" i="6"/>
  <c r="C18" i="6" s="1"/>
  <c r="E17" i="6"/>
  <c r="C17" i="6" s="1"/>
  <c r="E16" i="6"/>
  <c r="C16" i="6" s="1"/>
  <c r="E15" i="6"/>
  <c r="C15" i="6" s="1"/>
  <c r="E14" i="6"/>
  <c r="C14" i="6" s="1"/>
  <c r="E13" i="6"/>
  <c r="C13" i="6" s="1"/>
  <c r="E12" i="6"/>
  <c r="C12" i="6" s="1"/>
  <c r="E11" i="6"/>
  <c r="C11" i="6" s="1"/>
  <c r="E10" i="6"/>
  <c r="C10" i="6" s="1"/>
  <c r="E9" i="6"/>
  <c r="C9" i="6" s="1"/>
  <c r="E8" i="6"/>
  <c r="C8" i="6" s="1"/>
  <c r="E7" i="6"/>
  <c r="C7" i="6" s="1"/>
  <c r="E6" i="6"/>
  <c r="C6" i="6" s="1"/>
  <c r="E202" i="5"/>
  <c r="C202" i="5" s="1"/>
  <c r="E201" i="5"/>
  <c r="C201" i="5" s="1"/>
  <c r="E200" i="5"/>
  <c r="C200" i="5" s="1"/>
  <c r="E199" i="5"/>
  <c r="C199" i="5" s="1"/>
  <c r="E198" i="5"/>
  <c r="C198" i="5" s="1"/>
  <c r="E197" i="5"/>
  <c r="C197" i="5" s="1"/>
  <c r="E196" i="5"/>
  <c r="C196" i="5" s="1"/>
  <c r="E195" i="5"/>
  <c r="C195" i="5" s="1"/>
  <c r="E194" i="5"/>
  <c r="C194" i="5" s="1"/>
  <c r="E193" i="5"/>
  <c r="C193" i="5" s="1"/>
  <c r="E192" i="5"/>
  <c r="C192" i="5" s="1"/>
  <c r="E191" i="5"/>
  <c r="C191" i="5" s="1"/>
  <c r="E190" i="5"/>
  <c r="C190" i="5" s="1"/>
  <c r="E189" i="5"/>
  <c r="C189" i="5" s="1"/>
  <c r="E188" i="5"/>
  <c r="C188" i="5" s="1"/>
  <c r="E183" i="5"/>
  <c r="C183" i="5" s="1"/>
  <c r="E182" i="5"/>
  <c r="C182" i="5" s="1"/>
  <c r="E181" i="5"/>
  <c r="C181" i="5" s="1"/>
  <c r="E180" i="5"/>
  <c r="C180" i="5" s="1"/>
  <c r="E179" i="5"/>
  <c r="C179" i="5" s="1"/>
  <c r="E178" i="5"/>
  <c r="C178" i="5" s="1"/>
  <c r="E177" i="5"/>
  <c r="C177" i="5" s="1"/>
  <c r="E176" i="5"/>
  <c r="C176" i="5" s="1"/>
  <c r="E175" i="5"/>
  <c r="C175" i="5" s="1"/>
  <c r="E174" i="5"/>
  <c r="C174" i="5" s="1"/>
  <c r="E173" i="5"/>
  <c r="C173" i="5" s="1"/>
  <c r="E172" i="5"/>
  <c r="C172" i="5" s="1"/>
  <c r="E171" i="5"/>
  <c r="C171" i="5" s="1"/>
  <c r="E170" i="5"/>
  <c r="C170" i="5" s="1"/>
  <c r="E169" i="5"/>
  <c r="C169" i="5" s="1"/>
  <c r="E168" i="5"/>
  <c r="C168" i="5" s="1"/>
  <c r="E167" i="5"/>
  <c r="C167" i="5" s="1"/>
  <c r="E166" i="5"/>
  <c r="C166" i="5" s="1"/>
  <c r="E165" i="5"/>
  <c r="C165" i="5" s="1"/>
  <c r="E164" i="5"/>
  <c r="C164" i="5" s="1"/>
  <c r="E163" i="5"/>
  <c r="C163" i="5" s="1"/>
  <c r="E162" i="5"/>
  <c r="C162" i="5" s="1"/>
  <c r="E157" i="5"/>
  <c r="C157" i="5" s="1"/>
  <c r="E156" i="5"/>
  <c r="C156" i="5" s="1"/>
  <c r="E155" i="5"/>
  <c r="C155" i="5" s="1"/>
  <c r="E154" i="5"/>
  <c r="C154" i="5" s="1"/>
  <c r="E153" i="5"/>
  <c r="C153" i="5" s="1"/>
  <c r="E152" i="5"/>
  <c r="C152" i="5" s="1"/>
  <c r="E151" i="5"/>
  <c r="C151" i="5" s="1"/>
  <c r="E150" i="5"/>
  <c r="C150" i="5" s="1"/>
  <c r="E149" i="5"/>
  <c r="C149" i="5" s="1"/>
  <c r="E148" i="5"/>
  <c r="C148" i="5" s="1"/>
  <c r="E147" i="5"/>
  <c r="C147" i="5" s="1"/>
  <c r="E146" i="5"/>
  <c r="C146" i="5" s="1"/>
  <c r="E145" i="5"/>
  <c r="C145" i="5" s="1"/>
  <c r="E144" i="5"/>
  <c r="C144" i="5" s="1"/>
  <c r="E143" i="5"/>
  <c r="C143" i="5" s="1"/>
  <c r="E142" i="5"/>
  <c r="C142" i="5" s="1"/>
  <c r="E141" i="5"/>
  <c r="C141" i="5" s="1"/>
  <c r="E140" i="5"/>
  <c r="C140" i="5" s="1"/>
  <c r="E139" i="5"/>
  <c r="C139" i="5" s="1"/>
  <c r="E138" i="5"/>
  <c r="C138" i="5" s="1"/>
  <c r="E137" i="5"/>
  <c r="C137" i="5" s="1"/>
  <c r="E136" i="5"/>
  <c r="C136" i="5" s="1"/>
  <c r="E131" i="5"/>
  <c r="C131" i="5" s="1"/>
  <c r="E130" i="5"/>
  <c r="C130" i="5" s="1"/>
  <c r="E129" i="5"/>
  <c r="C129" i="5" s="1"/>
  <c r="E128" i="5"/>
  <c r="C128" i="5" s="1"/>
  <c r="E127" i="5"/>
  <c r="C127" i="5" s="1"/>
  <c r="E126" i="5"/>
  <c r="C126" i="5" s="1"/>
  <c r="E125" i="5"/>
  <c r="C125" i="5" s="1"/>
  <c r="E124" i="5"/>
  <c r="C124" i="5" s="1"/>
  <c r="E123" i="5"/>
  <c r="C123" i="5" s="1"/>
  <c r="E122" i="5"/>
  <c r="C122" i="5" s="1"/>
  <c r="E121" i="5"/>
  <c r="C121" i="5" s="1"/>
  <c r="E120" i="5"/>
  <c r="C120" i="5" s="1"/>
  <c r="E119" i="5"/>
  <c r="C119" i="5" s="1"/>
  <c r="E118" i="5"/>
  <c r="C118" i="5" s="1"/>
  <c r="E117" i="5"/>
  <c r="C117" i="5" s="1"/>
  <c r="E116" i="5"/>
  <c r="C116" i="5" s="1"/>
  <c r="E115" i="5"/>
  <c r="C115" i="5" s="1"/>
  <c r="E114" i="5"/>
  <c r="C114" i="5" s="1"/>
  <c r="E113" i="5"/>
  <c r="C113" i="5" s="1"/>
  <c r="E112" i="5"/>
  <c r="C112" i="5" s="1"/>
  <c r="E111" i="5"/>
  <c r="C111" i="5" s="1"/>
  <c r="E110" i="5"/>
  <c r="C110" i="5" s="1"/>
  <c r="E105" i="5"/>
  <c r="C105" i="5" s="1"/>
  <c r="E104" i="5"/>
  <c r="C104" i="5" s="1"/>
  <c r="E103" i="5"/>
  <c r="C103" i="5" s="1"/>
  <c r="E102" i="5"/>
  <c r="C102" i="5" s="1"/>
  <c r="E101" i="5"/>
  <c r="C101" i="5" s="1"/>
  <c r="E100" i="5"/>
  <c r="C100" i="5" s="1"/>
  <c r="E99" i="5"/>
  <c r="C99" i="5" s="1"/>
  <c r="E98" i="5"/>
  <c r="C98" i="5" s="1"/>
  <c r="E97" i="5"/>
  <c r="C97" i="5" s="1"/>
  <c r="E96" i="5"/>
  <c r="C96" i="5" s="1"/>
  <c r="E95" i="5"/>
  <c r="C95" i="5" s="1"/>
  <c r="E94" i="5"/>
  <c r="C94" i="5" s="1"/>
  <c r="E93" i="5"/>
  <c r="C93" i="5" s="1"/>
  <c r="E92" i="5"/>
  <c r="C92" i="5" s="1"/>
  <c r="E91" i="5"/>
  <c r="C91" i="5" s="1"/>
  <c r="E90" i="5"/>
  <c r="C90" i="5" s="1"/>
  <c r="E89" i="5"/>
  <c r="C89" i="5" s="1"/>
  <c r="E88" i="5"/>
  <c r="C88" i="5" s="1"/>
  <c r="E87" i="5"/>
  <c r="C87" i="5" s="1"/>
  <c r="E86" i="5"/>
  <c r="C86" i="5" s="1"/>
  <c r="E85" i="5"/>
  <c r="C85" i="5" s="1"/>
  <c r="E84" i="5"/>
  <c r="C84" i="5" s="1"/>
  <c r="E79" i="5"/>
  <c r="C79" i="5" s="1"/>
  <c r="E78" i="5"/>
  <c r="C78" i="5" s="1"/>
  <c r="E77" i="5"/>
  <c r="C77" i="5" s="1"/>
  <c r="E76" i="5"/>
  <c r="C76" i="5" s="1"/>
  <c r="E75" i="5"/>
  <c r="C75" i="5" s="1"/>
  <c r="E74" i="5"/>
  <c r="C74" i="5" s="1"/>
  <c r="E73" i="5"/>
  <c r="C73" i="5" s="1"/>
  <c r="E72" i="5"/>
  <c r="C72" i="5" s="1"/>
  <c r="E71" i="5"/>
  <c r="C71" i="5" s="1"/>
  <c r="E70" i="5"/>
  <c r="C70" i="5" s="1"/>
  <c r="E69" i="5"/>
  <c r="C69" i="5" s="1"/>
  <c r="E68" i="5"/>
  <c r="C68" i="5" s="1"/>
  <c r="E67" i="5"/>
  <c r="C67" i="5" s="1"/>
  <c r="E66" i="5"/>
  <c r="C66" i="5" s="1"/>
  <c r="E65" i="5"/>
  <c r="C65" i="5" s="1"/>
  <c r="E64" i="5"/>
  <c r="C64" i="5" s="1"/>
  <c r="E63" i="5"/>
  <c r="C63" i="5" s="1"/>
  <c r="E62" i="5"/>
  <c r="C62" i="5" s="1"/>
  <c r="E61" i="5"/>
  <c r="C61" i="5" s="1"/>
  <c r="E60" i="5"/>
  <c r="C60" i="5" s="1"/>
  <c r="E59" i="5"/>
  <c r="C59" i="5" s="1"/>
  <c r="E58" i="5"/>
  <c r="C58" i="5" s="1"/>
  <c r="E53" i="5"/>
  <c r="C53" i="5" s="1"/>
  <c r="E52" i="5"/>
  <c r="C52" i="5" s="1"/>
  <c r="E51" i="5"/>
  <c r="C51" i="5" s="1"/>
  <c r="E50" i="5"/>
  <c r="C50" i="5" s="1"/>
  <c r="E49" i="5"/>
  <c r="C49" i="5" s="1"/>
  <c r="E48" i="5"/>
  <c r="C48" i="5" s="1"/>
  <c r="E47" i="5"/>
  <c r="C47" i="5" s="1"/>
  <c r="E46" i="5"/>
  <c r="C46" i="5" s="1"/>
  <c r="E45" i="5"/>
  <c r="C45" i="5" s="1"/>
  <c r="E44" i="5"/>
  <c r="C44" i="5" s="1"/>
  <c r="E43" i="5"/>
  <c r="C43" i="5" s="1"/>
  <c r="E42" i="5"/>
  <c r="C42" i="5" s="1"/>
  <c r="E41" i="5"/>
  <c r="C41" i="5" s="1"/>
  <c r="E40" i="5"/>
  <c r="C40" i="5" s="1"/>
  <c r="E39" i="5"/>
  <c r="C39" i="5" s="1"/>
  <c r="E38" i="5"/>
  <c r="C38" i="5" s="1"/>
  <c r="E37" i="5"/>
  <c r="C37" i="5" s="1"/>
  <c r="E36" i="5"/>
  <c r="C36" i="5" s="1"/>
  <c r="E35" i="5"/>
  <c r="C35" i="5" s="1"/>
  <c r="E34" i="5"/>
  <c r="C34" i="5" s="1"/>
  <c r="E33" i="5"/>
  <c r="C33" i="5" s="1"/>
  <c r="E32" i="5"/>
  <c r="C32" i="5" s="1"/>
  <c r="E27" i="5"/>
  <c r="C27" i="5" s="1"/>
  <c r="E26" i="5"/>
  <c r="C26" i="5" s="1"/>
  <c r="E25" i="5"/>
  <c r="C25" i="5" s="1"/>
  <c r="E24" i="5"/>
  <c r="C24" i="5" s="1"/>
  <c r="E23" i="5"/>
  <c r="C23" i="5" s="1"/>
  <c r="E22" i="5"/>
  <c r="C22" i="5" s="1"/>
  <c r="E21" i="5"/>
  <c r="C21" i="5" s="1"/>
  <c r="E20" i="5"/>
  <c r="C20" i="5" s="1"/>
  <c r="E19" i="5"/>
  <c r="C19" i="5" s="1"/>
  <c r="E18" i="5"/>
  <c r="C18" i="5" s="1"/>
  <c r="E17" i="5"/>
  <c r="C17" i="5" s="1"/>
  <c r="E16" i="5"/>
  <c r="C16" i="5" s="1"/>
  <c r="E15" i="5"/>
  <c r="C15" i="5" s="1"/>
  <c r="E14" i="5"/>
  <c r="C14" i="5" s="1"/>
  <c r="E13" i="5"/>
  <c r="C13" i="5" s="1"/>
  <c r="E12" i="5"/>
  <c r="C12" i="5" s="1"/>
  <c r="E11" i="5"/>
  <c r="C11" i="5" s="1"/>
  <c r="E10" i="5"/>
  <c r="C10" i="5" s="1"/>
  <c r="E9" i="5"/>
  <c r="C9" i="5" s="1"/>
  <c r="E8" i="5"/>
  <c r="C8" i="5" s="1"/>
  <c r="E7" i="5"/>
  <c r="C7" i="5" s="1"/>
  <c r="E6" i="5"/>
  <c r="C6" i="5" s="1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33" i="3"/>
  <c r="E34" i="3"/>
  <c r="E35" i="3"/>
  <c r="E36" i="3"/>
  <c r="E37" i="3"/>
  <c r="E38" i="3"/>
  <c r="E39" i="3"/>
  <c r="E40" i="3"/>
  <c r="E32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6" i="3"/>
  <c r="D28" i="6" l="1"/>
  <c r="D28" i="5"/>
  <c r="D2" i="6" l="1"/>
  <c r="D2" i="5"/>
  <c r="D28" i="4" l="1"/>
  <c r="D2" i="4"/>
  <c r="D28" i="3"/>
  <c r="D2" i="3"/>
  <c r="D54" i="6" l="1"/>
  <c r="D80" i="6" s="1"/>
  <c r="D106" i="6" s="1"/>
  <c r="D132" i="6" s="1"/>
  <c r="D158" i="6" s="1"/>
  <c r="D184" i="6" s="1"/>
  <c r="D54" i="5"/>
  <c r="D80" i="5" s="1"/>
  <c r="D106" i="5" s="1"/>
  <c r="D132" i="5" s="1"/>
  <c r="D158" i="5" s="1"/>
  <c r="D184" i="5" s="1"/>
  <c r="D54" i="4" l="1"/>
  <c r="D80" i="4" s="1"/>
  <c r="D106" i="4" s="1"/>
  <c r="D132" i="4" s="1"/>
  <c r="D158" i="4" s="1"/>
  <c r="D184" i="4" s="1"/>
  <c r="D54" i="3" l="1"/>
  <c r="D80" i="3" s="1"/>
  <c r="D106" i="3" s="1"/>
  <c r="D132" i="3" s="1"/>
  <c r="D158" i="3" s="1"/>
  <c r="D184" i="3" s="1"/>
</calcChain>
</file>

<file path=xl/sharedStrings.xml><?xml version="1.0" encoding="utf-8"?>
<sst xmlns="http://schemas.openxmlformats.org/spreadsheetml/2006/main" count="24" uniqueCount="6">
  <si>
    <t>Year</t>
  </si>
  <si>
    <t>NonRW_emissions</t>
  </si>
  <si>
    <t>emission_ref</t>
  </si>
  <si>
    <t>kg_CO2_seq</t>
  </si>
  <si>
    <t>Diesel_emissions</t>
  </si>
  <si>
    <t>NonRW_amount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</si>
</sst>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>
        <row r="7">
          <cell r="C7">
            <v>218.7627535634835</v>
          </cell>
          <cell r="D7">
            <v>16.630969104803491</v>
          </cell>
        </row>
        <row r="8">
          <cell r="C8">
            <v>461.58941001895016</v>
          </cell>
          <cell r="D8">
            <v>35.091344811135365</v>
          </cell>
        </row>
        <row r="15">
          <cell r="C15">
            <v>135.57962264150942</v>
          </cell>
        </row>
        <row r="16">
          <cell r="D16">
            <v>14.904711111111109</v>
          </cell>
        </row>
        <row r="17">
          <cell r="C17">
            <v>460.89539496855332</v>
          </cell>
          <cell r="D17">
            <v>31.448940444444439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Baseline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134">
          <cell r="G134">
            <v>3.4982649613899612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9477-E2B1-4FDB-ACB7-9A4CDE9F3CA9}">
  <dimension ref="B1:G202"/>
  <sheetViews>
    <sheetView tabSelected="1" workbookViewId="0">
      <selection activeCell="B7" sqref="B7"/>
    </sheetView>
  </sheetViews>
  <sheetFormatPr defaultRowHeight="14.4" x14ac:dyDescent="0.3"/>
  <cols>
    <col min="2" max="2" width="8.88671875" style="2"/>
    <col min="3" max="3" width="18.77734375" style="2" customWidth="1"/>
    <col min="4" max="4" width="24.44140625" style="2" customWidth="1"/>
    <col min="5" max="5" width="16.77734375" style="2" customWidth="1"/>
    <col min="6" max="6" width="17.33203125" style="2" customWidth="1"/>
    <col min="7" max="7" width="17.21875" style="2" customWidth="1"/>
  </cols>
  <sheetData>
    <row r="1" spans="2:7" x14ac:dyDescent="0.3">
      <c r="B1" s="1" t="s">
        <v>0</v>
      </c>
      <c r="C1" s="1" t="s">
        <v>5</v>
      </c>
      <c r="D1" s="1" t="s">
        <v>1</v>
      </c>
      <c r="E1" s="1" t="s">
        <v>4</v>
      </c>
      <c r="F1" s="3" t="s">
        <v>3</v>
      </c>
      <c r="G1" s="4" t="s">
        <v>2</v>
      </c>
    </row>
    <row r="2" spans="2:7" x14ac:dyDescent="0.3">
      <c r="B2" s="2">
        <v>0</v>
      </c>
      <c r="C2" s="2">
        <f>[1]Subs_PF_PO!$C$7*1000</f>
        <v>218762.75356348351</v>
      </c>
      <c r="D2" s="5">
        <f>[1]Subs_PF_PO!$C$8*1000</f>
        <v>461589.41001895018</v>
      </c>
      <c r="E2" s="5">
        <v>0</v>
      </c>
      <c r="F2" s="2">
        <v>-3573.6586027992275</v>
      </c>
      <c r="G2" s="2">
        <v>1</v>
      </c>
    </row>
    <row r="3" spans="2:7" x14ac:dyDescent="0.3">
      <c r="B3" s="2">
        <v>1</v>
      </c>
      <c r="C3" s="2">
        <v>0</v>
      </c>
      <c r="D3" s="2">
        <v>0</v>
      </c>
      <c r="E3" s="2">
        <v>0</v>
      </c>
      <c r="F3" s="2">
        <v>-3555.7903097852313</v>
      </c>
      <c r="G3" s="2">
        <v>0</v>
      </c>
    </row>
    <row r="4" spans="2:7" x14ac:dyDescent="0.3">
      <c r="B4" s="2">
        <v>2</v>
      </c>
      <c r="C4" s="2">
        <v>0</v>
      </c>
      <c r="D4" s="2">
        <v>0</v>
      </c>
      <c r="E4" s="2">
        <v>0</v>
      </c>
      <c r="F4" s="2">
        <v>-3537.9220167712351</v>
      </c>
      <c r="G4" s="2">
        <v>0</v>
      </c>
    </row>
    <row r="5" spans="2:7" x14ac:dyDescent="0.3">
      <c r="B5" s="2">
        <v>3</v>
      </c>
      <c r="C5" s="2">
        <v>0</v>
      </c>
      <c r="D5" s="2">
        <v>0</v>
      </c>
      <c r="E5" s="2">
        <v>0</v>
      </c>
      <c r="F5" s="2">
        <v>-3520.0537237572389</v>
      </c>
      <c r="G5" s="2">
        <v>0</v>
      </c>
    </row>
    <row r="6" spans="2:7" x14ac:dyDescent="0.3">
      <c r="B6" s="2">
        <v>4</v>
      </c>
      <c r="C6" s="2">
        <v>0</v>
      </c>
      <c r="D6" s="2">
        <v>0</v>
      </c>
      <c r="E6" s="2">
        <f>[2]OilPalm!$G$134*1000</f>
        <v>3498.2649613899612</v>
      </c>
      <c r="F6" s="2">
        <v>-3502.1854307432427</v>
      </c>
      <c r="G6" s="2">
        <v>0</v>
      </c>
    </row>
    <row r="7" spans="2:7" x14ac:dyDescent="0.3">
      <c r="B7" s="2">
        <v>5</v>
      </c>
      <c r="C7" s="2">
        <v>0</v>
      </c>
      <c r="D7" s="2">
        <v>0</v>
      </c>
      <c r="E7" s="2">
        <f>[2]OilPalm!$G$134*1000</f>
        <v>3498.2649613899612</v>
      </c>
      <c r="F7" s="2">
        <v>-3484.3171377292465</v>
      </c>
      <c r="G7" s="2">
        <v>0</v>
      </c>
    </row>
    <row r="8" spans="2:7" x14ac:dyDescent="0.3">
      <c r="B8" s="2">
        <v>6</v>
      </c>
      <c r="C8" s="2">
        <v>0</v>
      </c>
      <c r="D8" s="2">
        <v>0</v>
      </c>
      <c r="E8" s="2">
        <f>[2]OilPalm!$G$134*1000</f>
        <v>3498.2649613899612</v>
      </c>
      <c r="F8" s="2">
        <v>-3466.4488447152503</v>
      </c>
      <c r="G8" s="2">
        <v>0</v>
      </c>
    </row>
    <row r="9" spans="2:7" x14ac:dyDescent="0.3">
      <c r="B9" s="2">
        <v>7</v>
      </c>
      <c r="C9" s="2">
        <v>0</v>
      </c>
      <c r="D9" s="2">
        <v>0</v>
      </c>
      <c r="E9" s="2">
        <f>[2]OilPalm!$G$134*1000</f>
        <v>3498.2649613899612</v>
      </c>
      <c r="F9" s="2">
        <v>-3448.5805517012541</v>
      </c>
      <c r="G9" s="2">
        <v>0</v>
      </c>
    </row>
    <row r="10" spans="2:7" x14ac:dyDescent="0.3">
      <c r="B10" s="2">
        <v>8</v>
      </c>
      <c r="C10" s="2">
        <v>0</v>
      </c>
      <c r="D10" s="2">
        <v>0</v>
      </c>
      <c r="E10" s="2">
        <f>[2]OilPalm!$G$134*1000</f>
        <v>3498.2649613899612</v>
      </c>
      <c r="F10" s="2">
        <v>-3430.7122586872579</v>
      </c>
      <c r="G10" s="2">
        <v>0</v>
      </c>
    </row>
    <row r="11" spans="2:7" x14ac:dyDescent="0.3">
      <c r="B11" s="2">
        <v>9</v>
      </c>
      <c r="C11" s="2">
        <v>0</v>
      </c>
      <c r="D11" s="2">
        <v>0</v>
      </c>
      <c r="E11" s="2">
        <f>[2]OilPalm!$G$134*1000</f>
        <v>3498.2649613899612</v>
      </c>
      <c r="F11" s="2">
        <v>-3412.8439656732617</v>
      </c>
      <c r="G11" s="2">
        <v>0</v>
      </c>
    </row>
    <row r="12" spans="2:7" x14ac:dyDescent="0.3">
      <c r="B12" s="2">
        <v>10</v>
      </c>
      <c r="C12" s="2">
        <v>0</v>
      </c>
      <c r="D12" s="2">
        <v>0</v>
      </c>
      <c r="E12" s="2">
        <f>[2]OilPalm!$G$134*1000</f>
        <v>3498.2649613899612</v>
      </c>
      <c r="F12" s="2">
        <v>-3394.9756726592655</v>
      </c>
      <c r="G12" s="2">
        <v>0</v>
      </c>
    </row>
    <row r="13" spans="2:7" x14ac:dyDescent="0.3">
      <c r="B13" s="2">
        <v>11</v>
      </c>
      <c r="C13" s="2">
        <v>0</v>
      </c>
      <c r="D13" s="2">
        <v>0</v>
      </c>
      <c r="E13" s="2">
        <f>[2]OilPalm!$G$134*1000</f>
        <v>3498.2649613899612</v>
      </c>
      <c r="F13" s="2">
        <v>-3377.1073796452692</v>
      </c>
      <c r="G13" s="2">
        <v>0</v>
      </c>
    </row>
    <row r="14" spans="2:7" x14ac:dyDescent="0.3">
      <c r="B14" s="2">
        <v>12</v>
      </c>
      <c r="C14" s="2">
        <v>0</v>
      </c>
      <c r="D14" s="2">
        <v>0</v>
      </c>
      <c r="E14" s="2">
        <f>[2]OilPalm!$G$134*1000</f>
        <v>3498.2649613899612</v>
      </c>
      <c r="F14" s="2">
        <v>-3359.239086631273</v>
      </c>
      <c r="G14" s="2">
        <v>0</v>
      </c>
    </row>
    <row r="15" spans="2:7" x14ac:dyDescent="0.3">
      <c r="B15" s="2">
        <v>13</v>
      </c>
      <c r="C15" s="2">
        <v>0</v>
      </c>
      <c r="D15" s="2">
        <v>0</v>
      </c>
      <c r="E15" s="2">
        <f>[2]OilPalm!$G$134*1000</f>
        <v>3498.2649613899612</v>
      </c>
      <c r="F15" s="2">
        <v>-3341.3707936172768</v>
      </c>
      <c r="G15" s="2">
        <v>0</v>
      </c>
    </row>
    <row r="16" spans="2:7" x14ac:dyDescent="0.3">
      <c r="B16" s="2">
        <v>14</v>
      </c>
      <c r="C16" s="2">
        <v>0</v>
      </c>
      <c r="D16" s="2">
        <v>0</v>
      </c>
      <c r="E16" s="2">
        <f>[2]OilPalm!$G$134*1000</f>
        <v>3498.2649613899612</v>
      </c>
      <c r="F16" s="2">
        <v>-3323.5025006032806</v>
      </c>
      <c r="G16" s="2">
        <v>0</v>
      </c>
    </row>
    <row r="17" spans="2:7" x14ac:dyDescent="0.3">
      <c r="B17" s="2">
        <v>15</v>
      </c>
      <c r="C17" s="2">
        <v>0</v>
      </c>
      <c r="D17" s="2">
        <v>0</v>
      </c>
      <c r="E17" s="2">
        <f>[2]OilPalm!$G$134*1000</f>
        <v>3498.2649613899612</v>
      </c>
      <c r="F17" s="2">
        <v>-3305.6342075892844</v>
      </c>
      <c r="G17" s="2">
        <v>0</v>
      </c>
    </row>
    <row r="18" spans="2:7" x14ac:dyDescent="0.3">
      <c r="B18" s="2">
        <v>16</v>
      </c>
      <c r="C18" s="2">
        <v>0</v>
      </c>
      <c r="D18" s="2">
        <v>0</v>
      </c>
      <c r="E18" s="2">
        <f>[2]OilPalm!$G$134*1000</f>
        <v>3498.2649613899612</v>
      </c>
      <c r="F18" s="2">
        <v>-3287.7659145752882</v>
      </c>
      <c r="G18" s="2">
        <v>0</v>
      </c>
    </row>
    <row r="19" spans="2:7" x14ac:dyDescent="0.3">
      <c r="B19" s="2">
        <v>17</v>
      </c>
      <c r="C19" s="2">
        <v>0</v>
      </c>
      <c r="D19" s="2">
        <v>0</v>
      </c>
      <c r="E19" s="2">
        <f>[2]OilPalm!$G$134*1000</f>
        <v>3498.2649613899612</v>
      </c>
      <c r="F19" s="2">
        <v>-3269.897621561292</v>
      </c>
      <c r="G19" s="2">
        <v>0</v>
      </c>
    </row>
    <row r="20" spans="2:7" x14ac:dyDescent="0.3">
      <c r="B20" s="2">
        <v>18</v>
      </c>
      <c r="C20" s="2">
        <v>0</v>
      </c>
      <c r="D20" s="2">
        <v>0</v>
      </c>
      <c r="E20" s="2">
        <f>[2]OilPalm!$G$134*1000</f>
        <v>3498.2649613899612</v>
      </c>
      <c r="F20" s="2">
        <v>-3252.0293285472958</v>
      </c>
      <c r="G20" s="2">
        <v>0</v>
      </c>
    </row>
    <row r="21" spans="2:7" x14ac:dyDescent="0.3">
      <c r="B21" s="2">
        <v>19</v>
      </c>
      <c r="C21" s="2">
        <v>0</v>
      </c>
      <c r="D21" s="2">
        <v>0</v>
      </c>
      <c r="E21" s="2">
        <f>[2]OilPalm!$G$134*1000</f>
        <v>3498.2649613899612</v>
      </c>
      <c r="F21" s="2">
        <v>-3234.1610355332996</v>
      </c>
      <c r="G21" s="2">
        <v>0</v>
      </c>
    </row>
    <row r="22" spans="2:7" x14ac:dyDescent="0.3">
      <c r="B22" s="2">
        <v>20</v>
      </c>
      <c r="C22" s="2">
        <v>0</v>
      </c>
      <c r="D22" s="2">
        <v>0</v>
      </c>
      <c r="E22" s="2">
        <f>[2]OilPalm!$G$134*1000</f>
        <v>3498.2649613899612</v>
      </c>
      <c r="F22" s="2">
        <v>-3216.2927425193034</v>
      </c>
      <c r="G22" s="2">
        <v>0</v>
      </c>
    </row>
    <row r="23" spans="2:7" x14ac:dyDescent="0.3">
      <c r="B23" s="2">
        <v>21</v>
      </c>
      <c r="C23" s="2">
        <v>0</v>
      </c>
      <c r="D23" s="2">
        <v>0</v>
      </c>
      <c r="E23" s="2">
        <f>[2]OilPalm!$G$134*1000</f>
        <v>3498.2649613899612</v>
      </c>
      <c r="F23" s="2">
        <v>-3198.4244495053072</v>
      </c>
      <c r="G23" s="2">
        <v>0</v>
      </c>
    </row>
    <row r="24" spans="2:7" x14ac:dyDescent="0.3">
      <c r="B24" s="2">
        <v>22</v>
      </c>
      <c r="C24" s="2">
        <v>0</v>
      </c>
      <c r="D24" s="2">
        <v>0</v>
      </c>
      <c r="E24" s="2">
        <f>[2]OilPalm!$G$134*1000</f>
        <v>3498.2649613899612</v>
      </c>
      <c r="F24" s="2">
        <v>-3180.556156491311</v>
      </c>
      <c r="G24" s="2">
        <v>0</v>
      </c>
    </row>
    <row r="25" spans="2:7" x14ac:dyDescent="0.3">
      <c r="B25" s="2">
        <v>23</v>
      </c>
      <c r="C25" s="2">
        <v>0</v>
      </c>
      <c r="D25" s="2">
        <v>0</v>
      </c>
      <c r="E25" s="2">
        <f>[2]OilPalm!$G$134*1000</f>
        <v>3498.2649613899612</v>
      </c>
      <c r="F25" s="2">
        <v>-3162.6878634773147</v>
      </c>
      <c r="G25" s="2">
        <v>0</v>
      </c>
    </row>
    <row r="26" spans="2:7" x14ac:dyDescent="0.3">
      <c r="B26" s="2">
        <v>24</v>
      </c>
      <c r="C26" s="2">
        <v>0</v>
      </c>
      <c r="D26" s="2">
        <v>0</v>
      </c>
      <c r="E26" s="2">
        <f>[2]OilPalm!$G$134*1000</f>
        <v>3498.2649613899612</v>
      </c>
      <c r="F26" s="2">
        <v>-3144.8195704633185</v>
      </c>
      <c r="G26" s="2">
        <v>0</v>
      </c>
    </row>
    <row r="27" spans="2:7" x14ac:dyDescent="0.3">
      <c r="B27" s="2">
        <v>25</v>
      </c>
      <c r="C27" s="2">
        <v>0</v>
      </c>
      <c r="D27" s="2">
        <v>0</v>
      </c>
      <c r="E27" s="2">
        <f>[2]OilPalm!$G$134*1000</f>
        <v>3498.2649613899612</v>
      </c>
      <c r="F27" s="2">
        <v>-3126.9512774493223</v>
      </c>
      <c r="G27" s="2">
        <v>0</v>
      </c>
    </row>
    <row r="28" spans="2:7" x14ac:dyDescent="0.3">
      <c r="B28" s="2">
        <v>26</v>
      </c>
      <c r="C28" s="2">
        <f>[1]Subs_PF_PO!$D$7*1000</f>
        <v>16630.969104803491</v>
      </c>
      <c r="D28" s="5">
        <f>[1]Subs_PF_PO!$D$8*1000</f>
        <v>35091.344811135365</v>
      </c>
      <c r="E28" s="2">
        <v>0</v>
      </c>
      <c r="F28" s="2">
        <v>-3109.0829844353261</v>
      </c>
      <c r="G28" s="2">
        <v>0</v>
      </c>
    </row>
    <row r="29" spans="2:7" x14ac:dyDescent="0.3">
      <c r="B29" s="2">
        <v>27</v>
      </c>
      <c r="C29" s="2">
        <v>0</v>
      </c>
      <c r="D29" s="2">
        <v>0</v>
      </c>
      <c r="E29" s="2">
        <v>0</v>
      </c>
      <c r="F29" s="2">
        <v>-3091.2146914213299</v>
      </c>
      <c r="G29" s="2">
        <v>0</v>
      </c>
    </row>
    <row r="30" spans="2:7" x14ac:dyDescent="0.3">
      <c r="B30" s="2">
        <v>28</v>
      </c>
      <c r="C30" s="2">
        <v>0</v>
      </c>
      <c r="D30" s="2">
        <v>0</v>
      </c>
      <c r="E30" s="2">
        <v>0</v>
      </c>
      <c r="F30" s="2">
        <v>-3073.3463984073337</v>
      </c>
      <c r="G30" s="2">
        <v>0</v>
      </c>
    </row>
    <row r="31" spans="2:7" x14ac:dyDescent="0.3">
      <c r="B31" s="2">
        <v>29</v>
      </c>
      <c r="C31" s="2">
        <v>0</v>
      </c>
      <c r="D31" s="2">
        <v>0</v>
      </c>
      <c r="E31" s="2">
        <v>0</v>
      </c>
      <c r="F31" s="2">
        <v>-3055.4781053933375</v>
      </c>
      <c r="G31" s="2">
        <v>0</v>
      </c>
    </row>
    <row r="32" spans="2:7" x14ac:dyDescent="0.3">
      <c r="B32" s="2">
        <v>30</v>
      </c>
      <c r="C32" s="2">
        <v>0</v>
      </c>
      <c r="D32" s="2">
        <v>0</v>
      </c>
      <c r="E32" s="2">
        <f>[2]OilPalm!$G$134*1000</f>
        <v>3498.2649613899612</v>
      </c>
      <c r="F32" s="2">
        <v>-3037.6098123793413</v>
      </c>
      <c r="G32" s="2">
        <v>0</v>
      </c>
    </row>
    <row r="33" spans="2:7" x14ac:dyDescent="0.3">
      <c r="B33" s="2">
        <v>31</v>
      </c>
      <c r="C33" s="2">
        <v>0</v>
      </c>
      <c r="D33" s="2">
        <v>0</v>
      </c>
      <c r="E33" s="2">
        <f>[2]OilPalm!$G$134*1000</f>
        <v>3498.2649613899612</v>
      </c>
      <c r="F33" s="2">
        <v>-3019.7415193653451</v>
      </c>
      <c r="G33" s="2">
        <v>0</v>
      </c>
    </row>
    <row r="34" spans="2:7" x14ac:dyDescent="0.3">
      <c r="B34" s="2">
        <v>32</v>
      </c>
      <c r="C34" s="2">
        <v>0</v>
      </c>
      <c r="D34" s="2">
        <v>0</v>
      </c>
      <c r="E34" s="2">
        <f>[2]OilPalm!$G$134*1000</f>
        <v>3498.2649613899612</v>
      </c>
      <c r="F34" s="2">
        <v>-3001.8732263513489</v>
      </c>
      <c r="G34" s="2">
        <v>0</v>
      </c>
    </row>
    <row r="35" spans="2:7" x14ac:dyDescent="0.3">
      <c r="B35" s="2">
        <v>33</v>
      </c>
      <c r="C35" s="2">
        <v>0</v>
      </c>
      <c r="D35" s="2">
        <v>0</v>
      </c>
      <c r="E35" s="2">
        <f>[2]OilPalm!$G$134*1000</f>
        <v>3498.2649613899612</v>
      </c>
      <c r="F35" s="2">
        <v>-2984.0049333373527</v>
      </c>
      <c r="G35" s="2">
        <v>0</v>
      </c>
    </row>
    <row r="36" spans="2:7" x14ac:dyDescent="0.3">
      <c r="B36" s="2">
        <v>34</v>
      </c>
      <c r="C36" s="2">
        <v>0</v>
      </c>
      <c r="D36" s="2">
        <v>0</v>
      </c>
      <c r="E36" s="2">
        <f>[2]OilPalm!$G$134*1000</f>
        <v>3498.2649613899612</v>
      </c>
      <c r="F36" s="2">
        <v>-2966.1366403233565</v>
      </c>
      <c r="G36" s="2">
        <v>0</v>
      </c>
    </row>
    <row r="37" spans="2:7" x14ac:dyDescent="0.3">
      <c r="B37" s="2">
        <v>35</v>
      </c>
      <c r="C37" s="2">
        <v>0</v>
      </c>
      <c r="D37" s="2">
        <v>0</v>
      </c>
      <c r="E37" s="2">
        <f>[2]OilPalm!$G$134*1000</f>
        <v>3498.2649613899612</v>
      </c>
      <c r="F37" s="2">
        <v>-2948.2683473093603</v>
      </c>
      <c r="G37" s="2">
        <v>0</v>
      </c>
    </row>
    <row r="38" spans="2:7" x14ac:dyDescent="0.3">
      <c r="B38" s="2">
        <v>36</v>
      </c>
      <c r="C38" s="2">
        <v>0</v>
      </c>
      <c r="D38" s="2">
        <v>0</v>
      </c>
      <c r="E38" s="2">
        <f>[2]OilPalm!$G$134*1000</f>
        <v>3498.2649613899612</v>
      </c>
      <c r="F38" s="2">
        <v>-2930.400054295364</v>
      </c>
      <c r="G38" s="2">
        <v>0</v>
      </c>
    </row>
    <row r="39" spans="2:7" x14ac:dyDescent="0.3">
      <c r="B39" s="2">
        <v>37</v>
      </c>
      <c r="C39" s="2">
        <v>0</v>
      </c>
      <c r="D39" s="2">
        <v>0</v>
      </c>
      <c r="E39" s="2">
        <f>[2]OilPalm!$G$134*1000</f>
        <v>3498.2649613899612</v>
      </c>
      <c r="F39" s="2">
        <v>-2912.5317612813678</v>
      </c>
      <c r="G39" s="2">
        <v>0</v>
      </c>
    </row>
    <row r="40" spans="2:7" x14ac:dyDescent="0.3">
      <c r="B40" s="2">
        <v>38</v>
      </c>
      <c r="C40" s="2">
        <v>0</v>
      </c>
      <c r="D40" s="2">
        <v>0</v>
      </c>
      <c r="E40" s="2">
        <f>[2]OilPalm!$G$134*1000</f>
        <v>3498.2649613899612</v>
      </c>
      <c r="F40" s="2">
        <v>-2894.6634682673716</v>
      </c>
      <c r="G40" s="2">
        <v>0</v>
      </c>
    </row>
    <row r="41" spans="2:7" x14ac:dyDescent="0.3">
      <c r="B41" s="2">
        <v>39</v>
      </c>
      <c r="C41" s="2">
        <v>0</v>
      </c>
      <c r="D41" s="2">
        <v>0</v>
      </c>
      <c r="E41" s="2">
        <f>[2]OilPalm!$G$134*1000</f>
        <v>3498.2649613899612</v>
      </c>
      <c r="F41" s="2">
        <v>-2876.7951752533754</v>
      </c>
      <c r="G41" s="2">
        <v>0</v>
      </c>
    </row>
    <row r="42" spans="2:7" x14ac:dyDescent="0.3">
      <c r="B42" s="2">
        <v>40</v>
      </c>
      <c r="C42" s="2">
        <v>0</v>
      </c>
      <c r="D42" s="2">
        <v>0</v>
      </c>
      <c r="E42" s="2">
        <f>[2]OilPalm!$G$134*1000</f>
        <v>3498.2649613899612</v>
      </c>
      <c r="F42" s="2">
        <v>-2858.9268822393792</v>
      </c>
      <c r="G42" s="2">
        <v>0</v>
      </c>
    </row>
    <row r="43" spans="2:7" x14ac:dyDescent="0.3">
      <c r="B43" s="2">
        <v>41</v>
      </c>
      <c r="C43" s="2">
        <v>0</v>
      </c>
      <c r="D43" s="2">
        <v>0</v>
      </c>
      <c r="E43" s="2">
        <f>[2]OilPalm!$G$134*1000</f>
        <v>3498.2649613899612</v>
      </c>
      <c r="F43" s="2">
        <v>-2841.058589225383</v>
      </c>
      <c r="G43" s="2">
        <v>0</v>
      </c>
    </row>
    <row r="44" spans="2:7" x14ac:dyDescent="0.3">
      <c r="B44" s="2">
        <v>42</v>
      </c>
      <c r="C44" s="2">
        <v>0</v>
      </c>
      <c r="D44" s="2">
        <v>0</v>
      </c>
      <c r="E44" s="2">
        <f>[2]OilPalm!$G$134*1000</f>
        <v>3498.2649613899612</v>
      </c>
      <c r="F44" s="2">
        <v>-2823.1902962113868</v>
      </c>
      <c r="G44" s="2">
        <v>0</v>
      </c>
    </row>
    <row r="45" spans="2:7" x14ac:dyDescent="0.3">
      <c r="B45" s="2">
        <v>43</v>
      </c>
      <c r="C45" s="2">
        <v>0</v>
      </c>
      <c r="D45" s="2">
        <v>0</v>
      </c>
      <c r="E45" s="2">
        <f>[2]OilPalm!$G$134*1000</f>
        <v>3498.2649613899612</v>
      </c>
      <c r="F45" s="2">
        <v>-2805.3220031973906</v>
      </c>
      <c r="G45" s="2">
        <v>0</v>
      </c>
    </row>
    <row r="46" spans="2:7" x14ac:dyDescent="0.3">
      <c r="B46" s="2">
        <v>44</v>
      </c>
      <c r="C46" s="2">
        <v>0</v>
      </c>
      <c r="D46" s="2">
        <v>0</v>
      </c>
      <c r="E46" s="2">
        <f>[2]OilPalm!$G$134*1000</f>
        <v>3498.2649613899612</v>
      </c>
      <c r="F46" s="2">
        <v>-2787.4537101833944</v>
      </c>
      <c r="G46" s="2">
        <v>0</v>
      </c>
    </row>
    <row r="47" spans="2:7" x14ac:dyDescent="0.3">
      <c r="B47" s="2">
        <v>45</v>
      </c>
      <c r="C47" s="2">
        <v>0</v>
      </c>
      <c r="D47" s="2">
        <v>0</v>
      </c>
      <c r="E47" s="2">
        <f>[2]OilPalm!$G$134*1000</f>
        <v>3498.2649613899612</v>
      </c>
      <c r="F47" s="2">
        <v>-2769.5854171693982</v>
      </c>
      <c r="G47" s="2">
        <v>0</v>
      </c>
    </row>
    <row r="48" spans="2:7" x14ac:dyDescent="0.3">
      <c r="B48" s="2">
        <v>46</v>
      </c>
      <c r="C48" s="2">
        <v>0</v>
      </c>
      <c r="D48" s="2">
        <v>0</v>
      </c>
      <c r="E48" s="2">
        <f>[2]OilPalm!$G$134*1000</f>
        <v>3498.2649613899612</v>
      </c>
      <c r="F48" s="2">
        <v>-2751.717124155402</v>
      </c>
      <c r="G48" s="2">
        <v>0</v>
      </c>
    </row>
    <row r="49" spans="2:7" x14ac:dyDescent="0.3">
      <c r="B49" s="2">
        <v>47</v>
      </c>
      <c r="C49" s="2">
        <v>0</v>
      </c>
      <c r="D49" s="2">
        <v>0</v>
      </c>
      <c r="E49" s="2">
        <f>[2]OilPalm!$G$134*1000</f>
        <v>3498.2649613899612</v>
      </c>
      <c r="F49" s="2">
        <v>-2733.8488311414058</v>
      </c>
      <c r="G49" s="2">
        <v>0</v>
      </c>
    </row>
    <row r="50" spans="2:7" x14ac:dyDescent="0.3">
      <c r="B50" s="2">
        <v>48</v>
      </c>
      <c r="C50" s="2">
        <v>0</v>
      </c>
      <c r="D50" s="2">
        <v>0</v>
      </c>
      <c r="E50" s="2">
        <f>[2]OilPalm!$G$134*1000</f>
        <v>3498.2649613899612</v>
      </c>
      <c r="F50" s="2">
        <v>-2715.9805381274095</v>
      </c>
      <c r="G50" s="2">
        <v>0</v>
      </c>
    </row>
    <row r="51" spans="2:7" x14ac:dyDescent="0.3">
      <c r="B51" s="2">
        <v>49</v>
      </c>
      <c r="C51" s="2">
        <v>0</v>
      </c>
      <c r="D51" s="2">
        <v>0</v>
      </c>
      <c r="E51" s="2">
        <f>[2]OilPalm!$G$134*1000</f>
        <v>3498.2649613899612</v>
      </c>
      <c r="F51" s="2">
        <v>-2698.1122451134133</v>
      </c>
      <c r="G51" s="2">
        <v>0</v>
      </c>
    </row>
    <row r="52" spans="2:7" x14ac:dyDescent="0.3">
      <c r="B52" s="2">
        <v>50</v>
      </c>
      <c r="C52" s="2">
        <v>0</v>
      </c>
      <c r="D52" s="2">
        <v>0</v>
      </c>
      <c r="E52" s="2">
        <f>[2]OilPalm!$G$134*1000</f>
        <v>3498.2649613899612</v>
      </c>
      <c r="F52" s="2">
        <v>-2680.2439520994171</v>
      </c>
      <c r="G52" s="2">
        <v>0</v>
      </c>
    </row>
    <row r="53" spans="2:7" x14ac:dyDescent="0.3">
      <c r="B53" s="2">
        <v>51</v>
      </c>
      <c r="C53" s="2">
        <v>0</v>
      </c>
      <c r="D53" s="2">
        <v>0</v>
      </c>
      <c r="E53" s="2">
        <f>[2]OilPalm!$G$134*1000</f>
        <v>3498.2649613899612</v>
      </c>
      <c r="F53" s="2">
        <v>-2662.3756590854209</v>
      </c>
      <c r="G53" s="2">
        <v>0</v>
      </c>
    </row>
    <row r="54" spans="2:7" x14ac:dyDescent="0.3">
      <c r="B54" s="2">
        <v>52</v>
      </c>
      <c r="C54" s="2">
        <f>C28</f>
        <v>16630.969104803491</v>
      </c>
      <c r="D54" s="5">
        <f>D28</f>
        <v>35091.344811135365</v>
      </c>
      <c r="E54" s="2">
        <v>0</v>
      </c>
      <c r="F54" s="2">
        <v>-2644.5073660714247</v>
      </c>
      <c r="G54" s="2">
        <v>0</v>
      </c>
    </row>
    <row r="55" spans="2:7" x14ac:dyDescent="0.3">
      <c r="B55" s="2">
        <v>53</v>
      </c>
      <c r="C55" s="2">
        <v>0</v>
      </c>
      <c r="D55" s="2">
        <v>0</v>
      </c>
      <c r="E55" s="2">
        <v>0</v>
      </c>
      <c r="F55" s="2">
        <v>-2626.6390730574285</v>
      </c>
      <c r="G55" s="2">
        <v>0</v>
      </c>
    </row>
    <row r="56" spans="2:7" x14ac:dyDescent="0.3">
      <c r="B56" s="2">
        <v>54</v>
      </c>
      <c r="C56" s="2">
        <v>0</v>
      </c>
      <c r="D56" s="2">
        <v>0</v>
      </c>
      <c r="E56" s="2">
        <v>0</v>
      </c>
      <c r="F56" s="2">
        <v>-2608.7707800434323</v>
      </c>
      <c r="G56" s="2">
        <v>0</v>
      </c>
    </row>
    <row r="57" spans="2:7" x14ac:dyDescent="0.3">
      <c r="B57" s="2">
        <v>55</v>
      </c>
      <c r="C57" s="2">
        <v>0</v>
      </c>
      <c r="D57" s="2">
        <v>0</v>
      </c>
      <c r="E57" s="2">
        <v>0</v>
      </c>
      <c r="F57" s="2">
        <v>-2590.9024870294361</v>
      </c>
      <c r="G57" s="2">
        <v>0</v>
      </c>
    </row>
    <row r="58" spans="2:7" x14ac:dyDescent="0.3">
      <c r="B58" s="2">
        <v>56</v>
      </c>
      <c r="C58" s="2">
        <v>0</v>
      </c>
      <c r="D58" s="2">
        <v>0</v>
      </c>
      <c r="E58" s="2">
        <f>[2]OilPalm!$G$134*1000</f>
        <v>3498.2649613899612</v>
      </c>
      <c r="F58" s="2">
        <v>-2573.0341940154399</v>
      </c>
      <c r="G58" s="2">
        <v>0</v>
      </c>
    </row>
    <row r="59" spans="2:7" x14ac:dyDescent="0.3">
      <c r="B59" s="2">
        <v>57</v>
      </c>
      <c r="C59" s="2">
        <v>0</v>
      </c>
      <c r="D59" s="2">
        <v>0</v>
      </c>
      <c r="E59" s="2">
        <f>[2]OilPalm!$G$134*1000</f>
        <v>3498.2649613899612</v>
      </c>
      <c r="F59" s="2">
        <v>-2555.1659010014437</v>
      </c>
      <c r="G59" s="2">
        <v>0</v>
      </c>
    </row>
    <row r="60" spans="2:7" x14ac:dyDescent="0.3">
      <c r="B60" s="2">
        <v>58</v>
      </c>
      <c r="C60" s="2">
        <v>0</v>
      </c>
      <c r="D60" s="2">
        <v>0</v>
      </c>
      <c r="E60" s="2">
        <f>[2]OilPalm!$G$134*1000</f>
        <v>3498.2649613899612</v>
      </c>
      <c r="F60" s="2">
        <v>-2537.2976079874475</v>
      </c>
      <c r="G60" s="2">
        <v>0</v>
      </c>
    </row>
    <row r="61" spans="2:7" x14ac:dyDescent="0.3">
      <c r="B61" s="2">
        <v>59</v>
      </c>
      <c r="C61" s="2">
        <v>0</v>
      </c>
      <c r="D61" s="2">
        <v>0</v>
      </c>
      <c r="E61" s="2">
        <f>[2]OilPalm!$G$134*1000</f>
        <v>3498.2649613899612</v>
      </c>
      <c r="F61" s="2">
        <v>-2519.4293149734513</v>
      </c>
      <c r="G61" s="2">
        <v>0</v>
      </c>
    </row>
    <row r="62" spans="2:7" x14ac:dyDescent="0.3">
      <c r="B62" s="2">
        <v>60</v>
      </c>
      <c r="C62" s="2">
        <v>0</v>
      </c>
      <c r="D62" s="2">
        <v>0</v>
      </c>
      <c r="E62" s="2">
        <f>[2]OilPalm!$G$134*1000</f>
        <v>3498.2649613899612</v>
      </c>
      <c r="F62" s="2">
        <v>-2501.561021959455</v>
      </c>
      <c r="G62" s="2">
        <v>0</v>
      </c>
    </row>
    <row r="63" spans="2:7" x14ac:dyDescent="0.3">
      <c r="B63" s="2">
        <v>61</v>
      </c>
      <c r="C63" s="2">
        <v>0</v>
      </c>
      <c r="D63" s="2">
        <v>0</v>
      </c>
      <c r="E63" s="2">
        <f>[2]OilPalm!$G$134*1000</f>
        <v>3498.2649613899612</v>
      </c>
      <c r="F63" s="2">
        <v>-2483.6927289454588</v>
      </c>
      <c r="G63" s="2">
        <v>0</v>
      </c>
    </row>
    <row r="64" spans="2:7" x14ac:dyDescent="0.3">
      <c r="B64" s="2">
        <v>62</v>
      </c>
      <c r="C64" s="2">
        <v>0</v>
      </c>
      <c r="D64" s="2">
        <v>0</v>
      </c>
      <c r="E64" s="2">
        <f>[2]OilPalm!$G$134*1000</f>
        <v>3498.2649613899612</v>
      </c>
      <c r="F64" s="2">
        <v>-2465.8244359314626</v>
      </c>
      <c r="G64" s="2">
        <v>0</v>
      </c>
    </row>
    <row r="65" spans="2:7" x14ac:dyDescent="0.3">
      <c r="B65" s="2">
        <v>63</v>
      </c>
      <c r="C65" s="2">
        <v>0</v>
      </c>
      <c r="D65" s="2">
        <v>0</v>
      </c>
      <c r="E65" s="2">
        <f>[2]OilPalm!$G$134*1000</f>
        <v>3498.2649613899612</v>
      </c>
      <c r="F65" s="2">
        <v>-2447.9561429174664</v>
      </c>
      <c r="G65" s="2">
        <v>0</v>
      </c>
    </row>
    <row r="66" spans="2:7" x14ac:dyDescent="0.3">
      <c r="B66" s="2">
        <v>64</v>
      </c>
      <c r="C66" s="2">
        <v>0</v>
      </c>
      <c r="D66" s="2">
        <v>0</v>
      </c>
      <c r="E66" s="2">
        <f>[2]OilPalm!$G$134*1000</f>
        <v>3498.2649613899612</v>
      </c>
      <c r="F66" s="2">
        <v>-2430.0878499034702</v>
      </c>
      <c r="G66" s="2">
        <v>0</v>
      </c>
    </row>
    <row r="67" spans="2:7" x14ac:dyDescent="0.3">
      <c r="B67" s="2">
        <v>65</v>
      </c>
      <c r="C67" s="2">
        <v>0</v>
      </c>
      <c r="D67" s="2">
        <v>0</v>
      </c>
      <c r="E67" s="2">
        <f>[2]OilPalm!$G$134*1000</f>
        <v>3498.2649613899612</v>
      </c>
      <c r="F67" s="2">
        <v>-2412.219556889474</v>
      </c>
      <c r="G67" s="2">
        <v>0</v>
      </c>
    </row>
    <row r="68" spans="2:7" x14ac:dyDescent="0.3">
      <c r="B68" s="2">
        <v>66</v>
      </c>
      <c r="C68" s="2">
        <v>0</v>
      </c>
      <c r="D68" s="2">
        <v>0</v>
      </c>
      <c r="E68" s="2">
        <f>[2]OilPalm!$G$134*1000</f>
        <v>3498.2649613899612</v>
      </c>
      <c r="F68" s="2">
        <v>-2394.3512638754778</v>
      </c>
      <c r="G68" s="2">
        <v>0</v>
      </c>
    </row>
    <row r="69" spans="2:7" x14ac:dyDescent="0.3">
      <c r="B69" s="2">
        <v>67</v>
      </c>
      <c r="C69" s="2">
        <v>0</v>
      </c>
      <c r="D69" s="2">
        <v>0</v>
      </c>
      <c r="E69" s="2">
        <f>[2]OilPalm!$G$134*1000</f>
        <v>3498.2649613899612</v>
      </c>
      <c r="F69" s="2">
        <v>-2376.4829708614816</v>
      </c>
      <c r="G69" s="2">
        <v>0</v>
      </c>
    </row>
    <row r="70" spans="2:7" x14ac:dyDescent="0.3">
      <c r="B70" s="2">
        <v>68</v>
      </c>
      <c r="C70" s="2">
        <v>0</v>
      </c>
      <c r="D70" s="2">
        <v>0</v>
      </c>
      <c r="E70" s="2">
        <f>[2]OilPalm!$G$134*1000</f>
        <v>3498.2649613899612</v>
      </c>
      <c r="F70" s="2">
        <v>-2358.6146778474854</v>
      </c>
      <c r="G70" s="2">
        <v>0</v>
      </c>
    </row>
    <row r="71" spans="2:7" x14ac:dyDescent="0.3">
      <c r="B71" s="2">
        <v>69</v>
      </c>
      <c r="C71" s="2">
        <v>0</v>
      </c>
      <c r="D71" s="2">
        <v>0</v>
      </c>
      <c r="E71" s="2">
        <f>[2]OilPalm!$G$134*1000</f>
        <v>3498.2649613899612</v>
      </c>
      <c r="F71" s="2">
        <v>-2340.7463848334892</v>
      </c>
      <c r="G71" s="2">
        <v>0</v>
      </c>
    </row>
    <row r="72" spans="2:7" x14ac:dyDescent="0.3">
      <c r="B72" s="2">
        <v>70</v>
      </c>
      <c r="C72" s="2">
        <v>0</v>
      </c>
      <c r="D72" s="2">
        <v>0</v>
      </c>
      <c r="E72" s="2">
        <f>[2]OilPalm!$G$134*1000</f>
        <v>3498.2649613899612</v>
      </c>
      <c r="F72" s="2">
        <v>-2322.878091819493</v>
      </c>
      <c r="G72" s="2">
        <v>0</v>
      </c>
    </row>
    <row r="73" spans="2:7" x14ac:dyDescent="0.3">
      <c r="B73" s="2">
        <v>71</v>
      </c>
      <c r="C73" s="2">
        <v>0</v>
      </c>
      <c r="D73" s="2">
        <v>0</v>
      </c>
      <c r="E73" s="2">
        <f>[2]OilPalm!$G$134*1000</f>
        <v>3498.2649613899612</v>
      </c>
      <c r="F73" s="2">
        <v>-2305.0097988054968</v>
      </c>
      <c r="G73" s="2">
        <v>0</v>
      </c>
    </row>
    <row r="74" spans="2:7" x14ac:dyDescent="0.3">
      <c r="B74" s="2">
        <v>72</v>
      </c>
      <c r="C74" s="2">
        <v>0</v>
      </c>
      <c r="D74" s="2">
        <v>0</v>
      </c>
      <c r="E74" s="2">
        <f>[2]OilPalm!$G$134*1000</f>
        <v>3498.2649613899612</v>
      </c>
      <c r="F74" s="2">
        <v>-2287.1415057915005</v>
      </c>
      <c r="G74" s="2">
        <v>0</v>
      </c>
    </row>
    <row r="75" spans="2:7" x14ac:dyDescent="0.3">
      <c r="B75" s="2">
        <v>73</v>
      </c>
      <c r="C75" s="2">
        <v>0</v>
      </c>
      <c r="D75" s="2">
        <v>0</v>
      </c>
      <c r="E75" s="2">
        <f>[2]OilPalm!$G$134*1000</f>
        <v>3498.2649613899612</v>
      </c>
      <c r="F75" s="2">
        <v>-2269.2732127775043</v>
      </c>
      <c r="G75" s="2">
        <v>0</v>
      </c>
    </row>
    <row r="76" spans="2:7" x14ac:dyDescent="0.3">
      <c r="B76" s="2">
        <v>74</v>
      </c>
      <c r="C76" s="2">
        <v>0</v>
      </c>
      <c r="D76" s="2">
        <v>0</v>
      </c>
      <c r="E76" s="2">
        <f>[2]OilPalm!$G$134*1000</f>
        <v>3498.2649613899612</v>
      </c>
      <c r="F76" s="2">
        <v>-2251.4049197635081</v>
      </c>
      <c r="G76" s="2">
        <v>0</v>
      </c>
    </row>
    <row r="77" spans="2:7" x14ac:dyDescent="0.3">
      <c r="B77" s="2">
        <v>75</v>
      </c>
      <c r="C77" s="2">
        <v>0</v>
      </c>
      <c r="D77" s="2">
        <v>0</v>
      </c>
      <c r="E77" s="2">
        <f>[2]OilPalm!$G$134*1000</f>
        <v>3498.2649613899612</v>
      </c>
      <c r="F77" s="2">
        <v>-2233.5366267495119</v>
      </c>
      <c r="G77" s="2">
        <v>0</v>
      </c>
    </row>
    <row r="78" spans="2:7" x14ac:dyDescent="0.3">
      <c r="B78" s="2">
        <v>76</v>
      </c>
      <c r="C78" s="2">
        <v>0</v>
      </c>
      <c r="D78" s="2">
        <v>0</v>
      </c>
      <c r="E78" s="2">
        <f>[2]OilPalm!$G$134*1000</f>
        <v>3498.2649613899612</v>
      </c>
      <c r="F78" s="2">
        <v>-2215.6683337355157</v>
      </c>
      <c r="G78" s="2">
        <v>0</v>
      </c>
    </row>
    <row r="79" spans="2:7" x14ac:dyDescent="0.3">
      <c r="B79" s="2">
        <v>77</v>
      </c>
      <c r="C79" s="2">
        <v>0</v>
      </c>
      <c r="D79" s="2">
        <v>0</v>
      </c>
      <c r="E79" s="2">
        <f>[2]OilPalm!$G$134*1000</f>
        <v>3498.2649613899612</v>
      </c>
      <c r="F79" s="2">
        <v>-2197.8000407215195</v>
      </c>
      <c r="G79" s="2">
        <v>0</v>
      </c>
    </row>
    <row r="80" spans="2:7" x14ac:dyDescent="0.3">
      <c r="B80" s="2">
        <v>78</v>
      </c>
      <c r="C80" s="2">
        <f>C54</f>
        <v>16630.969104803491</v>
      </c>
      <c r="D80" s="5">
        <f>D54</f>
        <v>35091.344811135365</v>
      </c>
      <c r="E80" s="2">
        <v>0</v>
      </c>
      <c r="F80" s="2">
        <v>-2179.9317477075233</v>
      </c>
      <c r="G80" s="2">
        <v>0</v>
      </c>
    </row>
    <row r="81" spans="2:7" x14ac:dyDescent="0.3">
      <c r="B81" s="2">
        <v>79</v>
      </c>
      <c r="C81" s="2">
        <v>0</v>
      </c>
      <c r="D81" s="2">
        <v>0</v>
      </c>
      <c r="E81" s="2">
        <v>0</v>
      </c>
      <c r="F81" s="2">
        <v>-2162.0634546935271</v>
      </c>
      <c r="G81" s="2">
        <v>0</v>
      </c>
    </row>
    <row r="82" spans="2:7" x14ac:dyDescent="0.3">
      <c r="B82" s="2">
        <v>80</v>
      </c>
      <c r="C82" s="2">
        <v>0</v>
      </c>
      <c r="D82" s="2">
        <v>0</v>
      </c>
      <c r="E82" s="2">
        <v>0</v>
      </c>
      <c r="F82" s="2">
        <v>-2144.1951616795309</v>
      </c>
      <c r="G82" s="2">
        <v>0</v>
      </c>
    </row>
    <row r="83" spans="2:7" x14ac:dyDescent="0.3">
      <c r="B83" s="2">
        <v>81</v>
      </c>
      <c r="C83" s="2">
        <v>0</v>
      </c>
      <c r="D83" s="2">
        <v>0</v>
      </c>
      <c r="E83" s="2">
        <v>0</v>
      </c>
      <c r="F83" s="2">
        <v>-2126.3268686655347</v>
      </c>
      <c r="G83" s="2">
        <v>0</v>
      </c>
    </row>
    <row r="84" spans="2:7" x14ac:dyDescent="0.3">
      <c r="B84" s="2">
        <v>82</v>
      </c>
      <c r="C84" s="2">
        <v>0</v>
      </c>
      <c r="D84" s="2">
        <v>0</v>
      </c>
      <c r="E84" s="2">
        <f>[2]OilPalm!$G$134*1000</f>
        <v>3498.2649613899612</v>
      </c>
      <c r="F84" s="2">
        <v>-2108.4585756515385</v>
      </c>
      <c r="G84" s="2">
        <v>0</v>
      </c>
    </row>
    <row r="85" spans="2:7" x14ac:dyDescent="0.3">
      <c r="B85" s="2">
        <v>83</v>
      </c>
      <c r="C85" s="2">
        <v>0</v>
      </c>
      <c r="D85" s="2">
        <v>0</v>
      </c>
      <c r="E85" s="2">
        <f>[2]OilPalm!$G$134*1000</f>
        <v>3498.2649613899612</v>
      </c>
      <c r="F85" s="2">
        <v>-2090.5902826375423</v>
      </c>
      <c r="G85" s="2">
        <v>0</v>
      </c>
    </row>
    <row r="86" spans="2:7" x14ac:dyDescent="0.3">
      <c r="B86" s="2">
        <v>84</v>
      </c>
      <c r="C86" s="2">
        <v>0</v>
      </c>
      <c r="D86" s="2">
        <v>0</v>
      </c>
      <c r="E86" s="2">
        <f>[2]OilPalm!$G$134*1000</f>
        <v>3498.2649613899612</v>
      </c>
      <c r="F86" s="2">
        <v>-2072.7219896235461</v>
      </c>
      <c r="G86" s="2">
        <v>0</v>
      </c>
    </row>
    <row r="87" spans="2:7" x14ac:dyDescent="0.3">
      <c r="B87" s="2">
        <v>85</v>
      </c>
      <c r="C87" s="2">
        <v>0</v>
      </c>
      <c r="D87" s="2">
        <v>0</v>
      </c>
      <c r="E87" s="2">
        <f>[2]OilPalm!$G$134*1000</f>
        <v>3498.2649613899612</v>
      </c>
      <c r="F87" s="2">
        <v>-2054.8536966095498</v>
      </c>
      <c r="G87" s="2">
        <v>0</v>
      </c>
    </row>
    <row r="88" spans="2:7" x14ac:dyDescent="0.3">
      <c r="B88" s="2">
        <v>86</v>
      </c>
      <c r="C88" s="2">
        <v>0</v>
      </c>
      <c r="D88" s="2">
        <v>0</v>
      </c>
      <c r="E88" s="2">
        <f>[2]OilPalm!$G$134*1000</f>
        <v>3498.2649613899612</v>
      </c>
      <c r="F88" s="2">
        <v>-2036.9854035955536</v>
      </c>
      <c r="G88" s="2">
        <v>0</v>
      </c>
    </row>
    <row r="89" spans="2:7" x14ac:dyDescent="0.3">
      <c r="B89" s="2">
        <v>87</v>
      </c>
      <c r="C89" s="2">
        <v>0</v>
      </c>
      <c r="D89" s="2">
        <v>0</v>
      </c>
      <c r="E89" s="2">
        <f>[2]OilPalm!$G$134*1000</f>
        <v>3498.2649613899612</v>
      </c>
      <c r="F89" s="2">
        <v>-2019.1171105815574</v>
      </c>
      <c r="G89" s="2">
        <v>0</v>
      </c>
    </row>
    <row r="90" spans="2:7" x14ac:dyDescent="0.3">
      <c r="B90" s="2">
        <v>88</v>
      </c>
      <c r="C90" s="2">
        <v>0</v>
      </c>
      <c r="D90" s="2">
        <v>0</v>
      </c>
      <c r="E90" s="2">
        <f>[2]OilPalm!$G$134*1000</f>
        <v>3498.2649613899612</v>
      </c>
      <c r="F90" s="2">
        <v>-2001.2488175675612</v>
      </c>
      <c r="G90" s="2">
        <v>0</v>
      </c>
    </row>
    <row r="91" spans="2:7" x14ac:dyDescent="0.3">
      <c r="B91" s="2">
        <v>89</v>
      </c>
      <c r="C91" s="2">
        <v>0</v>
      </c>
      <c r="D91" s="2">
        <v>0</v>
      </c>
      <c r="E91" s="2">
        <f>[2]OilPalm!$G$134*1000</f>
        <v>3498.2649613899612</v>
      </c>
      <c r="F91" s="2">
        <v>-1983.380524553565</v>
      </c>
      <c r="G91" s="2">
        <v>0</v>
      </c>
    </row>
    <row r="92" spans="2:7" x14ac:dyDescent="0.3">
      <c r="B92" s="2">
        <v>90</v>
      </c>
      <c r="C92" s="2">
        <v>0</v>
      </c>
      <c r="D92" s="2">
        <v>0</v>
      </c>
      <c r="E92" s="2">
        <f>[2]OilPalm!$G$134*1000</f>
        <v>3498.2649613899612</v>
      </c>
      <c r="F92" s="2">
        <v>-1965.5122315395688</v>
      </c>
      <c r="G92" s="2">
        <v>0</v>
      </c>
    </row>
    <row r="93" spans="2:7" x14ac:dyDescent="0.3">
      <c r="B93" s="2">
        <v>91</v>
      </c>
      <c r="C93" s="2">
        <v>0</v>
      </c>
      <c r="D93" s="2">
        <v>0</v>
      </c>
      <c r="E93" s="2">
        <f>[2]OilPalm!$G$134*1000</f>
        <v>3498.2649613899612</v>
      </c>
      <c r="F93" s="2">
        <v>-1947.6439385255726</v>
      </c>
      <c r="G93" s="2">
        <v>0</v>
      </c>
    </row>
    <row r="94" spans="2:7" x14ac:dyDescent="0.3">
      <c r="B94" s="2">
        <v>92</v>
      </c>
      <c r="C94" s="2">
        <v>0</v>
      </c>
      <c r="D94" s="2">
        <v>0</v>
      </c>
      <c r="E94" s="2">
        <f>[2]OilPalm!$G$134*1000</f>
        <v>3498.2649613899612</v>
      </c>
      <c r="F94" s="2">
        <v>-1929.7756455115764</v>
      </c>
      <c r="G94" s="2">
        <v>0</v>
      </c>
    </row>
    <row r="95" spans="2:7" x14ac:dyDescent="0.3">
      <c r="B95" s="2">
        <v>93</v>
      </c>
      <c r="C95" s="2">
        <v>0</v>
      </c>
      <c r="D95" s="2">
        <v>0</v>
      </c>
      <c r="E95" s="2">
        <f>[2]OilPalm!$G$134*1000</f>
        <v>3498.2649613899612</v>
      </c>
      <c r="F95" s="2">
        <v>-1911.9073524975802</v>
      </c>
      <c r="G95" s="2">
        <v>0</v>
      </c>
    </row>
    <row r="96" spans="2:7" x14ac:dyDescent="0.3">
      <c r="B96" s="2">
        <v>94</v>
      </c>
      <c r="C96" s="2">
        <v>0</v>
      </c>
      <c r="D96" s="2">
        <v>0</v>
      </c>
      <c r="E96" s="2">
        <f>[2]OilPalm!$G$134*1000</f>
        <v>3498.2649613899612</v>
      </c>
      <c r="F96" s="2">
        <v>-1894.039059483584</v>
      </c>
      <c r="G96" s="2">
        <v>0</v>
      </c>
    </row>
    <row r="97" spans="2:7" x14ac:dyDescent="0.3">
      <c r="B97" s="2">
        <v>95</v>
      </c>
      <c r="C97" s="2">
        <v>0</v>
      </c>
      <c r="D97" s="2">
        <v>0</v>
      </c>
      <c r="E97" s="2">
        <f>[2]OilPalm!$G$134*1000</f>
        <v>3498.2649613899612</v>
      </c>
      <c r="F97" s="2">
        <v>-1876.1707664695878</v>
      </c>
      <c r="G97" s="2">
        <v>0</v>
      </c>
    </row>
    <row r="98" spans="2:7" x14ac:dyDescent="0.3">
      <c r="B98" s="2">
        <v>96</v>
      </c>
      <c r="C98" s="2">
        <v>0</v>
      </c>
      <c r="D98" s="2">
        <v>0</v>
      </c>
      <c r="E98" s="2">
        <f>[2]OilPalm!$G$134*1000</f>
        <v>3498.2649613899612</v>
      </c>
      <c r="F98" s="2">
        <v>-1858.3024734555916</v>
      </c>
      <c r="G98" s="2">
        <v>0</v>
      </c>
    </row>
    <row r="99" spans="2:7" x14ac:dyDescent="0.3">
      <c r="B99" s="2">
        <v>97</v>
      </c>
      <c r="C99" s="2">
        <v>0</v>
      </c>
      <c r="D99" s="2">
        <v>0</v>
      </c>
      <c r="E99" s="2">
        <f>[2]OilPalm!$G$134*1000</f>
        <v>3498.2649613899612</v>
      </c>
      <c r="F99" s="2">
        <v>-1840.4341804415953</v>
      </c>
      <c r="G99" s="2">
        <v>0</v>
      </c>
    </row>
    <row r="100" spans="2:7" x14ac:dyDescent="0.3">
      <c r="B100" s="2">
        <v>98</v>
      </c>
      <c r="C100" s="2">
        <v>0</v>
      </c>
      <c r="D100" s="2">
        <v>0</v>
      </c>
      <c r="E100" s="2">
        <f>[2]OilPalm!$G$134*1000</f>
        <v>3498.2649613899612</v>
      </c>
      <c r="F100" s="2">
        <v>-1822.5658874275991</v>
      </c>
      <c r="G100" s="2">
        <v>0</v>
      </c>
    </row>
    <row r="101" spans="2:7" x14ac:dyDescent="0.3">
      <c r="B101" s="2">
        <v>99</v>
      </c>
      <c r="C101" s="2">
        <v>0</v>
      </c>
      <c r="D101" s="2">
        <v>0</v>
      </c>
      <c r="E101" s="2">
        <f>[2]OilPalm!$G$134*1000</f>
        <v>3498.2649613899612</v>
      </c>
      <c r="F101" s="2">
        <v>-1804.6975944136029</v>
      </c>
      <c r="G101" s="2">
        <v>0</v>
      </c>
    </row>
    <row r="102" spans="2:7" x14ac:dyDescent="0.3">
      <c r="B102" s="2">
        <v>100</v>
      </c>
      <c r="C102" s="2">
        <v>0</v>
      </c>
      <c r="D102" s="2">
        <v>0</v>
      </c>
      <c r="E102" s="2">
        <f>[2]OilPalm!$G$134*1000</f>
        <v>3498.2649613899612</v>
      </c>
      <c r="F102" s="2">
        <v>-1786.8293013996067</v>
      </c>
      <c r="G102" s="2">
        <v>0</v>
      </c>
    </row>
    <row r="103" spans="2:7" x14ac:dyDescent="0.3">
      <c r="B103" s="2">
        <v>101</v>
      </c>
      <c r="C103" s="2">
        <v>0</v>
      </c>
      <c r="D103" s="2">
        <v>0</v>
      </c>
      <c r="E103" s="2">
        <f>[2]OilPalm!$G$134*1000</f>
        <v>3498.2649613899612</v>
      </c>
      <c r="F103" s="2">
        <v>-1768.9610083856105</v>
      </c>
      <c r="G103" s="2">
        <v>0</v>
      </c>
    </row>
    <row r="104" spans="2:7" x14ac:dyDescent="0.3">
      <c r="B104" s="2">
        <v>102</v>
      </c>
      <c r="C104" s="2">
        <v>0</v>
      </c>
      <c r="D104" s="2">
        <v>0</v>
      </c>
      <c r="E104" s="2">
        <f>[2]OilPalm!$G$134*1000</f>
        <v>3498.2649613899612</v>
      </c>
      <c r="F104" s="2">
        <v>-1751.0927153716143</v>
      </c>
      <c r="G104" s="2">
        <v>0</v>
      </c>
    </row>
    <row r="105" spans="2:7" x14ac:dyDescent="0.3">
      <c r="B105" s="2">
        <v>103</v>
      </c>
      <c r="C105" s="2">
        <v>0</v>
      </c>
      <c r="D105" s="2">
        <v>0</v>
      </c>
      <c r="E105" s="2">
        <f>[2]OilPalm!$G$134*1000</f>
        <v>3498.2649613899612</v>
      </c>
      <c r="F105" s="2">
        <v>-1733.2244223576181</v>
      </c>
      <c r="G105" s="2">
        <v>0</v>
      </c>
    </row>
    <row r="106" spans="2:7" x14ac:dyDescent="0.3">
      <c r="B106" s="2">
        <v>104</v>
      </c>
      <c r="C106" s="2">
        <f>C80</f>
        <v>16630.969104803491</v>
      </c>
      <c r="D106" s="5">
        <f>D80</f>
        <v>35091.344811135365</v>
      </c>
      <c r="E106" s="2">
        <v>0</v>
      </c>
      <c r="F106" s="2">
        <v>-1715.3561293436219</v>
      </c>
      <c r="G106" s="2">
        <v>0</v>
      </c>
    </row>
    <row r="107" spans="2:7" x14ac:dyDescent="0.3">
      <c r="B107" s="2">
        <v>105</v>
      </c>
      <c r="C107" s="2">
        <v>0</v>
      </c>
      <c r="D107" s="2">
        <v>0</v>
      </c>
      <c r="E107" s="2">
        <v>0</v>
      </c>
      <c r="F107" s="2">
        <v>-1697.4878363296257</v>
      </c>
      <c r="G107" s="2">
        <v>0</v>
      </c>
    </row>
    <row r="108" spans="2:7" x14ac:dyDescent="0.3">
      <c r="B108" s="2">
        <v>106</v>
      </c>
      <c r="C108" s="2">
        <v>0</v>
      </c>
      <c r="D108" s="2">
        <v>0</v>
      </c>
      <c r="E108" s="2">
        <v>0</v>
      </c>
      <c r="F108" s="2">
        <v>-1679.6195433156295</v>
      </c>
      <c r="G108" s="2">
        <v>0</v>
      </c>
    </row>
    <row r="109" spans="2:7" x14ac:dyDescent="0.3">
      <c r="B109" s="2">
        <v>107</v>
      </c>
      <c r="C109" s="2">
        <v>0</v>
      </c>
      <c r="D109" s="2">
        <v>0</v>
      </c>
      <c r="E109" s="2">
        <v>0</v>
      </c>
      <c r="F109" s="2">
        <v>-1661.7512503016333</v>
      </c>
      <c r="G109" s="2">
        <v>0</v>
      </c>
    </row>
    <row r="110" spans="2:7" x14ac:dyDescent="0.3">
      <c r="B110" s="2">
        <v>108</v>
      </c>
      <c r="C110" s="2">
        <v>0</v>
      </c>
      <c r="D110" s="2">
        <v>0</v>
      </c>
      <c r="E110" s="2">
        <f>[2]OilPalm!$G$134*1000</f>
        <v>3498.2649613899612</v>
      </c>
      <c r="F110" s="2">
        <v>-1643.8829572876371</v>
      </c>
      <c r="G110" s="2">
        <v>0</v>
      </c>
    </row>
    <row r="111" spans="2:7" x14ac:dyDescent="0.3">
      <c r="B111" s="2">
        <v>109</v>
      </c>
      <c r="C111" s="2">
        <v>0</v>
      </c>
      <c r="D111" s="2">
        <v>0</v>
      </c>
      <c r="E111" s="2">
        <f>[2]OilPalm!$G$134*1000</f>
        <v>3498.2649613899612</v>
      </c>
      <c r="F111" s="2">
        <v>-1626.0146642736408</v>
      </c>
      <c r="G111" s="2">
        <v>0</v>
      </c>
    </row>
    <row r="112" spans="2:7" x14ac:dyDescent="0.3">
      <c r="B112" s="2">
        <v>110</v>
      </c>
      <c r="C112" s="2">
        <v>0</v>
      </c>
      <c r="D112" s="2">
        <v>0</v>
      </c>
      <c r="E112" s="2">
        <f>[2]OilPalm!$G$134*1000</f>
        <v>3498.2649613899612</v>
      </c>
      <c r="F112" s="2">
        <v>-1608.1463712596446</v>
      </c>
      <c r="G112" s="2">
        <v>0</v>
      </c>
    </row>
    <row r="113" spans="2:7" x14ac:dyDescent="0.3">
      <c r="B113" s="2">
        <v>111</v>
      </c>
      <c r="C113" s="2">
        <v>0</v>
      </c>
      <c r="D113" s="2">
        <v>0</v>
      </c>
      <c r="E113" s="2">
        <f>[2]OilPalm!$G$134*1000</f>
        <v>3498.2649613899612</v>
      </c>
      <c r="F113" s="2">
        <v>-1590.2780782456484</v>
      </c>
      <c r="G113" s="2">
        <v>0</v>
      </c>
    </row>
    <row r="114" spans="2:7" x14ac:dyDescent="0.3">
      <c r="B114" s="2">
        <v>112</v>
      </c>
      <c r="C114" s="2">
        <v>0</v>
      </c>
      <c r="D114" s="2">
        <v>0</v>
      </c>
      <c r="E114" s="2">
        <f>[2]OilPalm!$G$134*1000</f>
        <v>3498.2649613899612</v>
      </c>
      <c r="F114" s="2">
        <v>-1572.4097852316522</v>
      </c>
      <c r="G114" s="2">
        <v>0</v>
      </c>
    </row>
    <row r="115" spans="2:7" x14ac:dyDescent="0.3">
      <c r="B115" s="2">
        <v>113</v>
      </c>
      <c r="C115" s="2">
        <v>0</v>
      </c>
      <c r="D115" s="2">
        <v>0</v>
      </c>
      <c r="E115" s="2">
        <f>[2]OilPalm!$G$134*1000</f>
        <v>3498.2649613899612</v>
      </c>
      <c r="F115" s="2">
        <v>-1554.541492217656</v>
      </c>
      <c r="G115" s="2">
        <v>0</v>
      </c>
    </row>
    <row r="116" spans="2:7" x14ac:dyDescent="0.3">
      <c r="B116" s="2">
        <v>114</v>
      </c>
      <c r="C116" s="2">
        <v>0</v>
      </c>
      <c r="D116" s="2">
        <v>0</v>
      </c>
      <c r="E116" s="2">
        <f>[2]OilPalm!$G$134*1000</f>
        <v>3498.2649613899612</v>
      </c>
      <c r="F116" s="2">
        <v>-1536.6731992036598</v>
      </c>
      <c r="G116" s="2">
        <v>0</v>
      </c>
    </row>
    <row r="117" spans="2:7" x14ac:dyDescent="0.3">
      <c r="B117" s="2">
        <v>115</v>
      </c>
      <c r="C117" s="2">
        <v>0</v>
      </c>
      <c r="D117" s="2">
        <v>0</v>
      </c>
      <c r="E117" s="2">
        <f>[2]OilPalm!$G$134*1000</f>
        <v>3498.2649613899612</v>
      </c>
      <c r="F117" s="2">
        <v>-1518.8049061896636</v>
      </c>
      <c r="G117" s="2">
        <v>0</v>
      </c>
    </row>
    <row r="118" spans="2:7" x14ac:dyDescent="0.3">
      <c r="B118" s="2">
        <v>116</v>
      </c>
      <c r="C118" s="2">
        <v>0</v>
      </c>
      <c r="D118" s="2">
        <v>0</v>
      </c>
      <c r="E118" s="2">
        <f>[2]OilPalm!$G$134*1000</f>
        <v>3498.2649613899612</v>
      </c>
      <c r="F118" s="2">
        <v>-1500.9366131756674</v>
      </c>
      <c r="G118" s="2">
        <v>0</v>
      </c>
    </row>
    <row r="119" spans="2:7" x14ac:dyDescent="0.3">
      <c r="B119" s="2">
        <v>117</v>
      </c>
      <c r="C119" s="2">
        <v>0</v>
      </c>
      <c r="D119" s="2">
        <v>0</v>
      </c>
      <c r="E119" s="2">
        <f>[2]OilPalm!$G$134*1000</f>
        <v>3498.2649613899612</v>
      </c>
      <c r="F119" s="2">
        <v>-1483.0683201616712</v>
      </c>
      <c r="G119" s="2">
        <v>0</v>
      </c>
    </row>
    <row r="120" spans="2:7" x14ac:dyDescent="0.3">
      <c r="B120" s="2">
        <v>118</v>
      </c>
      <c r="C120" s="2">
        <v>0</v>
      </c>
      <c r="D120" s="2">
        <v>0</v>
      </c>
      <c r="E120" s="2">
        <f>[2]OilPalm!$G$134*1000</f>
        <v>3498.2649613899612</v>
      </c>
      <c r="F120" s="2">
        <v>-1465.200027147675</v>
      </c>
      <c r="G120" s="2">
        <v>0</v>
      </c>
    </row>
    <row r="121" spans="2:7" x14ac:dyDescent="0.3">
      <c r="B121" s="2">
        <v>119</v>
      </c>
      <c r="C121" s="2">
        <v>0</v>
      </c>
      <c r="D121" s="2">
        <v>0</v>
      </c>
      <c r="E121" s="2">
        <f>[2]OilPalm!$G$134*1000</f>
        <v>3498.2649613899612</v>
      </c>
      <c r="F121" s="2">
        <v>-1447.3317341336788</v>
      </c>
      <c r="G121" s="2">
        <v>0</v>
      </c>
    </row>
    <row r="122" spans="2:7" x14ac:dyDescent="0.3">
      <c r="B122" s="2">
        <v>120</v>
      </c>
      <c r="C122" s="2">
        <v>0</v>
      </c>
      <c r="D122" s="2">
        <v>0</v>
      </c>
      <c r="E122" s="2">
        <f>[2]OilPalm!$G$134*1000</f>
        <v>3498.2649613899612</v>
      </c>
      <c r="F122" s="2">
        <v>-1429.4634411196826</v>
      </c>
      <c r="G122" s="2">
        <v>0</v>
      </c>
    </row>
    <row r="123" spans="2:7" x14ac:dyDescent="0.3">
      <c r="B123" s="2">
        <v>121</v>
      </c>
      <c r="C123" s="2">
        <v>0</v>
      </c>
      <c r="D123" s="2">
        <v>0</v>
      </c>
      <c r="E123" s="2">
        <f>[2]OilPalm!$G$134*1000</f>
        <v>3498.2649613899612</v>
      </c>
      <c r="F123" s="2">
        <v>-1411.5951481056863</v>
      </c>
      <c r="G123" s="2">
        <v>0</v>
      </c>
    </row>
    <row r="124" spans="2:7" x14ac:dyDescent="0.3">
      <c r="B124" s="2">
        <v>122</v>
      </c>
      <c r="C124" s="2">
        <v>0</v>
      </c>
      <c r="D124" s="2">
        <v>0</v>
      </c>
      <c r="E124" s="2">
        <f>[2]OilPalm!$G$134*1000</f>
        <v>3498.2649613899612</v>
      </c>
      <c r="F124" s="2">
        <v>-1393.7268550916901</v>
      </c>
      <c r="G124" s="2">
        <v>0</v>
      </c>
    </row>
    <row r="125" spans="2:7" x14ac:dyDescent="0.3">
      <c r="B125" s="2">
        <v>123</v>
      </c>
      <c r="C125" s="2">
        <v>0</v>
      </c>
      <c r="D125" s="2">
        <v>0</v>
      </c>
      <c r="E125" s="2">
        <f>[2]OilPalm!$G$134*1000</f>
        <v>3498.2649613899612</v>
      </c>
      <c r="F125" s="2">
        <v>-1375.8585620776939</v>
      </c>
      <c r="G125" s="2">
        <v>0</v>
      </c>
    </row>
    <row r="126" spans="2:7" x14ac:dyDescent="0.3">
      <c r="B126" s="2">
        <v>124</v>
      </c>
      <c r="C126" s="2">
        <v>0</v>
      </c>
      <c r="D126" s="2">
        <v>0</v>
      </c>
      <c r="E126" s="2">
        <f>[2]OilPalm!$G$134*1000</f>
        <v>3498.2649613899612</v>
      </c>
      <c r="F126" s="2">
        <v>-1357.9902690636977</v>
      </c>
      <c r="G126" s="2">
        <v>0</v>
      </c>
    </row>
    <row r="127" spans="2:7" x14ac:dyDescent="0.3">
      <c r="B127" s="2">
        <v>125</v>
      </c>
      <c r="C127" s="2">
        <v>0</v>
      </c>
      <c r="D127" s="2">
        <v>0</v>
      </c>
      <c r="E127" s="2">
        <f>[2]OilPalm!$G$134*1000</f>
        <v>3498.2649613899612</v>
      </c>
      <c r="F127" s="2">
        <v>-1340.1219760497015</v>
      </c>
      <c r="G127" s="2">
        <v>0</v>
      </c>
    </row>
    <row r="128" spans="2:7" x14ac:dyDescent="0.3">
      <c r="B128" s="2">
        <v>126</v>
      </c>
      <c r="C128" s="2">
        <v>0</v>
      </c>
      <c r="D128" s="2">
        <v>0</v>
      </c>
      <c r="E128" s="2">
        <f>[2]OilPalm!$G$134*1000</f>
        <v>3498.2649613899612</v>
      </c>
      <c r="F128" s="2">
        <v>-1322.2536830357053</v>
      </c>
      <c r="G128" s="2">
        <v>0</v>
      </c>
    </row>
    <row r="129" spans="2:7" x14ac:dyDescent="0.3">
      <c r="B129" s="2">
        <v>127</v>
      </c>
      <c r="C129" s="2">
        <v>0</v>
      </c>
      <c r="D129" s="2">
        <v>0</v>
      </c>
      <c r="E129" s="2">
        <f>[2]OilPalm!$G$134*1000</f>
        <v>3498.2649613899612</v>
      </c>
      <c r="F129" s="2">
        <v>-1304.3853900217091</v>
      </c>
      <c r="G129" s="2">
        <v>0</v>
      </c>
    </row>
    <row r="130" spans="2:7" x14ac:dyDescent="0.3">
      <c r="B130" s="2">
        <v>128</v>
      </c>
      <c r="C130" s="2">
        <v>0</v>
      </c>
      <c r="D130" s="2">
        <v>0</v>
      </c>
      <c r="E130" s="2">
        <f>[2]OilPalm!$G$134*1000</f>
        <v>3498.2649613899612</v>
      </c>
      <c r="F130" s="2">
        <v>-1286.5170970077129</v>
      </c>
      <c r="G130" s="2">
        <v>0</v>
      </c>
    </row>
    <row r="131" spans="2:7" x14ac:dyDescent="0.3">
      <c r="B131" s="2">
        <v>129</v>
      </c>
      <c r="C131" s="2">
        <v>0</v>
      </c>
      <c r="D131" s="2">
        <v>0</v>
      </c>
      <c r="E131" s="2">
        <f>[2]OilPalm!$G$134*1000</f>
        <v>3498.2649613899612</v>
      </c>
      <c r="F131" s="2">
        <v>-1268.6488039937167</v>
      </c>
      <c r="G131" s="2">
        <v>0</v>
      </c>
    </row>
    <row r="132" spans="2:7" x14ac:dyDescent="0.3">
      <c r="B132" s="2">
        <v>130</v>
      </c>
      <c r="C132" s="2">
        <f>C106</f>
        <v>16630.969104803491</v>
      </c>
      <c r="D132" s="5">
        <f>D106</f>
        <v>35091.344811135365</v>
      </c>
      <c r="E132" s="2">
        <v>0</v>
      </c>
      <c r="F132" s="2">
        <v>-1250.7805109797205</v>
      </c>
      <c r="G132" s="2">
        <v>0</v>
      </c>
    </row>
    <row r="133" spans="2:7" x14ac:dyDescent="0.3">
      <c r="B133" s="2">
        <v>131</v>
      </c>
      <c r="C133" s="2">
        <v>0</v>
      </c>
      <c r="D133" s="2">
        <v>0</v>
      </c>
      <c r="E133" s="2">
        <v>0</v>
      </c>
      <c r="F133" s="2">
        <v>-1232.9122179657243</v>
      </c>
      <c r="G133" s="2">
        <v>0</v>
      </c>
    </row>
    <row r="134" spans="2:7" x14ac:dyDescent="0.3">
      <c r="B134" s="2">
        <v>132</v>
      </c>
      <c r="C134" s="2">
        <v>0</v>
      </c>
      <c r="D134" s="2">
        <v>0</v>
      </c>
      <c r="E134" s="2">
        <v>0</v>
      </c>
      <c r="F134" s="2">
        <v>-1215.0439249517281</v>
      </c>
      <c r="G134" s="2">
        <v>0</v>
      </c>
    </row>
    <row r="135" spans="2:7" x14ac:dyDescent="0.3">
      <c r="B135" s="2">
        <v>133</v>
      </c>
      <c r="C135" s="2">
        <v>0</v>
      </c>
      <c r="D135" s="2">
        <v>0</v>
      </c>
      <c r="E135" s="2">
        <v>0</v>
      </c>
      <c r="F135" s="2">
        <v>-1197.1756319377319</v>
      </c>
      <c r="G135" s="2">
        <v>0</v>
      </c>
    </row>
    <row r="136" spans="2:7" x14ac:dyDescent="0.3">
      <c r="B136" s="2">
        <v>134</v>
      </c>
      <c r="C136" s="2">
        <v>0</v>
      </c>
      <c r="D136" s="2">
        <v>0</v>
      </c>
      <c r="E136" s="2">
        <f>[2]OilPalm!$G$134*1000</f>
        <v>3498.2649613899612</v>
      </c>
      <c r="F136" s="2">
        <v>-1179.3073389237356</v>
      </c>
      <c r="G136" s="2">
        <v>0</v>
      </c>
    </row>
    <row r="137" spans="2:7" x14ac:dyDescent="0.3">
      <c r="B137" s="2">
        <v>135</v>
      </c>
      <c r="C137" s="2">
        <v>0</v>
      </c>
      <c r="D137" s="2">
        <v>0</v>
      </c>
      <c r="E137" s="2">
        <f>[2]OilPalm!$G$134*1000</f>
        <v>3498.2649613899612</v>
      </c>
      <c r="F137" s="2">
        <v>-1161.4390459097394</v>
      </c>
      <c r="G137" s="2">
        <v>0</v>
      </c>
    </row>
    <row r="138" spans="2:7" x14ac:dyDescent="0.3">
      <c r="B138" s="2">
        <v>136</v>
      </c>
      <c r="C138" s="2">
        <v>0</v>
      </c>
      <c r="D138" s="2">
        <v>0</v>
      </c>
      <c r="E138" s="2">
        <f>[2]OilPalm!$G$134*1000</f>
        <v>3498.2649613899612</v>
      </c>
      <c r="F138" s="2">
        <v>-1143.5707528957432</v>
      </c>
      <c r="G138" s="2">
        <v>0</v>
      </c>
    </row>
    <row r="139" spans="2:7" x14ac:dyDescent="0.3">
      <c r="B139" s="2">
        <v>137</v>
      </c>
      <c r="C139" s="2">
        <v>0</v>
      </c>
      <c r="D139" s="2">
        <v>0</v>
      </c>
      <c r="E139" s="2">
        <f>[2]OilPalm!$G$134*1000</f>
        <v>3498.2649613899612</v>
      </c>
      <c r="F139" s="2">
        <v>-1125.702459881747</v>
      </c>
      <c r="G139" s="2">
        <v>0</v>
      </c>
    </row>
    <row r="140" spans="2:7" x14ac:dyDescent="0.3">
      <c r="B140" s="2">
        <v>138</v>
      </c>
      <c r="C140" s="2">
        <v>0</v>
      </c>
      <c r="D140" s="2">
        <v>0</v>
      </c>
      <c r="E140" s="2">
        <f>[2]OilPalm!$G$134*1000</f>
        <v>3498.2649613899612</v>
      </c>
      <c r="F140" s="2">
        <v>-1107.8341668677508</v>
      </c>
      <c r="G140" s="2">
        <v>0</v>
      </c>
    </row>
    <row r="141" spans="2:7" x14ac:dyDescent="0.3">
      <c r="B141" s="2">
        <v>139</v>
      </c>
      <c r="C141" s="2">
        <v>0</v>
      </c>
      <c r="D141" s="2">
        <v>0</v>
      </c>
      <c r="E141" s="2">
        <f>[2]OilPalm!$G$134*1000</f>
        <v>3498.2649613899612</v>
      </c>
      <c r="F141" s="2">
        <v>-1089.9658738537546</v>
      </c>
      <c r="G141" s="2">
        <v>0</v>
      </c>
    </row>
    <row r="142" spans="2:7" x14ac:dyDescent="0.3">
      <c r="B142" s="2">
        <v>140</v>
      </c>
      <c r="C142" s="2">
        <v>0</v>
      </c>
      <c r="D142" s="2">
        <v>0</v>
      </c>
      <c r="E142" s="2">
        <f>[2]OilPalm!$G$134*1000</f>
        <v>3498.2649613899612</v>
      </c>
      <c r="F142" s="2">
        <v>-1072.0975808397584</v>
      </c>
      <c r="G142" s="2">
        <v>0</v>
      </c>
    </row>
    <row r="143" spans="2:7" x14ac:dyDescent="0.3">
      <c r="B143" s="2">
        <v>141</v>
      </c>
      <c r="C143" s="2">
        <v>0</v>
      </c>
      <c r="D143" s="2">
        <v>0</v>
      </c>
      <c r="E143" s="2">
        <f>[2]OilPalm!$G$134*1000</f>
        <v>3498.2649613899612</v>
      </c>
      <c r="F143" s="2">
        <v>-1054.2292878257622</v>
      </c>
      <c r="G143" s="2">
        <v>0</v>
      </c>
    </row>
    <row r="144" spans="2:7" x14ac:dyDescent="0.3">
      <c r="B144" s="2">
        <v>142</v>
      </c>
      <c r="C144" s="2">
        <v>0</v>
      </c>
      <c r="D144" s="2">
        <v>0</v>
      </c>
      <c r="E144" s="2">
        <f>[2]OilPalm!$G$134*1000</f>
        <v>3498.2649613899612</v>
      </c>
      <c r="F144" s="2">
        <v>-1036.360994811766</v>
      </c>
      <c r="G144" s="2">
        <v>0</v>
      </c>
    </row>
    <row r="145" spans="2:7" x14ac:dyDescent="0.3">
      <c r="B145" s="2">
        <v>143</v>
      </c>
      <c r="C145" s="2">
        <v>0</v>
      </c>
      <c r="D145" s="2">
        <v>0</v>
      </c>
      <c r="E145" s="2">
        <f>[2]OilPalm!$G$134*1000</f>
        <v>3498.2649613899612</v>
      </c>
      <c r="F145" s="2">
        <v>-1018.4927017977699</v>
      </c>
      <c r="G145" s="2">
        <v>0</v>
      </c>
    </row>
    <row r="146" spans="2:7" x14ac:dyDescent="0.3">
      <c r="B146" s="2">
        <v>144</v>
      </c>
      <c r="C146" s="2">
        <v>0</v>
      </c>
      <c r="D146" s="2">
        <v>0</v>
      </c>
      <c r="E146" s="2">
        <f>[2]OilPalm!$G$134*1000</f>
        <v>3498.2649613899612</v>
      </c>
      <c r="F146" s="2">
        <v>-1000.6244087837738</v>
      </c>
      <c r="G146" s="2">
        <v>0</v>
      </c>
    </row>
    <row r="147" spans="2:7" x14ac:dyDescent="0.3">
      <c r="B147" s="2">
        <v>145</v>
      </c>
      <c r="C147" s="2">
        <v>0</v>
      </c>
      <c r="D147" s="2">
        <v>0</v>
      </c>
      <c r="E147" s="2">
        <f>[2]OilPalm!$G$134*1000</f>
        <v>3498.2649613899612</v>
      </c>
      <c r="F147" s="2">
        <v>-982.75611576977769</v>
      </c>
      <c r="G147" s="2">
        <v>0</v>
      </c>
    </row>
    <row r="148" spans="2:7" x14ac:dyDescent="0.3">
      <c r="B148" s="2">
        <v>146</v>
      </c>
      <c r="C148" s="2">
        <v>0</v>
      </c>
      <c r="D148" s="2">
        <v>0</v>
      </c>
      <c r="E148" s="2">
        <f>[2]OilPalm!$G$134*1000</f>
        <v>3498.2649613899612</v>
      </c>
      <c r="F148" s="2">
        <v>-964.8878227557816</v>
      </c>
      <c r="G148" s="2">
        <v>0</v>
      </c>
    </row>
    <row r="149" spans="2:7" x14ac:dyDescent="0.3">
      <c r="B149" s="2">
        <v>147</v>
      </c>
      <c r="C149" s="2">
        <v>0</v>
      </c>
      <c r="D149" s="2">
        <v>0</v>
      </c>
      <c r="E149" s="2">
        <f>[2]OilPalm!$G$134*1000</f>
        <v>3498.2649613899612</v>
      </c>
      <c r="F149" s="2">
        <v>-947.0195297417855</v>
      </c>
      <c r="G149" s="2">
        <v>0</v>
      </c>
    </row>
    <row r="150" spans="2:7" x14ac:dyDescent="0.3">
      <c r="B150" s="2">
        <v>148</v>
      </c>
      <c r="C150" s="2">
        <v>0</v>
      </c>
      <c r="D150" s="2">
        <v>0</v>
      </c>
      <c r="E150" s="2">
        <f>[2]OilPalm!$G$134*1000</f>
        <v>3498.2649613899612</v>
      </c>
      <c r="F150" s="2">
        <v>-929.15123672778941</v>
      </c>
      <c r="G150" s="2">
        <v>0</v>
      </c>
    </row>
    <row r="151" spans="2:7" x14ac:dyDescent="0.3">
      <c r="B151" s="2">
        <v>149</v>
      </c>
      <c r="C151" s="2">
        <v>0</v>
      </c>
      <c r="D151" s="2">
        <v>0</v>
      </c>
      <c r="E151" s="2">
        <f>[2]OilPalm!$G$134*1000</f>
        <v>3498.2649613899612</v>
      </c>
      <c r="F151" s="2">
        <v>-911.28294371379332</v>
      </c>
      <c r="G151" s="2">
        <v>0</v>
      </c>
    </row>
    <row r="152" spans="2:7" x14ac:dyDescent="0.3">
      <c r="B152" s="2">
        <v>150</v>
      </c>
      <c r="C152" s="2">
        <v>0</v>
      </c>
      <c r="D152" s="2">
        <v>0</v>
      </c>
      <c r="E152" s="2">
        <f>[2]OilPalm!$G$134*1000</f>
        <v>3498.2649613899612</v>
      </c>
      <c r="F152" s="2">
        <v>-893.41465069979722</v>
      </c>
      <c r="G152" s="2">
        <v>0</v>
      </c>
    </row>
    <row r="153" spans="2:7" x14ac:dyDescent="0.3">
      <c r="B153" s="2">
        <v>151</v>
      </c>
      <c r="C153" s="2">
        <v>0</v>
      </c>
      <c r="D153" s="2">
        <v>0</v>
      </c>
      <c r="E153" s="2">
        <f>[2]OilPalm!$G$134*1000</f>
        <v>3498.2649613899612</v>
      </c>
      <c r="F153" s="2">
        <v>-875.54635768580113</v>
      </c>
      <c r="G153" s="2">
        <v>0</v>
      </c>
    </row>
    <row r="154" spans="2:7" x14ac:dyDescent="0.3">
      <c r="B154" s="2">
        <v>152</v>
      </c>
      <c r="C154" s="2">
        <v>0</v>
      </c>
      <c r="D154" s="2">
        <v>0</v>
      </c>
      <c r="E154" s="2">
        <f>[2]OilPalm!$G$134*1000</f>
        <v>3498.2649613899612</v>
      </c>
      <c r="F154" s="2">
        <v>-857.67806467180503</v>
      </c>
      <c r="G154" s="2">
        <v>0</v>
      </c>
    </row>
    <row r="155" spans="2:7" x14ac:dyDescent="0.3">
      <c r="B155" s="2">
        <v>153</v>
      </c>
      <c r="C155" s="2">
        <v>0</v>
      </c>
      <c r="D155" s="2">
        <v>0</v>
      </c>
      <c r="E155" s="2">
        <f>[2]OilPalm!$G$134*1000</f>
        <v>3498.2649613899612</v>
      </c>
      <c r="F155" s="2">
        <v>-839.80977165780894</v>
      </c>
      <c r="G155" s="2">
        <v>0</v>
      </c>
    </row>
    <row r="156" spans="2:7" x14ac:dyDescent="0.3">
      <c r="B156" s="2">
        <v>154</v>
      </c>
      <c r="C156" s="2">
        <v>0</v>
      </c>
      <c r="D156" s="2">
        <v>0</v>
      </c>
      <c r="E156" s="2">
        <f>[2]OilPalm!$G$134*1000</f>
        <v>3498.2649613899612</v>
      </c>
      <c r="F156" s="2">
        <v>-821.94147864381284</v>
      </c>
      <c r="G156" s="2">
        <v>0</v>
      </c>
    </row>
    <row r="157" spans="2:7" x14ac:dyDescent="0.3">
      <c r="B157" s="2">
        <v>155</v>
      </c>
      <c r="C157" s="2">
        <v>0</v>
      </c>
      <c r="D157" s="2">
        <v>0</v>
      </c>
      <c r="E157" s="2">
        <f>[2]OilPalm!$G$134*1000</f>
        <v>3498.2649613899612</v>
      </c>
      <c r="F157" s="2">
        <v>-804.07318562981675</v>
      </c>
      <c r="G157" s="2">
        <v>0</v>
      </c>
    </row>
    <row r="158" spans="2:7" x14ac:dyDescent="0.3">
      <c r="B158" s="2">
        <v>156</v>
      </c>
      <c r="C158" s="2">
        <f>C132</f>
        <v>16630.969104803491</v>
      </c>
      <c r="D158" s="5">
        <f>D132</f>
        <v>35091.344811135365</v>
      </c>
      <c r="E158" s="2">
        <v>0</v>
      </c>
      <c r="F158" s="2">
        <v>-786.20489261582065</v>
      </c>
      <c r="G158" s="2">
        <v>0</v>
      </c>
    </row>
    <row r="159" spans="2:7" x14ac:dyDescent="0.3">
      <c r="B159" s="2">
        <v>157</v>
      </c>
      <c r="C159" s="2">
        <v>0</v>
      </c>
      <c r="D159" s="2">
        <v>0</v>
      </c>
      <c r="E159" s="2">
        <v>0</v>
      </c>
      <c r="F159" s="2">
        <v>-768.33659960182456</v>
      </c>
      <c r="G159" s="2">
        <v>0</v>
      </c>
    </row>
    <row r="160" spans="2:7" x14ac:dyDescent="0.3">
      <c r="B160" s="2">
        <v>158</v>
      </c>
      <c r="C160" s="2">
        <v>0</v>
      </c>
      <c r="D160" s="2">
        <v>0</v>
      </c>
      <c r="E160" s="2">
        <v>0</v>
      </c>
      <c r="F160" s="2">
        <v>-750.46830658782847</v>
      </c>
      <c r="G160" s="2">
        <v>0</v>
      </c>
    </row>
    <row r="161" spans="2:7" x14ac:dyDescent="0.3">
      <c r="B161" s="2">
        <v>159</v>
      </c>
      <c r="C161" s="2">
        <v>0</v>
      </c>
      <c r="D161" s="2">
        <v>0</v>
      </c>
      <c r="E161" s="2">
        <v>0</v>
      </c>
      <c r="F161" s="2">
        <v>-732.60001357383237</v>
      </c>
      <c r="G161" s="2">
        <v>0</v>
      </c>
    </row>
    <row r="162" spans="2:7" x14ac:dyDescent="0.3">
      <c r="B162" s="2">
        <v>160</v>
      </c>
      <c r="C162" s="2">
        <v>0</v>
      </c>
      <c r="D162" s="2">
        <v>0</v>
      </c>
      <c r="E162" s="2">
        <f>[2]OilPalm!$G$134*1000</f>
        <v>3498.2649613899612</v>
      </c>
      <c r="F162" s="2">
        <v>-714.73172055983628</v>
      </c>
      <c r="G162" s="2">
        <v>0</v>
      </c>
    </row>
    <row r="163" spans="2:7" x14ac:dyDescent="0.3">
      <c r="B163" s="2">
        <v>161</v>
      </c>
      <c r="C163" s="2">
        <v>0</v>
      </c>
      <c r="D163" s="2">
        <v>0</v>
      </c>
      <c r="E163" s="2">
        <f>[2]OilPalm!$G$134*1000</f>
        <v>3498.2649613899612</v>
      </c>
      <c r="F163" s="2">
        <v>-696.86342754584018</v>
      </c>
      <c r="G163" s="2">
        <v>0</v>
      </c>
    </row>
    <row r="164" spans="2:7" x14ac:dyDescent="0.3">
      <c r="B164" s="2">
        <v>162</v>
      </c>
      <c r="C164" s="2">
        <v>0</v>
      </c>
      <c r="D164" s="2">
        <v>0</v>
      </c>
      <c r="E164" s="2">
        <f>[2]OilPalm!$G$134*1000</f>
        <v>3498.2649613899612</v>
      </c>
      <c r="F164" s="2">
        <v>-678.99513453184409</v>
      </c>
      <c r="G164" s="2">
        <v>0</v>
      </c>
    </row>
    <row r="165" spans="2:7" x14ac:dyDescent="0.3">
      <c r="B165" s="2">
        <v>163</v>
      </c>
      <c r="C165" s="2">
        <v>0</v>
      </c>
      <c r="D165" s="2">
        <v>0</v>
      </c>
      <c r="E165" s="2">
        <f>[2]OilPalm!$G$134*1000</f>
        <v>3498.2649613899612</v>
      </c>
      <c r="F165" s="2">
        <v>-661.12684151784799</v>
      </c>
      <c r="G165" s="2">
        <v>0</v>
      </c>
    </row>
    <row r="166" spans="2:7" x14ac:dyDescent="0.3">
      <c r="B166" s="2">
        <v>164</v>
      </c>
      <c r="C166" s="2">
        <v>0</v>
      </c>
      <c r="D166" s="2">
        <v>0</v>
      </c>
      <c r="E166" s="2">
        <f>[2]OilPalm!$G$134*1000</f>
        <v>3498.2649613899612</v>
      </c>
      <c r="F166" s="2">
        <v>-643.2585485038519</v>
      </c>
      <c r="G166" s="2">
        <v>0</v>
      </c>
    </row>
    <row r="167" spans="2:7" x14ac:dyDescent="0.3">
      <c r="B167" s="2">
        <v>165</v>
      </c>
      <c r="C167" s="2">
        <v>0</v>
      </c>
      <c r="D167" s="2">
        <v>0</v>
      </c>
      <c r="E167" s="2">
        <f>[2]OilPalm!$G$134*1000</f>
        <v>3498.2649613899612</v>
      </c>
      <c r="F167" s="2">
        <v>-625.3902554898558</v>
      </c>
      <c r="G167" s="2">
        <v>0</v>
      </c>
    </row>
    <row r="168" spans="2:7" x14ac:dyDescent="0.3">
      <c r="B168" s="2">
        <v>166</v>
      </c>
      <c r="C168" s="2">
        <v>0</v>
      </c>
      <c r="D168" s="2">
        <v>0</v>
      </c>
      <c r="E168" s="2">
        <f>[2]OilPalm!$G$134*1000</f>
        <v>3498.2649613899612</v>
      </c>
      <c r="F168" s="2">
        <v>-607.52196247585971</v>
      </c>
      <c r="G168" s="2">
        <v>0</v>
      </c>
    </row>
    <row r="169" spans="2:7" x14ac:dyDescent="0.3">
      <c r="B169" s="2">
        <v>167</v>
      </c>
      <c r="C169" s="2">
        <v>0</v>
      </c>
      <c r="D169" s="2">
        <v>0</v>
      </c>
      <c r="E169" s="2">
        <f>[2]OilPalm!$G$134*1000</f>
        <v>3498.2649613899612</v>
      </c>
      <c r="F169" s="2">
        <v>-589.65366946186361</v>
      </c>
      <c r="G169" s="2">
        <v>0</v>
      </c>
    </row>
    <row r="170" spans="2:7" x14ac:dyDescent="0.3">
      <c r="B170" s="2">
        <v>168</v>
      </c>
      <c r="C170" s="2">
        <v>0</v>
      </c>
      <c r="D170" s="2">
        <v>0</v>
      </c>
      <c r="E170" s="2">
        <f>[2]OilPalm!$G$134*1000</f>
        <v>3498.2649613899612</v>
      </c>
      <c r="F170" s="2">
        <v>-571.78537644786752</v>
      </c>
      <c r="G170" s="2">
        <v>0</v>
      </c>
    </row>
    <row r="171" spans="2:7" x14ac:dyDescent="0.3">
      <c r="B171" s="2">
        <v>169</v>
      </c>
      <c r="C171" s="2">
        <v>0</v>
      </c>
      <c r="D171" s="2">
        <v>0</v>
      </c>
      <c r="E171" s="2">
        <f>[2]OilPalm!$G$134*1000</f>
        <v>3498.2649613899612</v>
      </c>
      <c r="F171" s="2">
        <v>-553.91708343387143</v>
      </c>
      <c r="G171" s="2">
        <v>0</v>
      </c>
    </row>
    <row r="172" spans="2:7" x14ac:dyDescent="0.3">
      <c r="B172" s="2">
        <v>170</v>
      </c>
      <c r="C172" s="2">
        <v>0</v>
      </c>
      <c r="D172" s="2">
        <v>0</v>
      </c>
      <c r="E172" s="2">
        <f>[2]OilPalm!$G$134*1000</f>
        <v>3498.2649613899612</v>
      </c>
      <c r="F172" s="2">
        <v>-536.04879041987533</v>
      </c>
      <c r="G172" s="2">
        <v>0</v>
      </c>
    </row>
    <row r="173" spans="2:7" x14ac:dyDescent="0.3">
      <c r="B173" s="2">
        <v>171</v>
      </c>
      <c r="C173" s="2">
        <v>0</v>
      </c>
      <c r="D173" s="2">
        <v>0</v>
      </c>
      <c r="E173" s="2">
        <f>[2]OilPalm!$G$134*1000</f>
        <v>3498.2649613899612</v>
      </c>
      <c r="F173" s="2">
        <v>-518.18049740587924</v>
      </c>
      <c r="G173" s="2">
        <v>0</v>
      </c>
    </row>
    <row r="174" spans="2:7" x14ac:dyDescent="0.3">
      <c r="B174" s="2">
        <v>172</v>
      </c>
      <c r="C174" s="2">
        <v>0</v>
      </c>
      <c r="D174" s="2">
        <v>0</v>
      </c>
      <c r="E174" s="2">
        <f>[2]OilPalm!$G$134*1000</f>
        <v>3498.2649613899612</v>
      </c>
      <c r="F174" s="2">
        <v>-500.31220439188309</v>
      </c>
      <c r="G174" s="2">
        <v>0</v>
      </c>
    </row>
    <row r="175" spans="2:7" x14ac:dyDescent="0.3">
      <c r="B175" s="2">
        <v>173</v>
      </c>
      <c r="C175" s="2">
        <v>0</v>
      </c>
      <c r="D175" s="2">
        <v>0</v>
      </c>
      <c r="E175" s="2">
        <f>[2]OilPalm!$G$134*1000</f>
        <v>3498.2649613899612</v>
      </c>
      <c r="F175" s="2">
        <v>-482.44391137788693</v>
      </c>
      <c r="G175" s="2">
        <v>0</v>
      </c>
    </row>
    <row r="176" spans="2:7" x14ac:dyDescent="0.3">
      <c r="B176" s="2">
        <v>174</v>
      </c>
      <c r="C176" s="2">
        <v>0</v>
      </c>
      <c r="D176" s="2">
        <v>0</v>
      </c>
      <c r="E176" s="2">
        <f>[2]OilPalm!$G$134*1000</f>
        <v>3498.2649613899612</v>
      </c>
      <c r="F176" s="2">
        <v>-464.57561836389078</v>
      </c>
      <c r="G176" s="2">
        <v>0</v>
      </c>
    </row>
    <row r="177" spans="2:7" x14ac:dyDescent="0.3">
      <c r="B177" s="2">
        <v>175</v>
      </c>
      <c r="C177" s="2">
        <v>0</v>
      </c>
      <c r="D177" s="2">
        <v>0</v>
      </c>
      <c r="E177" s="2">
        <f>[2]OilPalm!$G$134*1000</f>
        <v>3498.2649613899612</v>
      </c>
      <c r="F177" s="2">
        <v>-446.70732534989463</v>
      </c>
      <c r="G177" s="2">
        <v>0</v>
      </c>
    </row>
    <row r="178" spans="2:7" x14ac:dyDescent="0.3">
      <c r="B178" s="2">
        <v>176</v>
      </c>
      <c r="C178" s="2">
        <v>0</v>
      </c>
      <c r="D178" s="2">
        <v>0</v>
      </c>
      <c r="E178" s="2">
        <f>[2]OilPalm!$G$134*1000</f>
        <v>3498.2649613899612</v>
      </c>
      <c r="F178" s="2">
        <v>-428.83903233589848</v>
      </c>
      <c r="G178" s="2">
        <v>0</v>
      </c>
    </row>
    <row r="179" spans="2:7" x14ac:dyDescent="0.3">
      <c r="B179" s="2">
        <v>177</v>
      </c>
      <c r="C179" s="2">
        <v>0</v>
      </c>
      <c r="D179" s="2">
        <v>0</v>
      </c>
      <c r="E179" s="2">
        <f>[2]OilPalm!$G$134*1000</f>
        <v>3498.2649613899612</v>
      </c>
      <c r="F179" s="2">
        <v>-410.97073932190233</v>
      </c>
      <c r="G179" s="2">
        <v>0</v>
      </c>
    </row>
    <row r="180" spans="2:7" x14ac:dyDescent="0.3">
      <c r="B180" s="2">
        <v>178</v>
      </c>
      <c r="C180" s="2">
        <v>0</v>
      </c>
      <c r="D180" s="2">
        <v>0</v>
      </c>
      <c r="E180" s="2">
        <f>[2]OilPalm!$G$134*1000</f>
        <v>3498.2649613899612</v>
      </c>
      <c r="F180" s="2">
        <v>-393.10244630790618</v>
      </c>
      <c r="G180" s="2">
        <v>0</v>
      </c>
    </row>
    <row r="181" spans="2:7" x14ac:dyDescent="0.3">
      <c r="B181" s="2">
        <v>179</v>
      </c>
      <c r="C181" s="2">
        <v>0</v>
      </c>
      <c r="D181" s="2">
        <v>0</v>
      </c>
      <c r="E181" s="2">
        <f>[2]OilPalm!$G$134*1000</f>
        <v>3498.2649613899612</v>
      </c>
      <c r="F181" s="2">
        <v>-375.23415329391003</v>
      </c>
      <c r="G181" s="2">
        <v>0</v>
      </c>
    </row>
    <row r="182" spans="2:7" x14ac:dyDescent="0.3">
      <c r="B182" s="2">
        <v>180</v>
      </c>
      <c r="C182" s="2">
        <v>0</v>
      </c>
      <c r="D182" s="2">
        <v>0</v>
      </c>
      <c r="E182" s="2">
        <f>[2]OilPalm!$G$134*1000</f>
        <v>3498.2649613899612</v>
      </c>
      <c r="F182" s="2">
        <v>-357.36586027991387</v>
      </c>
      <c r="G182" s="2">
        <v>0</v>
      </c>
    </row>
    <row r="183" spans="2:7" x14ac:dyDescent="0.3">
      <c r="B183" s="2">
        <v>181</v>
      </c>
      <c r="C183" s="2">
        <v>0</v>
      </c>
      <c r="D183" s="2">
        <v>0</v>
      </c>
      <c r="E183" s="2">
        <f>[2]OilPalm!$G$134*1000</f>
        <v>3498.2649613899612</v>
      </c>
      <c r="F183" s="2">
        <v>-339.49756726591772</v>
      </c>
      <c r="G183" s="2">
        <v>0</v>
      </c>
    </row>
    <row r="184" spans="2:7" x14ac:dyDescent="0.3">
      <c r="B184" s="2">
        <v>182</v>
      </c>
      <c r="C184" s="2">
        <f>C158</f>
        <v>16630.969104803491</v>
      </c>
      <c r="D184" s="5">
        <f>D158</f>
        <v>35091.344811135365</v>
      </c>
      <c r="E184" s="2">
        <v>0</v>
      </c>
      <c r="F184" s="2">
        <v>-321.62927425192157</v>
      </c>
      <c r="G184" s="2">
        <v>0</v>
      </c>
    </row>
    <row r="185" spans="2:7" x14ac:dyDescent="0.3">
      <c r="B185" s="2">
        <v>183</v>
      </c>
      <c r="C185" s="2">
        <v>0</v>
      </c>
      <c r="D185" s="2">
        <v>0</v>
      </c>
      <c r="E185" s="2">
        <v>0</v>
      </c>
      <c r="F185" s="2">
        <v>-303.76098123792542</v>
      </c>
      <c r="G185" s="2">
        <v>0</v>
      </c>
    </row>
    <row r="186" spans="2:7" x14ac:dyDescent="0.3">
      <c r="B186" s="2">
        <v>184</v>
      </c>
      <c r="C186" s="2">
        <v>0</v>
      </c>
      <c r="D186" s="2">
        <v>0</v>
      </c>
      <c r="E186" s="2">
        <v>0</v>
      </c>
      <c r="F186" s="2">
        <v>-285.89268822392927</v>
      </c>
      <c r="G186" s="2">
        <v>0</v>
      </c>
    </row>
    <row r="187" spans="2:7" x14ac:dyDescent="0.3">
      <c r="B187" s="2">
        <v>185</v>
      </c>
      <c r="C187" s="2">
        <v>0</v>
      </c>
      <c r="D187" s="2">
        <v>0</v>
      </c>
      <c r="E187" s="2">
        <v>0</v>
      </c>
      <c r="F187" s="2">
        <v>-268.02439520993312</v>
      </c>
      <c r="G187" s="2">
        <v>0</v>
      </c>
    </row>
    <row r="188" spans="2:7" x14ac:dyDescent="0.3">
      <c r="B188" s="2">
        <v>186</v>
      </c>
      <c r="C188" s="2">
        <v>0</v>
      </c>
      <c r="D188" s="2">
        <v>0</v>
      </c>
      <c r="E188" s="2">
        <f>[2]OilPalm!$G$134*1000</f>
        <v>3498.2649613899612</v>
      </c>
      <c r="F188" s="2">
        <v>-250.15610219593697</v>
      </c>
      <c r="G188" s="2">
        <v>0</v>
      </c>
    </row>
    <row r="189" spans="2:7" x14ac:dyDescent="0.3">
      <c r="B189" s="2">
        <v>187</v>
      </c>
      <c r="C189" s="2">
        <v>0</v>
      </c>
      <c r="D189" s="2">
        <v>0</v>
      </c>
      <c r="E189" s="2">
        <f>[2]OilPalm!$G$134*1000</f>
        <v>3498.2649613899612</v>
      </c>
      <c r="F189" s="2">
        <v>-232.28780918194082</v>
      </c>
      <c r="G189" s="2">
        <v>0</v>
      </c>
    </row>
    <row r="190" spans="2:7" x14ac:dyDescent="0.3">
      <c r="B190" s="2">
        <v>188</v>
      </c>
      <c r="C190" s="2">
        <v>0</v>
      </c>
      <c r="D190" s="2">
        <v>0</v>
      </c>
      <c r="E190" s="2">
        <f>[2]OilPalm!$G$134*1000</f>
        <v>3498.2649613899612</v>
      </c>
      <c r="F190" s="2">
        <v>-214.41951616794466</v>
      </c>
      <c r="G190" s="2">
        <v>0</v>
      </c>
    </row>
    <row r="191" spans="2:7" x14ac:dyDescent="0.3">
      <c r="B191" s="2">
        <v>189</v>
      </c>
      <c r="C191" s="2">
        <v>0</v>
      </c>
      <c r="D191" s="2">
        <v>0</v>
      </c>
      <c r="E191" s="2">
        <f>[2]OilPalm!$G$134*1000</f>
        <v>3498.2649613899612</v>
      </c>
      <c r="F191" s="2">
        <v>-196.55122315394851</v>
      </c>
      <c r="G191" s="2">
        <v>0</v>
      </c>
    </row>
    <row r="192" spans="2:7" x14ac:dyDescent="0.3">
      <c r="B192" s="2">
        <v>190</v>
      </c>
      <c r="C192" s="2">
        <v>0</v>
      </c>
      <c r="D192" s="2">
        <v>0</v>
      </c>
      <c r="E192" s="2">
        <f>[2]OilPalm!$G$134*1000</f>
        <v>3498.2649613899612</v>
      </c>
      <c r="F192" s="2">
        <v>-178.68293013995236</v>
      </c>
      <c r="G192" s="2">
        <v>0</v>
      </c>
    </row>
    <row r="193" spans="2:7" x14ac:dyDescent="0.3">
      <c r="B193" s="2">
        <v>191</v>
      </c>
      <c r="C193" s="2">
        <v>0</v>
      </c>
      <c r="D193" s="2">
        <v>0</v>
      </c>
      <c r="E193" s="2">
        <f>[2]OilPalm!$G$134*1000</f>
        <v>3498.2649613899612</v>
      </c>
      <c r="F193" s="2">
        <v>-160.81463712595621</v>
      </c>
      <c r="G193" s="2">
        <v>0</v>
      </c>
    </row>
    <row r="194" spans="2:7" x14ac:dyDescent="0.3">
      <c r="B194" s="2">
        <v>192</v>
      </c>
      <c r="C194" s="2">
        <v>0</v>
      </c>
      <c r="D194" s="2">
        <v>0</v>
      </c>
      <c r="E194" s="2">
        <f>[2]OilPalm!$G$134*1000</f>
        <v>3498.2649613899612</v>
      </c>
      <c r="F194" s="2">
        <v>-142.94634411196006</v>
      </c>
      <c r="G194" s="2">
        <v>0</v>
      </c>
    </row>
    <row r="195" spans="2:7" x14ac:dyDescent="0.3">
      <c r="B195" s="2">
        <v>193</v>
      </c>
      <c r="C195" s="2">
        <v>0</v>
      </c>
      <c r="D195" s="2">
        <v>0</v>
      </c>
      <c r="E195" s="2">
        <f>[2]OilPalm!$G$134*1000</f>
        <v>3498.2649613899612</v>
      </c>
      <c r="F195" s="2">
        <v>-125.07805109796392</v>
      </c>
      <c r="G195" s="2">
        <v>0</v>
      </c>
    </row>
    <row r="196" spans="2:7" x14ac:dyDescent="0.3">
      <c r="B196" s="2">
        <v>194</v>
      </c>
      <c r="C196" s="2">
        <v>0</v>
      </c>
      <c r="D196" s="2">
        <v>0</v>
      </c>
      <c r="E196" s="2">
        <f>[2]OilPalm!$G$134*1000</f>
        <v>3498.2649613899612</v>
      </c>
      <c r="F196" s="2">
        <v>-107.20975808396778</v>
      </c>
      <c r="G196" s="2">
        <v>0</v>
      </c>
    </row>
    <row r="197" spans="2:7" x14ac:dyDescent="0.3">
      <c r="B197" s="2">
        <v>195</v>
      </c>
      <c r="C197" s="2">
        <v>0</v>
      </c>
      <c r="D197" s="2">
        <v>0</v>
      </c>
      <c r="E197" s="2">
        <f>[2]OilPalm!$G$134*1000</f>
        <v>3498.2649613899612</v>
      </c>
      <c r="F197" s="2">
        <v>-89.341465069971647</v>
      </c>
      <c r="G197" s="2">
        <v>0</v>
      </c>
    </row>
    <row r="198" spans="2:7" x14ac:dyDescent="0.3">
      <c r="B198" s="2">
        <v>196</v>
      </c>
      <c r="C198" s="2">
        <v>0</v>
      </c>
      <c r="D198" s="2">
        <v>0</v>
      </c>
      <c r="E198" s="2">
        <f>[2]OilPalm!$G$134*1000</f>
        <v>3498.2649613899612</v>
      </c>
      <c r="F198" s="2">
        <v>-71.47317205597551</v>
      </c>
      <c r="G198" s="2">
        <v>0</v>
      </c>
    </row>
    <row r="199" spans="2:7" x14ac:dyDescent="0.3">
      <c r="B199" s="2">
        <v>197</v>
      </c>
      <c r="C199" s="2">
        <v>0</v>
      </c>
      <c r="D199" s="2">
        <v>0</v>
      </c>
      <c r="E199" s="2">
        <f>[2]OilPalm!$G$134*1000</f>
        <v>3498.2649613899612</v>
      </c>
      <c r="F199" s="2">
        <v>-53.604879041979373</v>
      </c>
      <c r="G199" s="2">
        <v>0</v>
      </c>
    </row>
    <row r="200" spans="2:7" x14ac:dyDescent="0.3">
      <c r="B200" s="2">
        <v>198</v>
      </c>
      <c r="C200" s="2">
        <v>0</v>
      </c>
      <c r="D200" s="2">
        <v>0</v>
      </c>
      <c r="E200" s="2">
        <f>[2]OilPalm!$G$134*1000</f>
        <v>3498.2649613899612</v>
      </c>
      <c r="F200" s="2">
        <v>-35.736586027983236</v>
      </c>
      <c r="G200" s="2">
        <v>0</v>
      </c>
    </row>
    <row r="201" spans="2:7" x14ac:dyDescent="0.3">
      <c r="B201" s="2">
        <v>199</v>
      </c>
      <c r="C201" s="2">
        <v>0</v>
      </c>
      <c r="D201" s="2">
        <v>0</v>
      </c>
      <c r="E201" s="2">
        <f>[2]OilPalm!$G$134*1000</f>
        <v>3498.2649613899612</v>
      </c>
      <c r="F201" s="2">
        <v>-17.868293013987099</v>
      </c>
      <c r="G201" s="2">
        <v>0</v>
      </c>
    </row>
    <row r="202" spans="2:7" x14ac:dyDescent="0.3">
      <c r="B202" s="2">
        <v>200</v>
      </c>
      <c r="C202" s="2">
        <v>0</v>
      </c>
      <c r="D202" s="2">
        <v>0</v>
      </c>
      <c r="E202" s="2">
        <f>[2]OilPalm!$G$134*1000</f>
        <v>3498.2649613899612</v>
      </c>
      <c r="F202" s="2">
        <v>9.0381035988684744E-12</v>
      </c>
      <c r="G202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0039-18F3-4DE2-8AA9-CAA8BFC56890}">
  <dimension ref="B1:G202"/>
  <sheetViews>
    <sheetView workbookViewId="0">
      <selection activeCell="F2" sqref="F2:F202"/>
    </sheetView>
  </sheetViews>
  <sheetFormatPr defaultRowHeight="14.4" x14ac:dyDescent="0.3"/>
  <cols>
    <col min="2" max="2" width="8.88671875" style="2"/>
    <col min="3" max="3" width="18.77734375" style="2" customWidth="1"/>
    <col min="4" max="4" width="24.44140625" style="2" customWidth="1"/>
    <col min="5" max="5" width="16.77734375" style="2" customWidth="1"/>
    <col min="6" max="6" width="17.33203125" style="2" customWidth="1"/>
    <col min="7" max="7" width="17.21875" style="2" customWidth="1"/>
  </cols>
  <sheetData>
    <row r="1" spans="2:7" x14ac:dyDescent="0.3">
      <c r="B1" s="1" t="s">
        <v>0</v>
      </c>
      <c r="C1" s="1" t="s">
        <v>5</v>
      </c>
      <c r="D1" s="1" t="s">
        <v>1</v>
      </c>
      <c r="E1" s="1" t="s">
        <v>4</v>
      </c>
      <c r="F1" s="3" t="s">
        <v>3</v>
      </c>
      <c r="G1" s="4" t="s">
        <v>2</v>
      </c>
    </row>
    <row r="2" spans="2:7" x14ac:dyDescent="0.3">
      <c r="B2" s="2">
        <v>0</v>
      </c>
      <c r="C2" s="5">
        <f>[1]Subs_PF_PO!$C$15*1000</f>
        <v>135579.62264150943</v>
      </c>
      <c r="D2" s="5">
        <f>[1]Subs_PF_PO!$C$17*1000</f>
        <v>460895.39496855333</v>
      </c>
      <c r="E2" s="5">
        <v>0</v>
      </c>
      <c r="F2" s="2">
        <v>-3573.6586027992275</v>
      </c>
      <c r="G2" s="2">
        <v>1</v>
      </c>
    </row>
    <row r="3" spans="2:7" x14ac:dyDescent="0.3">
      <c r="B3" s="2">
        <v>1</v>
      </c>
      <c r="C3" s="2">
        <v>0</v>
      </c>
      <c r="D3" s="2">
        <v>0</v>
      </c>
      <c r="E3" s="2">
        <v>0</v>
      </c>
      <c r="F3" s="2">
        <v>-3555.7903097852313</v>
      </c>
      <c r="G3" s="2">
        <v>0</v>
      </c>
    </row>
    <row r="4" spans="2:7" x14ac:dyDescent="0.3">
      <c r="B4" s="2">
        <v>2</v>
      </c>
      <c r="C4" s="2">
        <v>0</v>
      </c>
      <c r="D4" s="2">
        <v>0</v>
      </c>
      <c r="E4" s="2">
        <v>0</v>
      </c>
      <c r="F4" s="2">
        <v>-3537.9220167712351</v>
      </c>
      <c r="G4" s="2">
        <v>0</v>
      </c>
    </row>
    <row r="5" spans="2:7" x14ac:dyDescent="0.3">
      <c r="B5" s="2">
        <v>3</v>
      </c>
      <c r="C5" s="2">
        <v>0</v>
      </c>
      <c r="D5" s="2">
        <v>0</v>
      </c>
      <c r="E5" s="2">
        <v>0</v>
      </c>
      <c r="F5" s="2">
        <v>-3520.0537237572389</v>
      </c>
      <c r="G5" s="2">
        <v>0</v>
      </c>
    </row>
    <row r="6" spans="2:7" x14ac:dyDescent="0.3">
      <c r="B6" s="2">
        <v>4</v>
      </c>
      <c r="C6" s="2">
        <v>0</v>
      </c>
      <c r="D6" s="2">
        <v>0</v>
      </c>
      <c r="E6" s="2">
        <f>[2]OilPalm!$G$134*1000</f>
        <v>3498.2649613899612</v>
      </c>
      <c r="F6" s="2">
        <v>-3502.1854307432427</v>
      </c>
      <c r="G6" s="2">
        <v>0</v>
      </c>
    </row>
    <row r="7" spans="2:7" x14ac:dyDescent="0.3">
      <c r="B7" s="2">
        <v>5</v>
      </c>
      <c r="C7" s="2">
        <v>0</v>
      </c>
      <c r="D7" s="2">
        <v>0</v>
      </c>
      <c r="E7" s="2">
        <f>[2]OilPalm!$G$134*1000</f>
        <v>3498.2649613899612</v>
      </c>
      <c r="F7" s="2">
        <v>-3484.3171377292465</v>
      </c>
      <c r="G7" s="2">
        <v>0</v>
      </c>
    </row>
    <row r="8" spans="2:7" x14ac:dyDescent="0.3">
      <c r="B8" s="2">
        <v>6</v>
      </c>
      <c r="C8" s="2">
        <v>0</v>
      </c>
      <c r="D8" s="2">
        <v>0</v>
      </c>
      <c r="E8" s="2">
        <f>[2]OilPalm!$G$134*1000</f>
        <v>3498.2649613899612</v>
      </c>
      <c r="F8" s="2">
        <v>-3466.4488447152503</v>
      </c>
      <c r="G8" s="2">
        <v>0</v>
      </c>
    </row>
    <row r="9" spans="2:7" x14ac:dyDescent="0.3">
      <c r="B9" s="2">
        <v>7</v>
      </c>
      <c r="C9" s="2">
        <v>0</v>
      </c>
      <c r="D9" s="2">
        <v>0</v>
      </c>
      <c r="E9" s="2">
        <f>[2]OilPalm!$G$134*1000</f>
        <v>3498.2649613899612</v>
      </c>
      <c r="F9" s="2">
        <v>-3448.5805517012541</v>
      </c>
      <c r="G9" s="2">
        <v>0</v>
      </c>
    </row>
    <row r="10" spans="2:7" x14ac:dyDescent="0.3">
      <c r="B10" s="2">
        <v>8</v>
      </c>
      <c r="C10" s="2">
        <v>0</v>
      </c>
      <c r="D10" s="2">
        <v>0</v>
      </c>
      <c r="E10" s="2">
        <f>[2]OilPalm!$G$134*1000</f>
        <v>3498.2649613899612</v>
      </c>
      <c r="F10" s="2">
        <v>-3430.7122586872579</v>
      </c>
      <c r="G10" s="2">
        <v>0</v>
      </c>
    </row>
    <row r="11" spans="2:7" x14ac:dyDescent="0.3">
      <c r="B11" s="2">
        <v>9</v>
      </c>
      <c r="C11" s="2">
        <v>0</v>
      </c>
      <c r="D11" s="2">
        <v>0</v>
      </c>
      <c r="E11" s="2">
        <f>[2]OilPalm!$G$134*1000</f>
        <v>3498.2649613899612</v>
      </c>
      <c r="F11" s="2">
        <v>-3412.8439656732617</v>
      </c>
      <c r="G11" s="2">
        <v>0</v>
      </c>
    </row>
    <row r="12" spans="2:7" x14ac:dyDescent="0.3">
      <c r="B12" s="2">
        <v>10</v>
      </c>
      <c r="C12" s="2">
        <v>0</v>
      </c>
      <c r="D12" s="2">
        <v>0</v>
      </c>
      <c r="E12" s="2">
        <f>[2]OilPalm!$G$134*1000</f>
        <v>3498.2649613899612</v>
      </c>
      <c r="F12" s="2">
        <v>-3394.9756726592655</v>
      </c>
      <c r="G12" s="2">
        <v>0</v>
      </c>
    </row>
    <row r="13" spans="2:7" x14ac:dyDescent="0.3">
      <c r="B13" s="2">
        <v>11</v>
      </c>
      <c r="C13" s="2">
        <v>0</v>
      </c>
      <c r="D13" s="2">
        <v>0</v>
      </c>
      <c r="E13" s="2">
        <f>[2]OilPalm!$G$134*1000</f>
        <v>3498.2649613899612</v>
      </c>
      <c r="F13" s="2">
        <v>-3377.1073796452692</v>
      </c>
      <c r="G13" s="2">
        <v>0</v>
      </c>
    </row>
    <row r="14" spans="2:7" x14ac:dyDescent="0.3">
      <c r="B14" s="2">
        <v>12</v>
      </c>
      <c r="C14" s="2">
        <v>0</v>
      </c>
      <c r="D14" s="2">
        <v>0</v>
      </c>
      <c r="E14" s="2">
        <f>[2]OilPalm!$G$134*1000</f>
        <v>3498.2649613899612</v>
      </c>
      <c r="F14" s="2">
        <v>-3359.239086631273</v>
      </c>
      <c r="G14" s="2">
        <v>0</v>
      </c>
    </row>
    <row r="15" spans="2:7" x14ac:dyDescent="0.3">
      <c r="B15" s="2">
        <v>13</v>
      </c>
      <c r="C15" s="2">
        <v>0</v>
      </c>
      <c r="D15" s="2">
        <v>0</v>
      </c>
      <c r="E15" s="2">
        <f>[2]OilPalm!$G$134*1000</f>
        <v>3498.2649613899612</v>
      </c>
      <c r="F15" s="2">
        <v>-3341.3707936172768</v>
      </c>
      <c r="G15" s="2">
        <v>0</v>
      </c>
    </row>
    <row r="16" spans="2:7" x14ac:dyDescent="0.3">
      <c r="B16" s="2">
        <v>14</v>
      </c>
      <c r="C16" s="2">
        <v>0</v>
      </c>
      <c r="D16" s="2">
        <v>0</v>
      </c>
      <c r="E16" s="2">
        <f>[2]OilPalm!$G$134*1000</f>
        <v>3498.2649613899612</v>
      </c>
      <c r="F16" s="2">
        <v>-3323.5025006032806</v>
      </c>
      <c r="G16" s="2">
        <v>0</v>
      </c>
    </row>
    <row r="17" spans="2:7" x14ac:dyDescent="0.3">
      <c r="B17" s="2">
        <v>15</v>
      </c>
      <c r="C17" s="2">
        <v>0</v>
      </c>
      <c r="D17" s="2">
        <v>0</v>
      </c>
      <c r="E17" s="2">
        <f>[2]OilPalm!$G$134*1000</f>
        <v>3498.2649613899612</v>
      </c>
      <c r="F17" s="2">
        <v>-3305.6342075892844</v>
      </c>
      <c r="G17" s="2">
        <v>0</v>
      </c>
    </row>
    <row r="18" spans="2:7" x14ac:dyDescent="0.3">
      <c r="B18" s="2">
        <v>16</v>
      </c>
      <c r="C18" s="2">
        <v>0</v>
      </c>
      <c r="D18" s="2">
        <v>0</v>
      </c>
      <c r="E18" s="2">
        <f>[2]OilPalm!$G$134*1000</f>
        <v>3498.2649613899612</v>
      </c>
      <c r="F18" s="2">
        <v>-3287.7659145752882</v>
      </c>
      <c r="G18" s="2">
        <v>0</v>
      </c>
    </row>
    <row r="19" spans="2:7" x14ac:dyDescent="0.3">
      <c r="B19" s="2">
        <v>17</v>
      </c>
      <c r="C19" s="2">
        <v>0</v>
      </c>
      <c r="D19" s="2">
        <v>0</v>
      </c>
      <c r="E19" s="2">
        <f>[2]OilPalm!$G$134*1000</f>
        <v>3498.2649613899612</v>
      </c>
      <c r="F19" s="2">
        <v>-3269.897621561292</v>
      </c>
      <c r="G19" s="2">
        <v>0</v>
      </c>
    </row>
    <row r="20" spans="2:7" x14ac:dyDescent="0.3">
      <c r="B20" s="2">
        <v>18</v>
      </c>
      <c r="C20" s="2">
        <v>0</v>
      </c>
      <c r="D20" s="2">
        <v>0</v>
      </c>
      <c r="E20" s="2">
        <f>[2]OilPalm!$G$134*1000</f>
        <v>3498.2649613899612</v>
      </c>
      <c r="F20" s="2">
        <v>-3252.0293285472958</v>
      </c>
      <c r="G20" s="2">
        <v>0</v>
      </c>
    </row>
    <row r="21" spans="2:7" x14ac:dyDescent="0.3">
      <c r="B21" s="2">
        <v>19</v>
      </c>
      <c r="C21" s="2">
        <v>0</v>
      </c>
      <c r="D21" s="2">
        <v>0</v>
      </c>
      <c r="E21" s="2">
        <f>[2]OilPalm!$G$134*1000</f>
        <v>3498.2649613899612</v>
      </c>
      <c r="F21" s="2">
        <v>-3234.1610355332996</v>
      </c>
      <c r="G21" s="2">
        <v>0</v>
      </c>
    </row>
    <row r="22" spans="2:7" x14ac:dyDescent="0.3">
      <c r="B22" s="2">
        <v>20</v>
      </c>
      <c r="C22" s="2">
        <v>0</v>
      </c>
      <c r="D22" s="2">
        <v>0</v>
      </c>
      <c r="E22" s="2">
        <f>[2]OilPalm!$G$134*1000</f>
        <v>3498.2649613899612</v>
      </c>
      <c r="F22" s="2">
        <v>-3216.2927425193034</v>
      </c>
      <c r="G22" s="2">
        <v>0</v>
      </c>
    </row>
    <row r="23" spans="2:7" x14ac:dyDescent="0.3">
      <c r="B23" s="2">
        <v>21</v>
      </c>
      <c r="C23" s="2">
        <v>0</v>
      </c>
      <c r="D23" s="2">
        <v>0</v>
      </c>
      <c r="E23" s="2">
        <f>[2]OilPalm!$G$134*1000</f>
        <v>3498.2649613899612</v>
      </c>
      <c r="F23" s="2">
        <v>-3198.4244495053072</v>
      </c>
      <c r="G23" s="2">
        <v>0</v>
      </c>
    </row>
    <row r="24" spans="2:7" x14ac:dyDescent="0.3">
      <c r="B24" s="2">
        <v>22</v>
      </c>
      <c r="C24" s="2">
        <v>0</v>
      </c>
      <c r="D24" s="2">
        <v>0</v>
      </c>
      <c r="E24" s="2">
        <f>[2]OilPalm!$G$134*1000</f>
        <v>3498.2649613899612</v>
      </c>
      <c r="F24" s="2">
        <v>-3180.556156491311</v>
      </c>
      <c r="G24" s="2">
        <v>0</v>
      </c>
    </row>
    <row r="25" spans="2:7" x14ac:dyDescent="0.3">
      <c r="B25" s="2">
        <v>23</v>
      </c>
      <c r="C25" s="2">
        <v>0</v>
      </c>
      <c r="D25" s="2">
        <v>0</v>
      </c>
      <c r="E25" s="2">
        <f>[2]OilPalm!$G$134*1000</f>
        <v>3498.2649613899612</v>
      </c>
      <c r="F25" s="2">
        <v>-3162.6878634773147</v>
      </c>
      <c r="G25" s="2">
        <v>0</v>
      </c>
    </row>
    <row r="26" spans="2:7" x14ac:dyDescent="0.3">
      <c r="B26" s="2">
        <v>24</v>
      </c>
      <c r="C26" s="2">
        <v>0</v>
      </c>
      <c r="D26" s="2">
        <v>0</v>
      </c>
      <c r="E26" s="2">
        <f>[2]OilPalm!$G$134*1000</f>
        <v>3498.2649613899612</v>
      </c>
      <c r="F26" s="2">
        <v>-3144.8195704633185</v>
      </c>
      <c r="G26" s="2">
        <v>0</v>
      </c>
    </row>
    <row r="27" spans="2:7" x14ac:dyDescent="0.3">
      <c r="B27" s="2">
        <v>25</v>
      </c>
      <c r="C27" s="2">
        <v>0</v>
      </c>
      <c r="D27" s="2">
        <v>0</v>
      </c>
      <c r="E27" s="2">
        <f>[2]OilPalm!$G$134*1000</f>
        <v>3498.2649613899612</v>
      </c>
      <c r="F27" s="2">
        <v>-3126.9512774493223</v>
      </c>
      <c r="G27" s="2">
        <v>0</v>
      </c>
    </row>
    <row r="28" spans="2:7" x14ac:dyDescent="0.3">
      <c r="B28" s="2">
        <v>26</v>
      </c>
      <c r="C28" s="5">
        <f>[1]Subs_PF_PO!$D$16*1000</f>
        <v>14904.711111111108</v>
      </c>
      <c r="D28" s="5">
        <f>[1]Subs_PF_PO!$D$17*1000</f>
        <v>31448.940444444437</v>
      </c>
      <c r="E28" s="2">
        <v>0</v>
      </c>
      <c r="F28" s="2">
        <v>-3109.0829844353261</v>
      </c>
      <c r="G28" s="2">
        <v>0</v>
      </c>
    </row>
    <row r="29" spans="2:7" x14ac:dyDescent="0.3">
      <c r="B29" s="2">
        <v>27</v>
      </c>
      <c r="C29" s="2">
        <v>0</v>
      </c>
      <c r="D29" s="2">
        <v>0</v>
      </c>
      <c r="E29" s="2">
        <v>0</v>
      </c>
      <c r="F29" s="2">
        <v>-3091.2146914213299</v>
      </c>
      <c r="G29" s="2">
        <v>0</v>
      </c>
    </row>
    <row r="30" spans="2:7" x14ac:dyDescent="0.3">
      <c r="B30" s="2">
        <v>28</v>
      </c>
      <c r="C30" s="2">
        <v>0</v>
      </c>
      <c r="D30" s="2">
        <v>0</v>
      </c>
      <c r="E30" s="2">
        <v>0</v>
      </c>
      <c r="F30" s="2">
        <v>-3073.3463984073337</v>
      </c>
      <c r="G30" s="2">
        <v>0</v>
      </c>
    </row>
    <row r="31" spans="2:7" x14ac:dyDescent="0.3">
      <c r="B31" s="2">
        <v>29</v>
      </c>
      <c r="C31" s="2">
        <v>0</v>
      </c>
      <c r="D31" s="2">
        <v>0</v>
      </c>
      <c r="E31" s="2">
        <v>0</v>
      </c>
      <c r="F31" s="2">
        <v>-3055.4781053933375</v>
      </c>
      <c r="G31" s="2">
        <v>0</v>
      </c>
    </row>
    <row r="32" spans="2:7" x14ac:dyDescent="0.3">
      <c r="B32" s="2">
        <v>30</v>
      </c>
      <c r="C32" s="2">
        <v>0</v>
      </c>
      <c r="D32" s="2">
        <v>0</v>
      </c>
      <c r="E32" s="2">
        <f>[2]OilPalm!$G$134*1000</f>
        <v>3498.2649613899612</v>
      </c>
      <c r="F32" s="2">
        <v>-3037.6098123793413</v>
      </c>
      <c r="G32" s="2">
        <v>0</v>
      </c>
    </row>
    <row r="33" spans="2:7" x14ac:dyDescent="0.3">
      <c r="B33" s="2">
        <v>31</v>
      </c>
      <c r="C33" s="2">
        <v>0</v>
      </c>
      <c r="D33" s="2">
        <v>0</v>
      </c>
      <c r="E33" s="2">
        <f>[2]OilPalm!$G$134*1000</f>
        <v>3498.2649613899612</v>
      </c>
      <c r="F33" s="2">
        <v>-3019.7415193653451</v>
      </c>
      <c r="G33" s="2">
        <v>0</v>
      </c>
    </row>
    <row r="34" spans="2:7" x14ac:dyDescent="0.3">
      <c r="B34" s="2">
        <v>32</v>
      </c>
      <c r="C34" s="2">
        <v>0</v>
      </c>
      <c r="D34" s="2">
        <v>0</v>
      </c>
      <c r="E34" s="2">
        <f>[2]OilPalm!$G$134*1000</f>
        <v>3498.2649613899612</v>
      </c>
      <c r="F34" s="2">
        <v>-3001.8732263513489</v>
      </c>
      <c r="G34" s="2">
        <v>0</v>
      </c>
    </row>
    <row r="35" spans="2:7" x14ac:dyDescent="0.3">
      <c r="B35" s="2">
        <v>33</v>
      </c>
      <c r="C35" s="2">
        <v>0</v>
      </c>
      <c r="D35" s="2">
        <v>0</v>
      </c>
      <c r="E35" s="2">
        <f>[2]OilPalm!$G$134*1000</f>
        <v>3498.2649613899612</v>
      </c>
      <c r="F35" s="2">
        <v>-2984.0049333373527</v>
      </c>
      <c r="G35" s="2">
        <v>0</v>
      </c>
    </row>
    <row r="36" spans="2:7" x14ac:dyDescent="0.3">
      <c r="B36" s="2">
        <v>34</v>
      </c>
      <c r="C36" s="2">
        <v>0</v>
      </c>
      <c r="D36" s="2">
        <v>0</v>
      </c>
      <c r="E36" s="2">
        <f>[2]OilPalm!$G$134*1000</f>
        <v>3498.2649613899612</v>
      </c>
      <c r="F36" s="2">
        <v>-2966.1366403233565</v>
      </c>
      <c r="G36" s="2">
        <v>0</v>
      </c>
    </row>
    <row r="37" spans="2:7" x14ac:dyDescent="0.3">
      <c r="B37" s="2">
        <v>35</v>
      </c>
      <c r="C37" s="2">
        <v>0</v>
      </c>
      <c r="D37" s="2">
        <v>0</v>
      </c>
      <c r="E37" s="2">
        <f>[2]OilPalm!$G$134*1000</f>
        <v>3498.2649613899612</v>
      </c>
      <c r="F37" s="2">
        <v>-2948.2683473093603</v>
      </c>
      <c r="G37" s="2">
        <v>0</v>
      </c>
    </row>
    <row r="38" spans="2:7" x14ac:dyDescent="0.3">
      <c r="B38" s="2">
        <v>36</v>
      </c>
      <c r="C38" s="2">
        <v>0</v>
      </c>
      <c r="D38" s="2">
        <v>0</v>
      </c>
      <c r="E38" s="2">
        <f>[2]OilPalm!$G$134*1000</f>
        <v>3498.2649613899612</v>
      </c>
      <c r="F38" s="2">
        <v>-2930.400054295364</v>
      </c>
      <c r="G38" s="2">
        <v>0</v>
      </c>
    </row>
    <row r="39" spans="2:7" x14ac:dyDescent="0.3">
      <c r="B39" s="2">
        <v>37</v>
      </c>
      <c r="C39" s="2">
        <v>0</v>
      </c>
      <c r="D39" s="2">
        <v>0</v>
      </c>
      <c r="E39" s="2">
        <f>[2]OilPalm!$G$134*1000</f>
        <v>3498.2649613899612</v>
      </c>
      <c r="F39" s="2">
        <v>-2912.5317612813678</v>
      </c>
      <c r="G39" s="2">
        <v>0</v>
      </c>
    </row>
    <row r="40" spans="2:7" x14ac:dyDescent="0.3">
      <c r="B40" s="2">
        <v>38</v>
      </c>
      <c r="C40" s="2">
        <v>0</v>
      </c>
      <c r="D40" s="2">
        <v>0</v>
      </c>
      <c r="E40" s="2">
        <f>[2]OilPalm!$G$134*1000</f>
        <v>3498.2649613899612</v>
      </c>
      <c r="F40" s="2">
        <v>-2894.6634682673716</v>
      </c>
      <c r="G40" s="2">
        <v>0</v>
      </c>
    </row>
    <row r="41" spans="2:7" x14ac:dyDescent="0.3">
      <c r="B41" s="2">
        <v>39</v>
      </c>
      <c r="C41" s="2">
        <v>0</v>
      </c>
      <c r="D41" s="2">
        <v>0</v>
      </c>
      <c r="E41" s="2">
        <f>[2]OilPalm!$G$134*1000</f>
        <v>3498.2649613899612</v>
      </c>
      <c r="F41" s="2">
        <v>-2876.7951752533754</v>
      </c>
      <c r="G41" s="2">
        <v>0</v>
      </c>
    </row>
    <row r="42" spans="2:7" x14ac:dyDescent="0.3">
      <c r="B42" s="2">
        <v>40</v>
      </c>
      <c r="C42" s="2">
        <v>0</v>
      </c>
      <c r="D42" s="2">
        <v>0</v>
      </c>
      <c r="E42" s="2">
        <f>[2]OilPalm!$G$134*1000</f>
        <v>3498.2649613899612</v>
      </c>
      <c r="F42" s="2">
        <v>-2858.9268822393792</v>
      </c>
      <c r="G42" s="2">
        <v>0</v>
      </c>
    </row>
    <row r="43" spans="2:7" x14ac:dyDescent="0.3">
      <c r="B43" s="2">
        <v>41</v>
      </c>
      <c r="C43" s="2">
        <v>0</v>
      </c>
      <c r="D43" s="2">
        <v>0</v>
      </c>
      <c r="E43" s="2">
        <f>[2]OilPalm!$G$134*1000</f>
        <v>3498.2649613899612</v>
      </c>
      <c r="F43" s="2">
        <v>-2841.058589225383</v>
      </c>
      <c r="G43" s="2">
        <v>0</v>
      </c>
    </row>
    <row r="44" spans="2:7" x14ac:dyDescent="0.3">
      <c r="B44" s="2">
        <v>42</v>
      </c>
      <c r="C44" s="2">
        <v>0</v>
      </c>
      <c r="D44" s="2">
        <v>0</v>
      </c>
      <c r="E44" s="2">
        <f>[2]OilPalm!$G$134*1000</f>
        <v>3498.2649613899612</v>
      </c>
      <c r="F44" s="2">
        <v>-2823.1902962113868</v>
      </c>
      <c r="G44" s="2">
        <v>0</v>
      </c>
    </row>
    <row r="45" spans="2:7" x14ac:dyDescent="0.3">
      <c r="B45" s="2">
        <v>43</v>
      </c>
      <c r="C45" s="2">
        <v>0</v>
      </c>
      <c r="D45" s="2">
        <v>0</v>
      </c>
      <c r="E45" s="2">
        <f>[2]OilPalm!$G$134*1000</f>
        <v>3498.2649613899612</v>
      </c>
      <c r="F45" s="2">
        <v>-2805.3220031973906</v>
      </c>
      <c r="G45" s="2">
        <v>0</v>
      </c>
    </row>
    <row r="46" spans="2:7" x14ac:dyDescent="0.3">
      <c r="B46" s="2">
        <v>44</v>
      </c>
      <c r="C46" s="2">
        <v>0</v>
      </c>
      <c r="D46" s="2">
        <v>0</v>
      </c>
      <c r="E46" s="2">
        <f>[2]OilPalm!$G$134*1000</f>
        <v>3498.2649613899612</v>
      </c>
      <c r="F46" s="2">
        <v>-2787.4537101833944</v>
      </c>
      <c r="G46" s="2">
        <v>0</v>
      </c>
    </row>
    <row r="47" spans="2:7" x14ac:dyDescent="0.3">
      <c r="B47" s="2">
        <v>45</v>
      </c>
      <c r="C47" s="2">
        <v>0</v>
      </c>
      <c r="D47" s="2">
        <v>0</v>
      </c>
      <c r="E47" s="2">
        <f>[2]OilPalm!$G$134*1000</f>
        <v>3498.2649613899612</v>
      </c>
      <c r="F47" s="2">
        <v>-2769.5854171693982</v>
      </c>
      <c r="G47" s="2">
        <v>0</v>
      </c>
    </row>
    <row r="48" spans="2:7" x14ac:dyDescent="0.3">
      <c r="B48" s="2">
        <v>46</v>
      </c>
      <c r="C48" s="2">
        <v>0</v>
      </c>
      <c r="D48" s="2">
        <v>0</v>
      </c>
      <c r="E48" s="2">
        <f>[2]OilPalm!$G$134*1000</f>
        <v>3498.2649613899612</v>
      </c>
      <c r="F48" s="2">
        <v>-2751.717124155402</v>
      </c>
      <c r="G48" s="2">
        <v>0</v>
      </c>
    </row>
    <row r="49" spans="2:7" x14ac:dyDescent="0.3">
      <c r="B49" s="2">
        <v>47</v>
      </c>
      <c r="C49" s="2">
        <v>0</v>
      </c>
      <c r="D49" s="2">
        <v>0</v>
      </c>
      <c r="E49" s="2">
        <f>[2]OilPalm!$G$134*1000</f>
        <v>3498.2649613899612</v>
      </c>
      <c r="F49" s="2">
        <v>-2733.8488311414058</v>
      </c>
      <c r="G49" s="2">
        <v>0</v>
      </c>
    </row>
    <row r="50" spans="2:7" x14ac:dyDescent="0.3">
      <c r="B50" s="2">
        <v>48</v>
      </c>
      <c r="C50" s="2">
        <v>0</v>
      </c>
      <c r="D50" s="2">
        <v>0</v>
      </c>
      <c r="E50" s="2">
        <f>[2]OilPalm!$G$134*1000</f>
        <v>3498.2649613899612</v>
      </c>
      <c r="F50" s="2">
        <v>-2715.9805381274095</v>
      </c>
      <c r="G50" s="2">
        <v>0</v>
      </c>
    </row>
    <row r="51" spans="2:7" x14ac:dyDescent="0.3">
      <c r="B51" s="2">
        <v>49</v>
      </c>
      <c r="C51" s="2">
        <v>0</v>
      </c>
      <c r="D51" s="2">
        <v>0</v>
      </c>
      <c r="E51" s="2">
        <f>[2]OilPalm!$G$134*1000</f>
        <v>3498.2649613899612</v>
      </c>
      <c r="F51" s="2">
        <v>-2698.1122451134133</v>
      </c>
      <c r="G51" s="2">
        <v>0</v>
      </c>
    </row>
    <row r="52" spans="2:7" x14ac:dyDescent="0.3">
      <c r="B52" s="2">
        <v>50</v>
      </c>
      <c r="C52" s="2">
        <v>0</v>
      </c>
      <c r="D52" s="2">
        <v>0</v>
      </c>
      <c r="E52" s="2">
        <f>[2]OilPalm!$G$134*1000</f>
        <v>3498.2649613899612</v>
      </c>
      <c r="F52" s="2">
        <v>-2680.2439520994171</v>
      </c>
      <c r="G52" s="2">
        <v>0</v>
      </c>
    </row>
    <row r="53" spans="2:7" x14ac:dyDescent="0.3">
      <c r="B53" s="2">
        <v>51</v>
      </c>
      <c r="C53" s="2">
        <v>0</v>
      </c>
      <c r="D53" s="2">
        <v>0</v>
      </c>
      <c r="E53" s="2">
        <f>[2]OilPalm!$G$134*1000</f>
        <v>3498.2649613899612</v>
      </c>
      <c r="F53" s="2">
        <v>-2662.3756590854209</v>
      </c>
      <c r="G53" s="2">
        <v>0</v>
      </c>
    </row>
    <row r="54" spans="2:7" x14ac:dyDescent="0.3">
      <c r="B54" s="2">
        <v>52</v>
      </c>
      <c r="C54" s="5">
        <f>C28</f>
        <v>14904.711111111108</v>
      </c>
      <c r="D54" s="5">
        <f>D28</f>
        <v>31448.940444444437</v>
      </c>
      <c r="E54" s="2">
        <v>0</v>
      </c>
      <c r="F54" s="2">
        <v>-2644.5073660714247</v>
      </c>
      <c r="G54" s="2">
        <v>0</v>
      </c>
    </row>
    <row r="55" spans="2:7" x14ac:dyDescent="0.3">
      <c r="B55" s="2">
        <v>53</v>
      </c>
      <c r="C55" s="2">
        <v>0</v>
      </c>
      <c r="D55" s="2">
        <v>0</v>
      </c>
      <c r="E55" s="2">
        <v>0</v>
      </c>
      <c r="F55" s="2">
        <v>-2626.6390730574285</v>
      </c>
      <c r="G55" s="2">
        <v>0</v>
      </c>
    </row>
    <row r="56" spans="2:7" x14ac:dyDescent="0.3">
      <c r="B56" s="2">
        <v>54</v>
      </c>
      <c r="C56" s="2">
        <v>0</v>
      </c>
      <c r="D56" s="2">
        <v>0</v>
      </c>
      <c r="E56" s="2">
        <v>0</v>
      </c>
      <c r="F56" s="2">
        <v>-2608.7707800434323</v>
      </c>
      <c r="G56" s="2">
        <v>0</v>
      </c>
    </row>
    <row r="57" spans="2:7" x14ac:dyDescent="0.3">
      <c r="B57" s="2">
        <v>55</v>
      </c>
      <c r="C57" s="2">
        <v>0</v>
      </c>
      <c r="D57" s="2">
        <v>0</v>
      </c>
      <c r="E57" s="2">
        <v>0</v>
      </c>
      <c r="F57" s="2">
        <v>-2590.9024870294361</v>
      </c>
      <c r="G57" s="2">
        <v>0</v>
      </c>
    </row>
    <row r="58" spans="2:7" x14ac:dyDescent="0.3">
      <c r="B58" s="2">
        <v>56</v>
      </c>
      <c r="C58" s="2">
        <v>0</v>
      </c>
      <c r="D58" s="2">
        <v>0</v>
      </c>
      <c r="E58" s="2">
        <f>[2]OilPalm!$G$134*1000</f>
        <v>3498.2649613899612</v>
      </c>
      <c r="F58" s="2">
        <v>-2573.0341940154399</v>
      </c>
      <c r="G58" s="2">
        <v>0</v>
      </c>
    </row>
    <row r="59" spans="2:7" x14ac:dyDescent="0.3">
      <c r="B59" s="2">
        <v>57</v>
      </c>
      <c r="C59" s="2">
        <v>0</v>
      </c>
      <c r="D59" s="2">
        <v>0</v>
      </c>
      <c r="E59" s="2">
        <f>[2]OilPalm!$G$134*1000</f>
        <v>3498.2649613899612</v>
      </c>
      <c r="F59" s="2">
        <v>-2555.1659010014437</v>
      </c>
      <c r="G59" s="2">
        <v>0</v>
      </c>
    </row>
    <row r="60" spans="2:7" x14ac:dyDescent="0.3">
      <c r="B60" s="2">
        <v>58</v>
      </c>
      <c r="C60" s="2">
        <v>0</v>
      </c>
      <c r="D60" s="2">
        <v>0</v>
      </c>
      <c r="E60" s="2">
        <f>[2]OilPalm!$G$134*1000</f>
        <v>3498.2649613899612</v>
      </c>
      <c r="F60" s="2">
        <v>-2537.2976079874475</v>
      </c>
      <c r="G60" s="2">
        <v>0</v>
      </c>
    </row>
    <row r="61" spans="2:7" x14ac:dyDescent="0.3">
      <c r="B61" s="2">
        <v>59</v>
      </c>
      <c r="C61" s="2">
        <v>0</v>
      </c>
      <c r="D61" s="2">
        <v>0</v>
      </c>
      <c r="E61" s="2">
        <f>[2]OilPalm!$G$134*1000</f>
        <v>3498.2649613899612</v>
      </c>
      <c r="F61" s="2">
        <v>-2519.4293149734513</v>
      </c>
      <c r="G61" s="2">
        <v>0</v>
      </c>
    </row>
    <row r="62" spans="2:7" x14ac:dyDescent="0.3">
      <c r="B62" s="2">
        <v>60</v>
      </c>
      <c r="C62" s="2">
        <v>0</v>
      </c>
      <c r="D62" s="2">
        <v>0</v>
      </c>
      <c r="E62" s="2">
        <f>[2]OilPalm!$G$134*1000</f>
        <v>3498.2649613899612</v>
      </c>
      <c r="F62" s="2">
        <v>-2501.561021959455</v>
      </c>
      <c r="G62" s="2">
        <v>0</v>
      </c>
    </row>
    <row r="63" spans="2:7" x14ac:dyDescent="0.3">
      <c r="B63" s="2">
        <v>61</v>
      </c>
      <c r="C63" s="2">
        <v>0</v>
      </c>
      <c r="D63" s="2">
        <v>0</v>
      </c>
      <c r="E63" s="2">
        <f>[2]OilPalm!$G$134*1000</f>
        <v>3498.2649613899612</v>
      </c>
      <c r="F63" s="2">
        <v>-2483.6927289454588</v>
      </c>
      <c r="G63" s="2">
        <v>0</v>
      </c>
    </row>
    <row r="64" spans="2:7" x14ac:dyDescent="0.3">
      <c r="B64" s="2">
        <v>62</v>
      </c>
      <c r="C64" s="2">
        <v>0</v>
      </c>
      <c r="D64" s="2">
        <v>0</v>
      </c>
      <c r="E64" s="2">
        <f>[2]OilPalm!$G$134*1000</f>
        <v>3498.2649613899612</v>
      </c>
      <c r="F64" s="2">
        <v>-2465.8244359314626</v>
      </c>
      <c r="G64" s="2">
        <v>0</v>
      </c>
    </row>
    <row r="65" spans="2:7" x14ac:dyDescent="0.3">
      <c r="B65" s="2">
        <v>63</v>
      </c>
      <c r="C65" s="2">
        <v>0</v>
      </c>
      <c r="D65" s="2">
        <v>0</v>
      </c>
      <c r="E65" s="2">
        <f>[2]OilPalm!$G$134*1000</f>
        <v>3498.2649613899612</v>
      </c>
      <c r="F65" s="2">
        <v>-2447.9561429174664</v>
      </c>
      <c r="G65" s="2">
        <v>0</v>
      </c>
    </row>
    <row r="66" spans="2:7" x14ac:dyDescent="0.3">
      <c r="B66" s="2">
        <v>64</v>
      </c>
      <c r="C66" s="2">
        <v>0</v>
      </c>
      <c r="D66" s="2">
        <v>0</v>
      </c>
      <c r="E66" s="2">
        <f>[2]OilPalm!$G$134*1000</f>
        <v>3498.2649613899612</v>
      </c>
      <c r="F66" s="2">
        <v>-2430.0878499034702</v>
      </c>
      <c r="G66" s="2">
        <v>0</v>
      </c>
    </row>
    <row r="67" spans="2:7" x14ac:dyDescent="0.3">
      <c r="B67" s="2">
        <v>65</v>
      </c>
      <c r="C67" s="2">
        <v>0</v>
      </c>
      <c r="D67" s="2">
        <v>0</v>
      </c>
      <c r="E67" s="2">
        <f>[2]OilPalm!$G$134*1000</f>
        <v>3498.2649613899612</v>
      </c>
      <c r="F67" s="2">
        <v>-2412.219556889474</v>
      </c>
      <c r="G67" s="2">
        <v>0</v>
      </c>
    </row>
    <row r="68" spans="2:7" x14ac:dyDescent="0.3">
      <c r="B68" s="2">
        <v>66</v>
      </c>
      <c r="C68" s="2">
        <v>0</v>
      </c>
      <c r="D68" s="2">
        <v>0</v>
      </c>
      <c r="E68" s="2">
        <f>[2]OilPalm!$G$134*1000</f>
        <v>3498.2649613899612</v>
      </c>
      <c r="F68" s="2">
        <v>-2394.3512638754778</v>
      </c>
      <c r="G68" s="2">
        <v>0</v>
      </c>
    </row>
    <row r="69" spans="2:7" x14ac:dyDescent="0.3">
      <c r="B69" s="2">
        <v>67</v>
      </c>
      <c r="C69" s="2">
        <v>0</v>
      </c>
      <c r="D69" s="2">
        <v>0</v>
      </c>
      <c r="E69" s="2">
        <f>[2]OilPalm!$G$134*1000</f>
        <v>3498.2649613899612</v>
      </c>
      <c r="F69" s="2">
        <v>-2376.4829708614816</v>
      </c>
      <c r="G69" s="2">
        <v>0</v>
      </c>
    </row>
    <row r="70" spans="2:7" x14ac:dyDescent="0.3">
      <c r="B70" s="2">
        <v>68</v>
      </c>
      <c r="C70" s="2">
        <v>0</v>
      </c>
      <c r="D70" s="2">
        <v>0</v>
      </c>
      <c r="E70" s="2">
        <f>[2]OilPalm!$G$134*1000</f>
        <v>3498.2649613899612</v>
      </c>
      <c r="F70" s="2">
        <v>-2358.6146778474854</v>
      </c>
      <c r="G70" s="2">
        <v>0</v>
      </c>
    </row>
    <row r="71" spans="2:7" x14ac:dyDescent="0.3">
      <c r="B71" s="2">
        <v>69</v>
      </c>
      <c r="C71" s="2">
        <v>0</v>
      </c>
      <c r="D71" s="2">
        <v>0</v>
      </c>
      <c r="E71" s="2">
        <f>[2]OilPalm!$G$134*1000</f>
        <v>3498.2649613899612</v>
      </c>
      <c r="F71" s="2">
        <v>-2340.7463848334892</v>
      </c>
      <c r="G71" s="2">
        <v>0</v>
      </c>
    </row>
    <row r="72" spans="2:7" x14ac:dyDescent="0.3">
      <c r="B72" s="2">
        <v>70</v>
      </c>
      <c r="C72" s="2">
        <v>0</v>
      </c>
      <c r="D72" s="2">
        <v>0</v>
      </c>
      <c r="E72" s="2">
        <f>[2]OilPalm!$G$134*1000</f>
        <v>3498.2649613899612</v>
      </c>
      <c r="F72" s="2">
        <v>-2322.878091819493</v>
      </c>
      <c r="G72" s="2">
        <v>0</v>
      </c>
    </row>
    <row r="73" spans="2:7" x14ac:dyDescent="0.3">
      <c r="B73" s="2">
        <v>71</v>
      </c>
      <c r="C73" s="2">
        <v>0</v>
      </c>
      <c r="D73" s="2">
        <v>0</v>
      </c>
      <c r="E73" s="2">
        <f>[2]OilPalm!$G$134*1000</f>
        <v>3498.2649613899612</v>
      </c>
      <c r="F73" s="2">
        <v>-2305.0097988054968</v>
      </c>
      <c r="G73" s="2">
        <v>0</v>
      </c>
    </row>
    <row r="74" spans="2:7" x14ac:dyDescent="0.3">
      <c r="B74" s="2">
        <v>72</v>
      </c>
      <c r="C74" s="2">
        <v>0</v>
      </c>
      <c r="D74" s="2">
        <v>0</v>
      </c>
      <c r="E74" s="2">
        <f>[2]OilPalm!$G$134*1000</f>
        <v>3498.2649613899612</v>
      </c>
      <c r="F74" s="2">
        <v>-2287.1415057915005</v>
      </c>
      <c r="G74" s="2">
        <v>0</v>
      </c>
    </row>
    <row r="75" spans="2:7" x14ac:dyDescent="0.3">
      <c r="B75" s="2">
        <v>73</v>
      </c>
      <c r="C75" s="2">
        <v>0</v>
      </c>
      <c r="D75" s="2">
        <v>0</v>
      </c>
      <c r="E75" s="2">
        <f>[2]OilPalm!$G$134*1000</f>
        <v>3498.2649613899612</v>
      </c>
      <c r="F75" s="2">
        <v>-2269.2732127775043</v>
      </c>
      <c r="G75" s="2">
        <v>0</v>
      </c>
    </row>
    <row r="76" spans="2:7" x14ac:dyDescent="0.3">
      <c r="B76" s="2">
        <v>74</v>
      </c>
      <c r="C76" s="2">
        <v>0</v>
      </c>
      <c r="D76" s="2">
        <v>0</v>
      </c>
      <c r="E76" s="2">
        <f>[2]OilPalm!$G$134*1000</f>
        <v>3498.2649613899612</v>
      </c>
      <c r="F76" s="2">
        <v>-2251.4049197635081</v>
      </c>
      <c r="G76" s="2">
        <v>0</v>
      </c>
    </row>
    <row r="77" spans="2:7" x14ac:dyDescent="0.3">
      <c r="B77" s="2">
        <v>75</v>
      </c>
      <c r="C77" s="2">
        <v>0</v>
      </c>
      <c r="D77" s="2">
        <v>0</v>
      </c>
      <c r="E77" s="2">
        <f>[2]OilPalm!$G$134*1000</f>
        <v>3498.2649613899612</v>
      </c>
      <c r="F77" s="2">
        <v>-2233.5366267495119</v>
      </c>
      <c r="G77" s="2">
        <v>0</v>
      </c>
    </row>
    <row r="78" spans="2:7" x14ac:dyDescent="0.3">
      <c r="B78" s="2">
        <v>76</v>
      </c>
      <c r="C78" s="2">
        <v>0</v>
      </c>
      <c r="D78" s="2">
        <v>0</v>
      </c>
      <c r="E78" s="2">
        <f>[2]OilPalm!$G$134*1000</f>
        <v>3498.2649613899612</v>
      </c>
      <c r="F78" s="2">
        <v>-2215.6683337355157</v>
      </c>
      <c r="G78" s="2">
        <v>0</v>
      </c>
    </row>
    <row r="79" spans="2:7" x14ac:dyDescent="0.3">
      <c r="B79" s="2">
        <v>77</v>
      </c>
      <c r="C79" s="2">
        <v>0</v>
      </c>
      <c r="D79" s="2">
        <v>0</v>
      </c>
      <c r="E79" s="2">
        <f>[2]OilPalm!$G$134*1000</f>
        <v>3498.2649613899612</v>
      </c>
      <c r="F79" s="2">
        <v>-2197.8000407215195</v>
      </c>
      <c r="G79" s="2">
        <v>0</v>
      </c>
    </row>
    <row r="80" spans="2:7" x14ac:dyDescent="0.3">
      <c r="B80" s="2">
        <v>78</v>
      </c>
      <c r="C80" s="5">
        <f>C54</f>
        <v>14904.711111111108</v>
      </c>
      <c r="D80" s="5">
        <f>D54</f>
        <v>31448.940444444437</v>
      </c>
      <c r="E80" s="2">
        <v>0</v>
      </c>
      <c r="F80" s="2">
        <v>-2179.9317477075233</v>
      </c>
      <c r="G80" s="2">
        <v>0</v>
      </c>
    </row>
    <row r="81" spans="2:7" x14ac:dyDescent="0.3">
      <c r="B81" s="2">
        <v>79</v>
      </c>
      <c r="C81" s="2">
        <v>0</v>
      </c>
      <c r="D81" s="2">
        <v>0</v>
      </c>
      <c r="E81" s="2">
        <v>0</v>
      </c>
      <c r="F81" s="2">
        <v>-2162.0634546935271</v>
      </c>
      <c r="G81" s="2">
        <v>0</v>
      </c>
    </row>
    <row r="82" spans="2:7" x14ac:dyDescent="0.3">
      <c r="B82" s="2">
        <v>80</v>
      </c>
      <c r="C82" s="2">
        <v>0</v>
      </c>
      <c r="D82" s="2">
        <v>0</v>
      </c>
      <c r="E82" s="2">
        <v>0</v>
      </c>
      <c r="F82" s="2">
        <v>-2144.1951616795309</v>
      </c>
      <c r="G82" s="2">
        <v>0</v>
      </c>
    </row>
    <row r="83" spans="2:7" x14ac:dyDescent="0.3">
      <c r="B83" s="2">
        <v>81</v>
      </c>
      <c r="C83" s="2">
        <v>0</v>
      </c>
      <c r="D83" s="2">
        <v>0</v>
      </c>
      <c r="E83" s="2">
        <v>0</v>
      </c>
      <c r="F83" s="2">
        <v>-2126.3268686655347</v>
      </c>
      <c r="G83" s="2">
        <v>0</v>
      </c>
    </row>
    <row r="84" spans="2:7" x14ac:dyDescent="0.3">
      <c r="B84" s="2">
        <v>82</v>
      </c>
      <c r="C84" s="2">
        <v>0</v>
      </c>
      <c r="D84" s="2">
        <v>0</v>
      </c>
      <c r="E84" s="2">
        <f>[2]OilPalm!$G$134*1000</f>
        <v>3498.2649613899612</v>
      </c>
      <c r="F84" s="2">
        <v>-2108.4585756515385</v>
      </c>
      <c r="G84" s="2">
        <v>0</v>
      </c>
    </row>
    <row r="85" spans="2:7" x14ac:dyDescent="0.3">
      <c r="B85" s="2">
        <v>83</v>
      </c>
      <c r="C85" s="2">
        <v>0</v>
      </c>
      <c r="D85" s="2">
        <v>0</v>
      </c>
      <c r="E85" s="2">
        <f>[2]OilPalm!$G$134*1000</f>
        <v>3498.2649613899612</v>
      </c>
      <c r="F85" s="2">
        <v>-2090.5902826375423</v>
      </c>
      <c r="G85" s="2">
        <v>0</v>
      </c>
    </row>
    <row r="86" spans="2:7" x14ac:dyDescent="0.3">
      <c r="B86" s="2">
        <v>84</v>
      </c>
      <c r="C86" s="2">
        <v>0</v>
      </c>
      <c r="D86" s="2">
        <v>0</v>
      </c>
      <c r="E86" s="2">
        <f>[2]OilPalm!$G$134*1000</f>
        <v>3498.2649613899612</v>
      </c>
      <c r="F86" s="2">
        <v>-2072.7219896235461</v>
      </c>
      <c r="G86" s="2">
        <v>0</v>
      </c>
    </row>
    <row r="87" spans="2:7" x14ac:dyDescent="0.3">
      <c r="B87" s="2">
        <v>85</v>
      </c>
      <c r="C87" s="2">
        <v>0</v>
      </c>
      <c r="D87" s="2">
        <v>0</v>
      </c>
      <c r="E87" s="2">
        <f>[2]OilPalm!$G$134*1000</f>
        <v>3498.2649613899612</v>
      </c>
      <c r="F87" s="2">
        <v>-2054.8536966095498</v>
      </c>
      <c r="G87" s="2">
        <v>0</v>
      </c>
    </row>
    <row r="88" spans="2:7" x14ac:dyDescent="0.3">
      <c r="B88" s="2">
        <v>86</v>
      </c>
      <c r="C88" s="2">
        <v>0</v>
      </c>
      <c r="D88" s="2">
        <v>0</v>
      </c>
      <c r="E88" s="2">
        <f>[2]OilPalm!$G$134*1000</f>
        <v>3498.2649613899612</v>
      </c>
      <c r="F88" s="2">
        <v>-2036.9854035955536</v>
      </c>
      <c r="G88" s="2">
        <v>0</v>
      </c>
    </row>
    <row r="89" spans="2:7" x14ac:dyDescent="0.3">
      <c r="B89" s="2">
        <v>87</v>
      </c>
      <c r="C89" s="2">
        <v>0</v>
      </c>
      <c r="D89" s="2">
        <v>0</v>
      </c>
      <c r="E89" s="2">
        <f>[2]OilPalm!$G$134*1000</f>
        <v>3498.2649613899612</v>
      </c>
      <c r="F89" s="2">
        <v>-2019.1171105815574</v>
      </c>
      <c r="G89" s="2">
        <v>0</v>
      </c>
    </row>
    <row r="90" spans="2:7" x14ac:dyDescent="0.3">
      <c r="B90" s="2">
        <v>88</v>
      </c>
      <c r="C90" s="2">
        <v>0</v>
      </c>
      <c r="D90" s="2">
        <v>0</v>
      </c>
      <c r="E90" s="2">
        <f>[2]OilPalm!$G$134*1000</f>
        <v>3498.2649613899612</v>
      </c>
      <c r="F90" s="2">
        <v>-2001.2488175675612</v>
      </c>
      <c r="G90" s="2">
        <v>0</v>
      </c>
    </row>
    <row r="91" spans="2:7" x14ac:dyDescent="0.3">
      <c r="B91" s="2">
        <v>89</v>
      </c>
      <c r="C91" s="2">
        <v>0</v>
      </c>
      <c r="D91" s="2">
        <v>0</v>
      </c>
      <c r="E91" s="2">
        <f>[2]OilPalm!$G$134*1000</f>
        <v>3498.2649613899612</v>
      </c>
      <c r="F91" s="2">
        <v>-1983.380524553565</v>
      </c>
      <c r="G91" s="2">
        <v>0</v>
      </c>
    </row>
    <row r="92" spans="2:7" x14ac:dyDescent="0.3">
      <c r="B92" s="2">
        <v>90</v>
      </c>
      <c r="C92" s="2">
        <v>0</v>
      </c>
      <c r="D92" s="2">
        <v>0</v>
      </c>
      <c r="E92" s="2">
        <f>[2]OilPalm!$G$134*1000</f>
        <v>3498.2649613899612</v>
      </c>
      <c r="F92" s="2">
        <v>-1965.5122315395688</v>
      </c>
      <c r="G92" s="2">
        <v>0</v>
      </c>
    </row>
    <row r="93" spans="2:7" x14ac:dyDescent="0.3">
      <c r="B93" s="2">
        <v>91</v>
      </c>
      <c r="C93" s="2">
        <v>0</v>
      </c>
      <c r="D93" s="2">
        <v>0</v>
      </c>
      <c r="E93" s="2">
        <f>[2]OilPalm!$G$134*1000</f>
        <v>3498.2649613899612</v>
      </c>
      <c r="F93" s="2">
        <v>-1947.6439385255726</v>
      </c>
      <c r="G93" s="2">
        <v>0</v>
      </c>
    </row>
    <row r="94" spans="2:7" x14ac:dyDescent="0.3">
      <c r="B94" s="2">
        <v>92</v>
      </c>
      <c r="C94" s="2">
        <v>0</v>
      </c>
      <c r="D94" s="2">
        <v>0</v>
      </c>
      <c r="E94" s="2">
        <f>[2]OilPalm!$G$134*1000</f>
        <v>3498.2649613899612</v>
      </c>
      <c r="F94" s="2">
        <v>-1929.7756455115764</v>
      </c>
      <c r="G94" s="2">
        <v>0</v>
      </c>
    </row>
    <row r="95" spans="2:7" x14ac:dyDescent="0.3">
      <c r="B95" s="2">
        <v>93</v>
      </c>
      <c r="C95" s="2">
        <v>0</v>
      </c>
      <c r="D95" s="2">
        <v>0</v>
      </c>
      <c r="E95" s="2">
        <f>[2]OilPalm!$G$134*1000</f>
        <v>3498.2649613899612</v>
      </c>
      <c r="F95" s="2">
        <v>-1911.9073524975802</v>
      </c>
      <c r="G95" s="2">
        <v>0</v>
      </c>
    </row>
    <row r="96" spans="2:7" x14ac:dyDescent="0.3">
      <c r="B96" s="2">
        <v>94</v>
      </c>
      <c r="C96" s="2">
        <v>0</v>
      </c>
      <c r="D96" s="2">
        <v>0</v>
      </c>
      <c r="E96" s="2">
        <f>[2]OilPalm!$G$134*1000</f>
        <v>3498.2649613899612</v>
      </c>
      <c r="F96" s="2">
        <v>-1894.039059483584</v>
      </c>
      <c r="G96" s="2">
        <v>0</v>
      </c>
    </row>
    <row r="97" spans="2:7" x14ac:dyDescent="0.3">
      <c r="B97" s="2">
        <v>95</v>
      </c>
      <c r="C97" s="2">
        <v>0</v>
      </c>
      <c r="D97" s="2">
        <v>0</v>
      </c>
      <c r="E97" s="2">
        <f>[2]OilPalm!$G$134*1000</f>
        <v>3498.2649613899612</v>
      </c>
      <c r="F97" s="2">
        <v>-1876.1707664695878</v>
      </c>
      <c r="G97" s="2">
        <v>0</v>
      </c>
    </row>
    <row r="98" spans="2:7" x14ac:dyDescent="0.3">
      <c r="B98" s="2">
        <v>96</v>
      </c>
      <c r="C98" s="2">
        <v>0</v>
      </c>
      <c r="D98" s="2">
        <v>0</v>
      </c>
      <c r="E98" s="2">
        <f>[2]OilPalm!$G$134*1000</f>
        <v>3498.2649613899612</v>
      </c>
      <c r="F98" s="2">
        <v>-1858.3024734555916</v>
      </c>
      <c r="G98" s="2">
        <v>0</v>
      </c>
    </row>
    <row r="99" spans="2:7" x14ac:dyDescent="0.3">
      <c r="B99" s="2">
        <v>97</v>
      </c>
      <c r="C99" s="2">
        <v>0</v>
      </c>
      <c r="D99" s="2">
        <v>0</v>
      </c>
      <c r="E99" s="2">
        <f>[2]OilPalm!$G$134*1000</f>
        <v>3498.2649613899612</v>
      </c>
      <c r="F99" s="2">
        <v>-1840.4341804415953</v>
      </c>
      <c r="G99" s="2">
        <v>0</v>
      </c>
    </row>
    <row r="100" spans="2:7" x14ac:dyDescent="0.3">
      <c r="B100" s="2">
        <v>98</v>
      </c>
      <c r="C100" s="2">
        <v>0</v>
      </c>
      <c r="D100" s="2">
        <v>0</v>
      </c>
      <c r="E100" s="2">
        <f>[2]OilPalm!$G$134*1000</f>
        <v>3498.2649613899612</v>
      </c>
      <c r="F100" s="2">
        <v>-1822.5658874275991</v>
      </c>
      <c r="G100" s="2">
        <v>0</v>
      </c>
    </row>
    <row r="101" spans="2:7" x14ac:dyDescent="0.3">
      <c r="B101" s="2">
        <v>99</v>
      </c>
      <c r="C101" s="2">
        <v>0</v>
      </c>
      <c r="D101" s="2">
        <v>0</v>
      </c>
      <c r="E101" s="2">
        <f>[2]OilPalm!$G$134*1000</f>
        <v>3498.2649613899612</v>
      </c>
      <c r="F101" s="2">
        <v>-1804.6975944136029</v>
      </c>
      <c r="G101" s="2">
        <v>0</v>
      </c>
    </row>
    <row r="102" spans="2:7" x14ac:dyDescent="0.3">
      <c r="B102" s="2">
        <v>100</v>
      </c>
      <c r="C102" s="2">
        <v>0</v>
      </c>
      <c r="D102" s="2">
        <v>0</v>
      </c>
      <c r="E102" s="2">
        <f>[2]OilPalm!$G$134*1000</f>
        <v>3498.2649613899612</v>
      </c>
      <c r="F102" s="2">
        <v>-1786.8293013996067</v>
      </c>
      <c r="G102" s="2">
        <v>0</v>
      </c>
    </row>
    <row r="103" spans="2:7" x14ac:dyDescent="0.3">
      <c r="B103" s="2">
        <v>101</v>
      </c>
      <c r="C103" s="2">
        <v>0</v>
      </c>
      <c r="D103" s="2">
        <v>0</v>
      </c>
      <c r="E103" s="2">
        <f>[2]OilPalm!$G$134*1000</f>
        <v>3498.2649613899612</v>
      </c>
      <c r="F103" s="2">
        <v>-1768.9610083856105</v>
      </c>
      <c r="G103" s="2">
        <v>0</v>
      </c>
    </row>
    <row r="104" spans="2:7" x14ac:dyDescent="0.3">
      <c r="B104" s="2">
        <v>102</v>
      </c>
      <c r="C104" s="2">
        <v>0</v>
      </c>
      <c r="D104" s="2">
        <v>0</v>
      </c>
      <c r="E104" s="2">
        <f>[2]OilPalm!$G$134*1000</f>
        <v>3498.2649613899612</v>
      </c>
      <c r="F104" s="2">
        <v>-1751.0927153716143</v>
      </c>
      <c r="G104" s="2">
        <v>0</v>
      </c>
    </row>
    <row r="105" spans="2:7" x14ac:dyDescent="0.3">
      <c r="B105" s="2">
        <v>103</v>
      </c>
      <c r="C105" s="2">
        <v>0</v>
      </c>
      <c r="D105" s="2">
        <v>0</v>
      </c>
      <c r="E105" s="2">
        <f>[2]OilPalm!$G$134*1000</f>
        <v>3498.2649613899612</v>
      </c>
      <c r="F105" s="2">
        <v>-1733.2244223576181</v>
      </c>
      <c r="G105" s="2">
        <v>0</v>
      </c>
    </row>
    <row r="106" spans="2:7" x14ac:dyDescent="0.3">
      <c r="B106" s="2">
        <v>104</v>
      </c>
      <c r="C106" s="5">
        <f>C80</f>
        <v>14904.711111111108</v>
      </c>
      <c r="D106" s="5">
        <f>D80</f>
        <v>31448.940444444437</v>
      </c>
      <c r="E106" s="2">
        <v>0</v>
      </c>
      <c r="F106" s="2">
        <v>-1715.3561293436219</v>
      </c>
      <c r="G106" s="2">
        <v>0</v>
      </c>
    </row>
    <row r="107" spans="2:7" x14ac:dyDescent="0.3">
      <c r="B107" s="2">
        <v>105</v>
      </c>
      <c r="C107" s="2">
        <v>0</v>
      </c>
      <c r="D107" s="2">
        <v>0</v>
      </c>
      <c r="E107" s="2">
        <v>0</v>
      </c>
      <c r="F107" s="2">
        <v>-1697.4878363296257</v>
      </c>
      <c r="G107" s="2">
        <v>0</v>
      </c>
    </row>
    <row r="108" spans="2:7" x14ac:dyDescent="0.3">
      <c r="B108" s="2">
        <v>106</v>
      </c>
      <c r="C108" s="2">
        <v>0</v>
      </c>
      <c r="D108" s="2">
        <v>0</v>
      </c>
      <c r="E108" s="2">
        <v>0</v>
      </c>
      <c r="F108" s="2">
        <v>-1679.6195433156295</v>
      </c>
      <c r="G108" s="2">
        <v>0</v>
      </c>
    </row>
    <row r="109" spans="2:7" x14ac:dyDescent="0.3">
      <c r="B109" s="2">
        <v>107</v>
      </c>
      <c r="C109" s="2">
        <v>0</v>
      </c>
      <c r="D109" s="2">
        <v>0</v>
      </c>
      <c r="E109" s="2">
        <v>0</v>
      </c>
      <c r="F109" s="2">
        <v>-1661.7512503016333</v>
      </c>
      <c r="G109" s="2">
        <v>0</v>
      </c>
    </row>
    <row r="110" spans="2:7" x14ac:dyDescent="0.3">
      <c r="B110" s="2">
        <v>108</v>
      </c>
      <c r="C110" s="2">
        <v>0</v>
      </c>
      <c r="D110" s="2">
        <v>0</v>
      </c>
      <c r="E110" s="2">
        <f>[2]OilPalm!$G$134*1000</f>
        <v>3498.2649613899612</v>
      </c>
      <c r="F110" s="2">
        <v>-1643.8829572876371</v>
      </c>
      <c r="G110" s="2">
        <v>0</v>
      </c>
    </row>
    <row r="111" spans="2:7" x14ac:dyDescent="0.3">
      <c r="B111" s="2">
        <v>109</v>
      </c>
      <c r="C111" s="2">
        <v>0</v>
      </c>
      <c r="D111" s="2">
        <v>0</v>
      </c>
      <c r="E111" s="2">
        <f>[2]OilPalm!$G$134*1000</f>
        <v>3498.2649613899612</v>
      </c>
      <c r="F111" s="2">
        <v>-1626.0146642736408</v>
      </c>
      <c r="G111" s="2">
        <v>0</v>
      </c>
    </row>
    <row r="112" spans="2:7" x14ac:dyDescent="0.3">
      <c r="B112" s="2">
        <v>110</v>
      </c>
      <c r="C112" s="2">
        <v>0</v>
      </c>
      <c r="D112" s="2">
        <v>0</v>
      </c>
      <c r="E112" s="2">
        <f>[2]OilPalm!$G$134*1000</f>
        <v>3498.2649613899612</v>
      </c>
      <c r="F112" s="2">
        <v>-1608.1463712596446</v>
      </c>
      <c r="G112" s="2">
        <v>0</v>
      </c>
    </row>
    <row r="113" spans="2:7" x14ac:dyDescent="0.3">
      <c r="B113" s="2">
        <v>111</v>
      </c>
      <c r="C113" s="2">
        <v>0</v>
      </c>
      <c r="D113" s="2">
        <v>0</v>
      </c>
      <c r="E113" s="2">
        <f>[2]OilPalm!$G$134*1000</f>
        <v>3498.2649613899612</v>
      </c>
      <c r="F113" s="2">
        <v>-1590.2780782456484</v>
      </c>
      <c r="G113" s="2">
        <v>0</v>
      </c>
    </row>
    <row r="114" spans="2:7" x14ac:dyDescent="0.3">
      <c r="B114" s="2">
        <v>112</v>
      </c>
      <c r="C114" s="2">
        <v>0</v>
      </c>
      <c r="D114" s="2">
        <v>0</v>
      </c>
      <c r="E114" s="2">
        <f>[2]OilPalm!$G$134*1000</f>
        <v>3498.2649613899612</v>
      </c>
      <c r="F114" s="2">
        <v>-1572.4097852316522</v>
      </c>
      <c r="G114" s="2">
        <v>0</v>
      </c>
    </row>
    <row r="115" spans="2:7" x14ac:dyDescent="0.3">
      <c r="B115" s="2">
        <v>113</v>
      </c>
      <c r="C115" s="2">
        <v>0</v>
      </c>
      <c r="D115" s="2">
        <v>0</v>
      </c>
      <c r="E115" s="2">
        <f>[2]OilPalm!$G$134*1000</f>
        <v>3498.2649613899612</v>
      </c>
      <c r="F115" s="2">
        <v>-1554.541492217656</v>
      </c>
      <c r="G115" s="2">
        <v>0</v>
      </c>
    </row>
    <row r="116" spans="2:7" x14ac:dyDescent="0.3">
      <c r="B116" s="2">
        <v>114</v>
      </c>
      <c r="C116" s="2">
        <v>0</v>
      </c>
      <c r="D116" s="2">
        <v>0</v>
      </c>
      <c r="E116" s="2">
        <f>[2]OilPalm!$G$134*1000</f>
        <v>3498.2649613899612</v>
      </c>
      <c r="F116" s="2">
        <v>-1536.6731992036598</v>
      </c>
      <c r="G116" s="2">
        <v>0</v>
      </c>
    </row>
    <row r="117" spans="2:7" x14ac:dyDescent="0.3">
      <c r="B117" s="2">
        <v>115</v>
      </c>
      <c r="C117" s="2">
        <v>0</v>
      </c>
      <c r="D117" s="2">
        <v>0</v>
      </c>
      <c r="E117" s="2">
        <f>[2]OilPalm!$G$134*1000</f>
        <v>3498.2649613899612</v>
      </c>
      <c r="F117" s="2">
        <v>-1518.8049061896636</v>
      </c>
      <c r="G117" s="2">
        <v>0</v>
      </c>
    </row>
    <row r="118" spans="2:7" x14ac:dyDescent="0.3">
      <c r="B118" s="2">
        <v>116</v>
      </c>
      <c r="C118" s="2">
        <v>0</v>
      </c>
      <c r="D118" s="2">
        <v>0</v>
      </c>
      <c r="E118" s="2">
        <f>[2]OilPalm!$G$134*1000</f>
        <v>3498.2649613899612</v>
      </c>
      <c r="F118" s="2">
        <v>-1500.9366131756674</v>
      </c>
      <c r="G118" s="2">
        <v>0</v>
      </c>
    </row>
    <row r="119" spans="2:7" x14ac:dyDescent="0.3">
      <c r="B119" s="2">
        <v>117</v>
      </c>
      <c r="C119" s="2">
        <v>0</v>
      </c>
      <c r="D119" s="2">
        <v>0</v>
      </c>
      <c r="E119" s="2">
        <f>[2]OilPalm!$G$134*1000</f>
        <v>3498.2649613899612</v>
      </c>
      <c r="F119" s="2">
        <v>-1483.0683201616712</v>
      </c>
      <c r="G119" s="2">
        <v>0</v>
      </c>
    </row>
    <row r="120" spans="2:7" x14ac:dyDescent="0.3">
      <c r="B120" s="2">
        <v>118</v>
      </c>
      <c r="C120" s="2">
        <v>0</v>
      </c>
      <c r="D120" s="2">
        <v>0</v>
      </c>
      <c r="E120" s="2">
        <f>[2]OilPalm!$G$134*1000</f>
        <v>3498.2649613899612</v>
      </c>
      <c r="F120" s="2">
        <v>-1465.200027147675</v>
      </c>
      <c r="G120" s="2">
        <v>0</v>
      </c>
    </row>
    <row r="121" spans="2:7" x14ac:dyDescent="0.3">
      <c r="B121" s="2">
        <v>119</v>
      </c>
      <c r="C121" s="2">
        <v>0</v>
      </c>
      <c r="D121" s="2">
        <v>0</v>
      </c>
      <c r="E121" s="2">
        <f>[2]OilPalm!$G$134*1000</f>
        <v>3498.2649613899612</v>
      </c>
      <c r="F121" s="2">
        <v>-1447.3317341336788</v>
      </c>
      <c r="G121" s="2">
        <v>0</v>
      </c>
    </row>
    <row r="122" spans="2:7" x14ac:dyDescent="0.3">
      <c r="B122" s="2">
        <v>120</v>
      </c>
      <c r="C122" s="2">
        <v>0</v>
      </c>
      <c r="D122" s="2">
        <v>0</v>
      </c>
      <c r="E122" s="2">
        <f>[2]OilPalm!$G$134*1000</f>
        <v>3498.2649613899612</v>
      </c>
      <c r="F122" s="2">
        <v>-1429.4634411196826</v>
      </c>
      <c r="G122" s="2">
        <v>0</v>
      </c>
    </row>
    <row r="123" spans="2:7" x14ac:dyDescent="0.3">
      <c r="B123" s="2">
        <v>121</v>
      </c>
      <c r="C123" s="2">
        <v>0</v>
      </c>
      <c r="D123" s="2">
        <v>0</v>
      </c>
      <c r="E123" s="2">
        <f>[2]OilPalm!$G$134*1000</f>
        <v>3498.2649613899612</v>
      </c>
      <c r="F123" s="2">
        <v>-1411.5951481056863</v>
      </c>
      <c r="G123" s="2">
        <v>0</v>
      </c>
    </row>
    <row r="124" spans="2:7" x14ac:dyDescent="0.3">
      <c r="B124" s="2">
        <v>122</v>
      </c>
      <c r="C124" s="2">
        <v>0</v>
      </c>
      <c r="D124" s="2">
        <v>0</v>
      </c>
      <c r="E124" s="2">
        <f>[2]OilPalm!$G$134*1000</f>
        <v>3498.2649613899612</v>
      </c>
      <c r="F124" s="2">
        <v>-1393.7268550916901</v>
      </c>
      <c r="G124" s="2">
        <v>0</v>
      </c>
    </row>
    <row r="125" spans="2:7" x14ac:dyDescent="0.3">
      <c r="B125" s="2">
        <v>123</v>
      </c>
      <c r="C125" s="2">
        <v>0</v>
      </c>
      <c r="D125" s="2">
        <v>0</v>
      </c>
      <c r="E125" s="2">
        <f>[2]OilPalm!$G$134*1000</f>
        <v>3498.2649613899612</v>
      </c>
      <c r="F125" s="2">
        <v>-1375.8585620776939</v>
      </c>
      <c r="G125" s="2">
        <v>0</v>
      </c>
    </row>
    <row r="126" spans="2:7" x14ac:dyDescent="0.3">
      <c r="B126" s="2">
        <v>124</v>
      </c>
      <c r="C126" s="2">
        <v>0</v>
      </c>
      <c r="D126" s="2">
        <v>0</v>
      </c>
      <c r="E126" s="2">
        <f>[2]OilPalm!$G$134*1000</f>
        <v>3498.2649613899612</v>
      </c>
      <c r="F126" s="2">
        <v>-1357.9902690636977</v>
      </c>
      <c r="G126" s="2">
        <v>0</v>
      </c>
    </row>
    <row r="127" spans="2:7" x14ac:dyDescent="0.3">
      <c r="B127" s="2">
        <v>125</v>
      </c>
      <c r="C127" s="2">
        <v>0</v>
      </c>
      <c r="D127" s="2">
        <v>0</v>
      </c>
      <c r="E127" s="2">
        <f>[2]OilPalm!$G$134*1000</f>
        <v>3498.2649613899612</v>
      </c>
      <c r="F127" s="2">
        <v>-1340.1219760497015</v>
      </c>
      <c r="G127" s="2">
        <v>0</v>
      </c>
    </row>
    <row r="128" spans="2:7" x14ac:dyDescent="0.3">
      <c r="B128" s="2">
        <v>126</v>
      </c>
      <c r="C128" s="2">
        <v>0</v>
      </c>
      <c r="D128" s="2">
        <v>0</v>
      </c>
      <c r="E128" s="2">
        <f>[2]OilPalm!$G$134*1000</f>
        <v>3498.2649613899612</v>
      </c>
      <c r="F128" s="2">
        <v>-1322.2536830357053</v>
      </c>
      <c r="G128" s="2">
        <v>0</v>
      </c>
    </row>
    <row r="129" spans="2:7" x14ac:dyDescent="0.3">
      <c r="B129" s="2">
        <v>127</v>
      </c>
      <c r="C129" s="2">
        <v>0</v>
      </c>
      <c r="D129" s="2">
        <v>0</v>
      </c>
      <c r="E129" s="2">
        <f>[2]OilPalm!$G$134*1000</f>
        <v>3498.2649613899612</v>
      </c>
      <c r="F129" s="2">
        <v>-1304.3853900217091</v>
      </c>
      <c r="G129" s="2">
        <v>0</v>
      </c>
    </row>
    <row r="130" spans="2:7" x14ac:dyDescent="0.3">
      <c r="B130" s="2">
        <v>128</v>
      </c>
      <c r="C130" s="2">
        <v>0</v>
      </c>
      <c r="D130" s="2">
        <v>0</v>
      </c>
      <c r="E130" s="2">
        <f>[2]OilPalm!$G$134*1000</f>
        <v>3498.2649613899612</v>
      </c>
      <c r="F130" s="2">
        <v>-1286.5170970077129</v>
      </c>
      <c r="G130" s="2">
        <v>0</v>
      </c>
    </row>
    <row r="131" spans="2:7" x14ac:dyDescent="0.3">
      <c r="B131" s="2">
        <v>129</v>
      </c>
      <c r="C131" s="2">
        <v>0</v>
      </c>
      <c r="D131" s="2">
        <v>0</v>
      </c>
      <c r="E131" s="2">
        <f>[2]OilPalm!$G$134*1000</f>
        <v>3498.2649613899612</v>
      </c>
      <c r="F131" s="2">
        <v>-1268.6488039937167</v>
      </c>
      <c r="G131" s="2">
        <v>0</v>
      </c>
    </row>
    <row r="132" spans="2:7" x14ac:dyDescent="0.3">
      <c r="B132" s="2">
        <v>130</v>
      </c>
      <c r="C132" s="5">
        <f>C106</f>
        <v>14904.711111111108</v>
      </c>
      <c r="D132" s="5">
        <f>D106</f>
        <v>31448.940444444437</v>
      </c>
      <c r="E132" s="2">
        <v>0</v>
      </c>
      <c r="F132" s="2">
        <v>-1250.7805109797205</v>
      </c>
      <c r="G132" s="2">
        <v>0</v>
      </c>
    </row>
    <row r="133" spans="2:7" x14ac:dyDescent="0.3">
      <c r="B133" s="2">
        <v>131</v>
      </c>
      <c r="C133" s="2">
        <v>0</v>
      </c>
      <c r="D133" s="2">
        <v>0</v>
      </c>
      <c r="E133" s="2">
        <v>0</v>
      </c>
      <c r="F133" s="2">
        <v>-1232.9122179657243</v>
      </c>
      <c r="G133" s="2">
        <v>0</v>
      </c>
    </row>
    <row r="134" spans="2:7" x14ac:dyDescent="0.3">
      <c r="B134" s="2">
        <v>132</v>
      </c>
      <c r="C134" s="2">
        <v>0</v>
      </c>
      <c r="D134" s="2">
        <v>0</v>
      </c>
      <c r="E134" s="2">
        <v>0</v>
      </c>
      <c r="F134" s="2">
        <v>-1215.0439249517281</v>
      </c>
      <c r="G134" s="2">
        <v>0</v>
      </c>
    </row>
    <row r="135" spans="2:7" x14ac:dyDescent="0.3">
      <c r="B135" s="2">
        <v>133</v>
      </c>
      <c r="C135" s="2">
        <v>0</v>
      </c>
      <c r="D135" s="2">
        <v>0</v>
      </c>
      <c r="E135" s="2">
        <v>0</v>
      </c>
      <c r="F135" s="2">
        <v>-1197.1756319377319</v>
      </c>
      <c r="G135" s="2">
        <v>0</v>
      </c>
    </row>
    <row r="136" spans="2:7" x14ac:dyDescent="0.3">
      <c r="B136" s="2">
        <v>134</v>
      </c>
      <c r="C136" s="2">
        <v>0</v>
      </c>
      <c r="D136" s="2">
        <v>0</v>
      </c>
      <c r="E136" s="2">
        <f>[2]OilPalm!$G$134*1000</f>
        <v>3498.2649613899612</v>
      </c>
      <c r="F136" s="2">
        <v>-1179.3073389237356</v>
      </c>
      <c r="G136" s="2">
        <v>0</v>
      </c>
    </row>
    <row r="137" spans="2:7" x14ac:dyDescent="0.3">
      <c r="B137" s="2">
        <v>135</v>
      </c>
      <c r="C137" s="2">
        <v>0</v>
      </c>
      <c r="D137" s="2">
        <v>0</v>
      </c>
      <c r="E137" s="2">
        <f>[2]OilPalm!$G$134*1000</f>
        <v>3498.2649613899612</v>
      </c>
      <c r="F137" s="2">
        <v>-1161.4390459097394</v>
      </c>
      <c r="G137" s="2">
        <v>0</v>
      </c>
    </row>
    <row r="138" spans="2:7" x14ac:dyDescent="0.3">
      <c r="B138" s="2">
        <v>136</v>
      </c>
      <c r="C138" s="2">
        <v>0</v>
      </c>
      <c r="D138" s="2">
        <v>0</v>
      </c>
      <c r="E138" s="2">
        <f>[2]OilPalm!$G$134*1000</f>
        <v>3498.2649613899612</v>
      </c>
      <c r="F138" s="2">
        <v>-1143.5707528957432</v>
      </c>
      <c r="G138" s="2">
        <v>0</v>
      </c>
    </row>
    <row r="139" spans="2:7" x14ac:dyDescent="0.3">
      <c r="B139" s="2">
        <v>137</v>
      </c>
      <c r="C139" s="2">
        <v>0</v>
      </c>
      <c r="D139" s="2">
        <v>0</v>
      </c>
      <c r="E139" s="2">
        <f>[2]OilPalm!$G$134*1000</f>
        <v>3498.2649613899612</v>
      </c>
      <c r="F139" s="2">
        <v>-1125.702459881747</v>
      </c>
      <c r="G139" s="2">
        <v>0</v>
      </c>
    </row>
    <row r="140" spans="2:7" x14ac:dyDescent="0.3">
      <c r="B140" s="2">
        <v>138</v>
      </c>
      <c r="C140" s="2">
        <v>0</v>
      </c>
      <c r="D140" s="2">
        <v>0</v>
      </c>
      <c r="E140" s="2">
        <f>[2]OilPalm!$G$134*1000</f>
        <v>3498.2649613899612</v>
      </c>
      <c r="F140" s="2">
        <v>-1107.8341668677508</v>
      </c>
      <c r="G140" s="2">
        <v>0</v>
      </c>
    </row>
    <row r="141" spans="2:7" x14ac:dyDescent="0.3">
      <c r="B141" s="2">
        <v>139</v>
      </c>
      <c r="C141" s="2">
        <v>0</v>
      </c>
      <c r="D141" s="2">
        <v>0</v>
      </c>
      <c r="E141" s="2">
        <f>[2]OilPalm!$G$134*1000</f>
        <v>3498.2649613899612</v>
      </c>
      <c r="F141" s="2">
        <v>-1089.9658738537546</v>
      </c>
      <c r="G141" s="2">
        <v>0</v>
      </c>
    </row>
    <row r="142" spans="2:7" x14ac:dyDescent="0.3">
      <c r="B142" s="2">
        <v>140</v>
      </c>
      <c r="C142" s="2">
        <v>0</v>
      </c>
      <c r="D142" s="2">
        <v>0</v>
      </c>
      <c r="E142" s="2">
        <f>[2]OilPalm!$G$134*1000</f>
        <v>3498.2649613899612</v>
      </c>
      <c r="F142" s="2">
        <v>-1072.0975808397584</v>
      </c>
      <c r="G142" s="2">
        <v>0</v>
      </c>
    </row>
    <row r="143" spans="2:7" x14ac:dyDescent="0.3">
      <c r="B143" s="2">
        <v>141</v>
      </c>
      <c r="C143" s="2">
        <v>0</v>
      </c>
      <c r="D143" s="2">
        <v>0</v>
      </c>
      <c r="E143" s="2">
        <f>[2]OilPalm!$G$134*1000</f>
        <v>3498.2649613899612</v>
      </c>
      <c r="F143" s="2">
        <v>-1054.2292878257622</v>
      </c>
      <c r="G143" s="2">
        <v>0</v>
      </c>
    </row>
    <row r="144" spans="2:7" x14ac:dyDescent="0.3">
      <c r="B144" s="2">
        <v>142</v>
      </c>
      <c r="C144" s="2">
        <v>0</v>
      </c>
      <c r="D144" s="2">
        <v>0</v>
      </c>
      <c r="E144" s="2">
        <f>[2]OilPalm!$G$134*1000</f>
        <v>3498.2649613899612</v>
      </c>
      <c r="F144" s="2">
        <v>-1036.360994811766</v>
      </c>
      <c r="G144" s="2">
        <v>0</v>
      </c>
    </row>
    <row r="145" spans="2:7" x14ac:dyDescent="0.3">
      <c r="B145" s="2">
        <v>143</v>
      </c>
      <c r="C145" s="2">
        <v>0</v>
      </c>
      <c r="D145" s="2">
        <v>0</v>
      </c>
      <c r="E145" s="2">
        <f>[2]OilPalm!$G$134*1000</f>
        <v>3498.2649613899612</v>
      </c>
      <c r="F145" s="2">
        <v>-1018.4927017977699</v>
      </c>
      <c r="G145" s="2">
        <v>0</v>
      </c>
    </row>
    <row r="146" spans="2:7" x14ac:dyDescent="0.3">
      <c r="B146" s="2">
        <v>144</v>
      </c>
      <c r="C146" s="2">
        <v>0</v>
      </c>
      <c r="D146" s="2">
        <v>0</v>
      </c>
      <c r="E146" s="2">
        <f>[2]OilPalm!$G$134*1000</f>
        <v>3498.2649613899612</v>
      </c>
      <c r="F146" s="2">
        <v>-1000.6244087837738</v>
      </c>
      <c r="G146" s="2">
        <v>0</v>
      </c>
    </row>
    <row r="147" spans="2:7" x14ac:dyDescent="0.3">
      <c r="B147" s="2">
        <v>145</v>
      </c>
      <c r="C147" s="2">
        <v>0</v>
      </c>
      <c r="D147" s="2">
        <v>0</v>
      </c>
      <c r="E147" s="2">
        <f>[2]OilPalm!$G$134*1000</f>
        <v>3498.2649613899612</v>
      </c>
      <c r="F147" s="2">
        <v>-982.75611576977769</v>
      </c>
      <c r="G147" s="2">
        <v>0</v>
      </c>
    </row>
    <row r="148" spans="2:7" x14ac:dyDescent="0.3">
      <c r="B148" s="2">
        <v>146</v>
      </c>
      <c r="C148" s="2">
        <v>0</v>
      </c>
      <c r="D148" s="2">
        <v>0</v>
      </c>
      <c r="E148" s="2">
        <f>[2]OilPalm!$G$134*1000</f>
        <v>3498.2649613899612</v>
      </c>
      <c r="F148" s="2">
        <v>-964.8878227557816</v>
      </c>
      <c r="G148" s="2">
        <v>0</v>
      </c>
    </row>
    <row r="149" spans="2:7" x14ac:dyDescent="0.3">
      <c r="B149" s="2">
        <v>147</v>
      </c>
      <c r="C149" s="2">
        <v>0</v>
      </c>
      <c r="D149" s="2">
        <v>0</v>
      </c>
      <c r="E149" s="2">
        <f>[2]OilPalm!$G$134*1000</f>
        <v>3498.2649613899612</v>
      </c>
      <c r="F149" s="2">
        <v>-947.0195297417855</v>
      </c>
      <c r="G149" s="2">
        <v>0</v>
      </c>
    </row>
    <row r="150" spans="2:7" x14ac:dyDescent="0.3">
      <c r="B150" s="2">
        <v>148</v>
      </c>
      <c r="C150" s="2">
        <v>0</v>
      </c>
      <c r="D150" s="2">
        <v>0</v>
      </c>
      <c r="E150" s="2">
        <f>[2]OilPalm!$G$134*1000</f>
        <v>3498.2649613899612</v>
      </c>
      <c r="F150" s="2">
        <v>-929.15123672778941</v>
      </c>
      <c r="G150" s="2">
        <v>0</v>
      </c>
    </row>
    <row r="151" spans="2:7" x14ac:dyDescent="0.3">
      <c r="B151" s="2">
        <v>149</v>
      </c>
      <c r="C151" s="2">
        <v>0</v>
      </c>
      <c r="D151" s="2">
        <v>0</v>
      </c>
      <c r="E151" s="2">
        <f>[2]OilPalm!$G$134*1000</f>
        <v>3498.2649613899612</v>
      </c>
      <c r="F151" s="2">
        <v>-911.28294371379332</v>
      </c>
      <c r="G151" s="2">
        <v>0</v>
      </c>
    </row>
    <row r="152" spans="2:7" x14ac:dyDescent="0.3">
      <c r="B152" s="2">
        <v>150</v>
      </c>
      <c r="C152" s="2">
        <v>0</v>
      </c>
      <c r="D152" s="2">
        <v>0</v>
      </c>
      <c r="E152" s="2">
        <f>[2]OilPalm!$G$134*1000</f>
        <v>3498.2649613899612</v>
      </c>
      <c r="F152" s="2">
        <v>-893.41465069979722</v>
      </c>
      <c r="G152" s="2">
        <v>0</v>
      </c>
    </row>
    <row r="153" spans="2:7" x14ac:dyDescent="0.3">
      <c r="B153" s="2">
        <v>151</v>
      </c>
      <c r="C153" s="2">
        <v>0</v>
      </c>
      <c r="D153" s="2">
        <v>0</v>
      </c>
      <c r="E153" s="2">
        <f>[2]OilPalm!$G$134*1000</f>
        <v>3498.2649613899612</v>
      </c>
      <c r="F153" s="2">
        <v>-875.54635768580113</v>
      </c>
      <c r="G153" s="2">
        <v>0</v>
      </c>
    </row>
    <row r="154" spans="2:7" x14ac:dyDescent="0.3">
      <c r="B154" s="2">
        <v>152</v>
      </c>
      <c r="C154" s="2">
        <v>0</v>
      </c>
      <c r="D154" s="2">
        <v>0</v>
      </c>
      <c r="E154" s="2">
        <f>[2]OilPalm!$G$134*1000</f>
        <v>3498.2649613899612</v>
      </c>
      <c r="F154" s="2">
        <v>-857.67806467180503</v>
      </c>
      <c r="G154" s="2">
        <v>0</v>
      </c>
    </row>
    <row r="155" spans="2:7" x14ac:dyDescent="0.3">
      <c r="B155" s="2">
        <v>153</v>
      </c>
      <c r="C155" s="2">
        <v>0</v>
      </c>
      <c r="D155" s="2">
        <v>0</v>
      </c>
      <c r="E155" s="2">
        <f>[2]OilPalm!$G$134*1000</f>
        <v>3498.2649613899612</v>
      </c>
      <c r="F155" s="2">
        <v>-839.80977165780894</v>
      </c>
      <c r="G155" s="2">
        <v>0</v>
      </c>
    </row>
    <row r="156" spans="2:7" x14ac:dyDescent="0.3">
      <c r="B156" s="2">
        <v>154</v>
      </c>
      <c r="C156" s="2">
        <v>0</v>
      </c>
      <c r="D156" s="2">
        <v>0</v>
      </c>
      <c r="E156" s="2">
        <f>[2]OilPalm!$G$134*1000</f>
        <v>3498.2649613899612</v>
      </c>
      <c r="F156" s="2">
        <v>-821.94147864381284</v>
      </c>
      <c r="G156" s="2">
        <v>0</v>
      </c>
    </row>
    <row r="157" spans="2:7" x14ac:dyDescent="0.3">
      <c r="B157" s="2">
        <v>155</v>
      </c>
      <c r="C157" s="2">
        <v>0</v>
      </c>
      <c r="D157" s="2">
        <v>0</v>
      </c>
      <c r="E157" s="2">
        <f>[2]OilPalm!$G$134*1000</f>
        <v>3498.2649613899612</v>
      </c>
      <c r="F157" s="2">
        <v>-804.07318562981675</v>
      </c>
      <c r="G157" s="2">
        <v>0</v>
      </c>
    </row>
    <row r="158" spans="2:7" x14ac:dyDescent="0.3">
      <c r="B158" s="2">
        <v>156</v>
      </c>
      <c r="C158" s="5">
        <f>C132</f>
        <v>14904.711111111108</v>
      </c>
      <c r="D158" s="5">
        <f>D132</f>
        <v>31448.940444444437</v>
      </c>
      <c r="E158" s="2">
        <v>0</v>
      </c>
      <c r="F158" s="2">
        <v>-786.20489261582065</v>
      </c>
      <c r="G158" s="2">
        <v>0</v>
      </c>
    </row>
    <row r="159" spans="2:7" x14ac:dyDescent="0.3">
      <c r="B159" s="2">
        <v>157</v>
      </c>
      <c r="C159" s="2">
        <v>0</v>
      </c>
      <c r="D159" s="2">
        <v>0</v>
      </c>
      <c r="E159" s="2">
        <v>0</v>
      </c>
      <c r="F159" s="2">
        <v>-768.33659960182456</v>
      </c>
      <c r="G159" s="2">
        <v>0</v>
      </c>
    </row>
    <row r="160" spans="2:7" x14ac:dyDescent="0.3">
      <c r="B160" s="2">
        <v>158</v>
      </c>
      <c r="C160" s="2">
        <v>0</v>
      </c>
      <c r="D160" s="2">
        <v>0</v>
      </c>
      <c r="E160" s="2">
        <v>0</v>
      </c>
      <c r="F160" s="2">
        <v>-750.46830658782847</v>
      </c>
      <c r="G160" s="2">
        <v>0</v>
      </c>
    </row>
    <row r="161" spans="2:7" x14ac:dyDescent="0.3">
      <c r="B161" s="2">
        <v>159</v>
      </c>
      <c r="C161" s="2">
        <v>0</v>
      </c>
      <c r="D161" s="2">
        <v>0</v>
      </c>
      <c r="E161" s="2">
        <v>0</v>
      </c>
      <c r="F161" s="2">
        <v>-732.60001357383237</v>
      </c>
      <c r="G161" s="2">
        <v>0</v>
      </c>
    </row>
    <row r="162" spans="2:7" x14ac:dyDescent="0.3">
      <c r="B162" s="2">
        <v>160</v>
      </c>
      <c r="C162" s="2">
        <v>0</v>
      </c>
      <c r="D162" s="2">
        <v>0</v>
      </c>
      <c r="E162" s="2">
        <f>[2]OilPalm!$G$134*1000</f>
        <v>3498.2649613899612</v>
      </c>
      <c r="F162" s="2">
        <v>-714.73172055983628</v>
      </c>
      <c r="G162" s="2">
        <v>0</v>
      </c>
    </row>
    <row r="163" spans="2:7" x14ac:dyDescent="0.3">
      <c r="B163" s="2">
        <v>161</v>
      </c>
      <c r="C163" s="2">
        <v>0</v>
      </c>
      <c r="D163" s="2">
        <v>0</v>
      </c>
      <c r="E163" s="2">
        <f>[2]OilPalm!$G$134*1000</f>
        <v>3498.2649613899612</v>
      </c>
      <c r="F163" s="2">
        <v>-696.86342754584018</v>
      </c>
      <c r="G163" s="2">
        <v>0</v>
      </c>
    </row>
    <row r="164" spans="2:7" x14ac:dyDescent="0.3">
      <c r="B164" s="2">
        <v>162</v>
      </c>
      <c r="C164" s="2">
        <v>0</v>
      </c>
      <c r="D164" s="2">
        <v>0</v>
      </c>
      <c r="E164" s="2">
        <f>[2]OilPalm!$G$134*1000</f>
        <v>3498.2649613899612</v>
      </c>
      <c r="F164" s="2">
        <v>-678.99513453184409</v>
      </c>
      <c r="G164" s="2">
        <v>0</v>
      </c>
    </row>
    <row r="165" spans="2:7" x14ac:dyDescent="0.3">
      <c r="B165" s="2">
        <v>163</v>
      </c>
      <c r="C165" s="2">
        <v>0</v>
      </c>
      <c r="D165" s="2">
        <v>0</v>
      </c>
      <c r="E165" s="2">
        <f>[2]OilPalm!$G$134*1000</f>
        <v>3498.2649613899612</v>
      </c>
      <c r="F165" s="2">
        <v>-661.12684151784799</v>
      </c>
      <c r="G165" s="2">
        <v>0</v>
      </c>
    </row>
    <row r="166" spans="2:7" x14ac:dyDescent="0.3">
      <c r="B166" s="2">
        <v>164</v>
      </c>
      <c r="C166" s="2">
        <v>0</v>
      </c>
      <c r="D166" s="2">
        <v>0</v>
      </c>
      <c r="E166" s="2">
        <f>[2]OilPalm!$G$134*1000</f>
        <v>3498.2649613899612</v>
      </c>
      <c r="F166" s="2">
        <v>-643.2585485038519</v>
      </c>
      <c r="G166" s="2">
        <v>0</v>
      </c>
    </row>
    <row r="167" spans="2:7" x14ac:dyDescent="0.3">
      <c r="B167" s="2">
        <v>165</v>
      </c>
      <c r="C167" s="2">
        <v>0</v>
      </c>
      <c r="D167" s="2">
        <v>0</v>
      </c>
      <c r="E167" s="2">
        <f>[2]OilPalm!$G$134*1000</f>
        <v>3498.2649613899612</v>
      </c>
      <c r="F167" s="2">
        <v>-625.3902554898558</v>
      </c>
      <c r="G167" s="2">
        <v>0</v>
      </c>
    </row>
    <row r="168" spans="2:7" x14ac:dyDescent="0.3">
      <c r="B168" s="2">
        <v>166</v>
      </c>
      <c r="C168" s="2">
        <v>0</v>
      </c>
      <c r="D168" s="2">
        <v>0</v>
      </c>
      <c r="E168" s="2">
        <f>[2]OilPalm!$G$134*1000</f>
        <v>3498.2649613899612</v>
      </c>
      <c r="F168" s="2">
        <v>-607.52196247585971</v>
      </c>
      <c r="G168" s="2">
        <v>0</v>
      </c>
    </row>
    <row r="169" spans="2:7" x14ac:dyDescent="0.3">
      <c r="B169" s="2">
        <v>167</v>
      </c>
      <c r="C169" s="2">
        <v>0</v>
      </c>
      <c r="D169" s="2">
        <v>0</v>
      </c>
      <c r="E169" s="2">
        <f>[2]OilPalm!$G$134*1000</f>
        <v>3498.2649613899612</v>
      </c>
      <c r="F169" s="2">
        <v>-589.65366946186361</v>
      </c>
      <c r="G169" s="2">
        <v>0</v>
      </c>
    </row>
    <row r="170" spans="2:7" x14ac:dyDescent="0.3">
      <c r="B170" s="2">
        <v>168</v>
      </c>
      <c r="C170" s="2">
        <v>0</v>
      </c>
      <c r="D170" s="2">
        <v>0</v>
      </c>
      <c r="E170" s="2">
        <f>[2]OilPalm!$G$134*1000</f>
        <v>3498.2649613899612</v>
      </c>
      <c r="F170" s="2">
        <v>-571.78537644786752</v>
      </c>
      <c r="G170" s="2">
        <v>0</v>
      </c>
    </row>
    <row r="171" spans="2:7" x14ac:dyDescent="0.3">
      <c r="B171" s="2">
        <v>169</v>
      </c>
      <c r="C171" s="2">
        <v>0</v>
      </c>
      <c r="D171" s="2">
        <v>0</v>
      </c>
      <c r="E171" s="2">
        <f>[2]OilPalm!$G$134*1000</f>
        <v>3498.2649613899612</v>
      </c>
      <c r="F171" s="2">
        <v>-553.91708343387143</v>
      </c>
      <c r="G171" s="2">
        <v>0</v>
      </c>
    </row>
    <row r="172" spans="2:7" x14ac:dyDescent="0.3">
      <c r="B172" s="2">
        <v>170</v>
      </c>
      <c r="C172" s="2">
        <v>0</v>
      </c>
      <c r="D172" s="2">
        <v>0</v>
      </c>
      <c r="E172" s="2">
        <f>[2]OilPalm!$G$134*1000</f>
        <v>3498.2649613899612</v>
      </c>
      <c r="F172" s="2">
        <v>-536.04879041987533</v>
      </c>
      <c r="G172" s="2">
        <v>0</v>
      </c>
    </row>
    <row r="173" spans="2:7" x14ac:dyDescent="0.3">
      <c r="B173" s="2">
        <v>171</v>
      </c>
      <c r="C173" s="2">
        <v>0</v>
      </c>
      <c r="D173" s="2">
        <v>0</v>
      </c>
      <c r="E173" s="2">
        <f>[2]OilPalm!$G$134*1000</f>
        <v>3498.2649613899612</v>
      </c>
      <c r="F173" s="2">
        <v>-518.18049740587924</v>
      </c>
      <c r="G173" s="2">
        <v>0</v>
      </c>
    </row>
    <row r="174" spans="2:7" x14ac:dyDescent="0.3">
      <c r="B174" s="2">
        <v>172</v>
      </c>
      <c r="C174" s="2">
        <v>0</v>
      </c>
      <c r="D174" s="2">
        <v>0</v>
      </c>
      <c r="E174" s="2">
        <f>[2]OilPalm!$G$134*1000</f>
        <v>3498.2649613899612</v>
      </c>
      <c r="F174" s="2">
        <v>-500.31220439188309</v>
      </c>
      <c r="G174" s="2">
        <v>0</v>
      </c>
    </row>
    <row r="175" spans="2:7" x14ac:dyDescent="0.3">
      <c r="B175" s="2">
        <v>173</v>
      </c>
      <c r="C175" s="2">
        <v>0</v>
      </c>
      <c r="D175" s="2">
        <v>0</v>
      </c>
      <c r="E175" s="2">
        <f>[2]OilPalm!$G$134*1000</f>
        <v>3498.2649613899612</v>
      </c>
      <c r="F175" s="2">
        <v>-482.44391137788693</v>
      </c>
      <c r="G175" s="2">
        <v>0</v>
      </c>
    </row>
    <row r="176" spans="2:7" x14ac:dyDescent="0.3">
      <c r="B176" s="2">
        <v>174</v>
      </c>
      <c r="C176" s="2">
        <v>0</v>
      </c>
      <c r="D176" s="2">
        <v>0</v>
      </c>
      <c r="E176" s="2">
        <f>[2]OilPalm!$G$134*1000</f>
        <v>3498.2649613899612</v>
      </c>
      <c r="F176" s="2">
        <v>-464.57561836389078</v>
      </c>
      <c r="G176" s="2">
        <v>0</v>
      </c>
    </row>
    <row r="177" spans="2:7" x14ac:dyDescent="0.3">
      <c r="B177" s="2">
        <v>175</v>
      </c>
      <c r="C177" s="2">
        <v>0</v>
      </c>
      <c r="D177" s="2">
        <v>0</v>
      </c>
      <c r="E177" s="2">
        <f>[2]OilPalm!$G$134*1000</f>
        <v>3498.2649613899612</v>
      </c>
      <c r="F177" s="2">
        <v>-446.70732534989463</v>
      </c>
      <c r="G177" s="2">
        <v>0</v>
      </c>
    </row>
    <row r="178" spans="2:7" x14ac:dyDescent="0.3">
      <c r="B178" s="2">
        <v>176</v>
      </c>
      <c r="C178" s="2">
        <v>0</v>
      </c>
      <c r="D178" s="2">
        <v>0</v>
      </c>
      <c r="E178" s="2">
        <f>[2]OilPalm!$G$134*1000</f>
        <v>3498.2649613899612</v>
      </c>
      <c r="F178" s="2">
        <v>-428.83903233589848</v>
      </c>
      <c r="G178" s="2">
        <v>0</v>
      </c>
    </row>
    <row r="179" spans="2:7" x14ac:dyDescent="0.3">
      <c r="B179" s="2">
        <v>177</v>
      </c>
      <c r="C179" s="2">
        <v>0</v>
      </c>
      <c r="D179" s="2">
        <v>0</v>
      </c>
      <c r="E179" s="2">
        <f>[2]OilPalm!$G$134*1000</f>
        <v>3498.2649613899612</v>
      </c>
      <c r="F179" s="2">
        <v>-410.97073932190233</v>
      </c>
      <c r="G179" s="2">
        <v>0</v>
      </c>
    </row>
    <row r="180" spans="2:7" x14ac:dyDescent="0.3">
      <c r="B180" s="2">
        <v>178</v>
      </c>
      <c r="C180" s="2">
        <v>0</v>
      </c>
      <c r="D180" s="2">
        <v>0</v>
      </c>
      <c r="E180" s="2">
        <f>[2]OilPalm!$G$134*1000</f>
        <v>3498.2649613899612</v>
      </c>
      <c r="F180" s="2">
        <v>-393.10244630790618</v>
      </c>
      <c r="G180" s="2">
        <v>0</v>
      </c>
    </row>
    <row r="181" spans="2:7" x14ac:dyDescent="0.3">
      <c r="B181" s="2">
        <v>179</v>
      </c>
      <c r="C181" s="2">
        <v>0</v>
      </c>
      <c r="D181" s="2">
        <v>0</v>
      </c>
      <c r="E181" s="2">
        <f>[2]OilPalm!$G$134*1000</f>
        <v>3498.2649613899612</v>
      </c>
      <c r="F181" s="2">
        <v>-375.23415329391003</v>
      </c>
      <c r="G181" s="2">
        <v>0</v>
      </c>
    </row>
    <row r="182" spans="2:7" x14ac:dyDescent="0.3">
      <c r="B182" s="2">
        <v>180</v>
      </c>
      <c r="C182" s="2">
        <v>0</v>
      </c>
      <c r="D182" s="2">
        <v>0</v>
      </c>
      <c r="E182" s="2">
        <f>[2]OilPalm!$G$134*1000</f>
        <v>3498.2649613899612</v>
      </c>
      <c r="F182" s="2">
        <v>-357.36586027991387</v>
      </c>
      <c r="G182" s="2">
        <v>0</v>
      </c>
    </row>
    <row r="183" spans="2:7" x14ac:dyDescent="0.3">
      <c r="B183" s="2">
        <v>181</v>
      </c>
      <c r="C183" s="2">
        <v>0</v>
      </c>
      <c r="D183" s="2">
        <v>0</v>
      </c>
      <c r="E183" s="2">
        <f>[2]OilPalm!$G$134*1000</f>
        <v>3498.2649613899612</v>
      </c>
      <c r="F183" s="2">
        <v>-339.49756726591772</v>
      </c>
      <c r="G183" s="2">
        <v>0</v>
      </c>
    </row>
    <row r="184" spans="2:7" x14ac:dyDescent="0.3">
      <c r="B184" s="2">
        <v>182</v>
      </c>
      <c r="C184" s="5">
        <f>C158</f>
        <v>14904.711111111108</v>
      </c>
      <c r="D184" s="5">
        <f>D158</f>
        <v>31448.940444444437</v>
      </c>
      <c r="E184" s="2">
        <v>0</v>
      </c>
      <c r="F184" s="2">
        <v>-321.62927425192157</v>
      </c>
      <c r="G184" s="2">
        <v>0</v>
      </c>
    </row>
    <row r="185" spans="2:7" x14ac:dyDescent="0.3">
      <c r="B185" s="2">
        <v>183</v>
      </c>
      <c r="C185" s="2">
        <v>0</v>
      </c>
      <c r="D185" s="2">
        <v>0</v>
      </c>
      <c r="E185" s="2">
        <v>0</v>
      </c>
      <c r="F185" s="2">
        <v>-303.76098123792542</v>
      </c>
      <c r="G185" s="2">
        <v>0</v>
      </c>
    </row>
    <row r="186" spans="2:7" x14ac:dyDescent="0.3">
      <c r="B186" s="2">
        <v>184</v>
      </c>
      <c r="C186" s="2">
        <v>0</v>
      </c>
      <c r="D186" s="2">
        <v>0</v>
      </c>
      <c r="E186" s="2">
        <v>0</v>
      </c>
      <c r="F186" s="2">
        <v>-285.89268822392927</v>
      </c>
      <c r="G186" s="2">
        <v>0</v>
      </c>
    </row>
    <row r="187" spans="2:7" x14ac:dyDescent="0.3">
      <c r="B187" s="2">
        <v>185</v>
      </c>
      <c r="C187" s="2">
        <v>0</v>
      </c>
      <c r="D187" s="2">
        <v>0</v>
      </c>
      <c r="E187" s="2">
        <v>0</v>
      </c>
      <c r="F187" s="2">
        <v>-268.02439520993312</v>
      </c>
      <c r="G187" s="2">
        <v>0</v>
      </c>
    </row>
    <row r="188" spans="2:7" x14ac:dyDescent="0.3">
      <c r="B188" s="2">
        <v>186</v>
      </c>
      <c r="C188" s="2">
        <v>0</v>
      </c>
      <c r="D188" s="2">
        <v>0</v>
      </c>
      <c r="E188" s="2">
        <f>[2]OilPalm!$G$134*1000</f>
        <v>3498.2649613899612</v>
      </c>
      <c r="F188" s="2">
        <v>-250.15610219593697</v>
      </c>
      <c r="G188" s="2">
        <v>0</v>
      </c>
    </row>
    <row r="189" spans="2:7" x14ac:dyDescent="0.3">
      <c r="B189" s="2">
        <v>187</v>
      </c>
      <c r="C189" s="2">
        <v>0</v>
      </c>
      <c r="D189" s="2">
        <v>0</v>
      </c>
      <c r="E189" s="2">
        <f>[2]OilPalm!$G$134*1000</f>
        <v>3498.2649613899612</v>
      </c>
      <c r="F189" s="2">
        <v>-232.28780918194082</v>
      </c>
      <c r="G189" s="2">
        <v>0</v>
      </c>
    </row>
    <row r="190" spans="2:7" x14ac:dyDescent="0.3">
      <c r="B190" s="2">
        <v>188</v>
      </c>
      <c r="C190" s="2">
        <v>0</v>
      </c>
      <c r="D190" s="2">
        <v>0</v>
      </c>
      <c r="E190" s="2">
        <f>[2]OilPalm!$G$134*1000</f>
        <v>3498.2649613899612</v>
      </c>
      <c r="F190" s="2">
        <v>-214.41951616794466</v>
      </c>
      <c r="G190" s="2">
        <v>0</v>
      </c>
    </row>
    <row r="191" spans="2:7" x14ac:dyDescent="0.3">
      <c r="B191" s="2">
        <v>189</v>
      </c>
      <c r="C191" s="2">
        <v>0</v>
      </c>
      <c r="D191" s="2">
        <v>0</v>
      </c>
      <c r="E191" s="2">
        <f>[2]OilPalm!$G$134*1000</f>
        <v>3498.2649613899612</v>
      </c>
      <c r="F191" s="2">
        <v>-196.55122315394851</v>
      </c>
      <c r="G191" s="2">
        <v>0</v>
      </c>
    </row>
    <row r="192" spans="2:7" x14ac:dyDescent="0.3">
      <c r="B192" s="2">
        <v>190</v>
      </c>
      <c r="C192" s="2">
        <v>0</v>
      </c>
      <c r="D192" s="2">
        <v>0</v>
      </c>
      <c r="E192" s="2">
        <f>[2]OilPalm!$G$134*1000</f>
        <v>3498.2649613899612</v>
      </c>
      <c r="F192" s="2">
        <v>-178.68293013995236</v>
      </c>
      <c r="G192" s="2">
        <v>0</v>
      </c>
    </row>
    <row r="193" spans="2:7" x14ac:dyDescent="0.3">
      <c r="B193" s="2">
        <v>191</v>
      </c>
      <c r="C193" s="2">
        <v>0</v>
      </c>
      <c r="D193" s="2">
        <v>0</v>
      </c>
      <c r="E193" s="2">
        <f>[2]OilPalm!$G$134*1000</f>
        <v>3498.2649613899612</v>
      </c>
      <c r="F193" s="2">
        <v>-160.81463712595621</v>
      </c>
      <c r="G193" s="2">
        <v>0</v>
      </c>
    </row>
    <row r="194" spans="2:7" x14ac:dyDescent="0.3">
      <c r="B194" s="2">
        <v>192</v>
      </c>
      <c r="C194" s="2">
        <v>0</v>
      </c>
      <c r="D194" s="2">
        <v>0</v>
      </c>
      <c r="E194" s="2">
        <f>[2]OilPalm!$G$134*1000</f>
        <v>3498.2649613899612</v>
      </c>
      <c r="F194" s="2">
        <v>-142.94634411196006</v>
      </c>
      <c r="G194" s="2">
        <v>0</v>
      </c>
    </row>
    <row r="195" spans="2:7" x14ac:dyDescent="0.3">
      <c r="B195" s="2">
        <v>193</v>
      </c>
      <c r="C195" s="2">
        <v>0</v>
      </c>
      <c r="D195" s="2">
        <v>0</v>
      </c>
      <c r="E195" s="2">
        <f>[2]OilPalm!$G$134*1000</f>
        <v>3498.2649613899612</v>
      </c>
      <c r="F195" s="2">
        <v>-125.07805109796392</v>
      </c>
      <c r="G195" s="2">
        <v>0</v>
      </c>
    </row>
    <row r="196" spans="2:7" x14ac:dyDescent="0.3">
      <c r="B196" s="2">
        <v>194</v>
      </c>
      <c r="C196" s="2">
        <v>0</v>
      </c>
      <c r="D196" s="2">
        <v>0</v>
      </c>
      <c r="E196" s="2">
        <f>[2]OilPalm!$G$134*1000</f>
        <v>3498.2649613899612</v>
      </c>
      <c r="F196" s="2">
        <v>-107.20975808396778</v>
      </c>
      <c r="G196" s="2">
        <v>0</v>
      </c>
    </row>
    <row r="197" spans="2:7" x14ac:dyDescent="0.3">
      <c r="B197" s="2">
        <v>195</v>
      </c>
      <c r="C197" s="2">
        <v>0</v>
      </c>
      <c r="D197" s="2">
        <v>0</v>
      </c>
      <c r="E197" s="2">
        <f>[2]OilPalm!$G$134*1000</f>
        <v>3498.2649613899612</v>
      </c>
      <c r="F197" s="2">
        <v>-89.341465069971647</v>
      </c>
      <c r="G197" s="2">
        <v>0</v>
      </c>
    </row>
    <row r="198" spans="2:7" x14ac:dyDescent="0.3">
      <c r="B198" s="2">
        <v>196</v>
      </c>
      <c r="C198" s="2">
        <v>0</v>
      </c>
      <c r="D198" s="2">
        <v>0</v>
      </c>
      <c r="E198" s="2">
        <f>[2]OilPalm!$G$134*1000</f>
        <v>3498.2649613899612</v>
      </c>
      <c r="F198" s="2">
        <v>-71.47317205597551</v>
      </c>
      <c r="G198" s="2">
        <v>0</v>
      </c>
    </row>
    <row r="199" spans="2:7" x14ac:dyDescent="0.3">
      <c r="B199" s="2">
        <v>197</v>
      </c>
      <c r="C199" s="2">
        <v>0</v>
      </c>
      <c r="D199" s="2">
        <v>0</v>
      </c>
      <c r="E199" s="2">
        <f>[2]OilPalm!$G$134*1000</f>
        <v>3498.2649613899612</v>
      </c>
      <c r="F199" s="2">
        <v>-53.604879041979373</v>
      </c>
      <c r="G199" s="2">
        <v>0</v>
      </c>
    </row>
    <row r="200" spans="2:7" x14ac:dyDescent="0.3">
      <c r="B200" s="2">
        <v>198</v>
      </c>
      <c r="C200" s="2">
        <v>0</v>
      </c>
      <c r="D200" s="2">
        <v>0</v>
      </c>
      <c r="E200" s="2">
        <f>[2]OilPalm!$G$134*1000</f>
        <v>3498.2649613899612</v>
      </c>
      <c r="F200" s="2">
        <v>-35.736586027983236</v>
      </c>
      <c r="G200" s="2">
        <v>0</v>
      </c>
    </row>
    <row r="201" spans="2:7" x14ac:dyDescent="0.3">
      <c r="B201" s="2">
        <v>199</v>
      </c>
      <c r="C201" s="2">
        <v>0</v>
      </c>
      <c r="D201" s="2">
        <v>0</v>
      </c>
      <c r="E201" s="2">
        <f>[2]OilPalm!$G$134*1000</f>
        <v>3498.2649613899612</v>
      </c>
      <c r="F201" s="2">
        <v>-17.868293013987099</v>
      </c>
      <c r="G201" s="2">
        <v>0</v>
      </c>
    </row>
    <row r="202" spans="2:7" x14ac:dyDescent="0.3">
      <c r="B202" s="2">
        <v>200</v>
      </c>
      <c r="C202" s="2">
        <v>0</v>
      </c>
      <c r="D202" s="2">
        <v>0</v>
      </c>
      <c r="E202" s="2">
        <f>[2]OilPalm!$G$134*1000</f>
        <v>3498.2649613899612</v>
      </c>
      <c r="F202" s="2">
        <v>9.0381035988684744E-12</v>
      </c>
      <c r="G202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A339-E9D4-41A5-AB6B-3F7999945951}">
  <dimension ref="B1:G202"/>
  <sheetViews>
    <sheetView workbookViewId="0">
      <selection activeCell="F2" sqref="F2:F202"/>
    </sheetView>
  </sheetViews>
  <sheetFormatPr defaultRowHeight="14.4" x14ac:dyDescent="0.3"/>
  <cols>
    <col min="2" max="2" width="8.88671875" style="2"/>
    <col min="3" max="3" width="18.77734375" style="2" customWidth="1"/>
    <col min="4" max="4" width="24.44140625" style="2" customWidth="1"/>
    <col min="5" max="5" width="16.77734375" style="2" customWidth="1"/>
    <col min="6" max="6" width="17.33203125" style="2" customWidth="1"/>
    <col min="7" max="7" width="17.21875" style="2" customWidth="1"/>
  </cols>
  <sheetData>
    <row r="1" spans="2:7" x14ac:dyDescent="0.3">
      <c r="B1" s="1" t="s">
        <v>0</v>
      </c>
      <c r="C1" s="1" t="s">
        <v>5</v>
      </c>
      <c r="D1" s="1" t="s">
        <v>1</v>
      </c>
      <c r="E1" s="1" t="s">
        <v>4</v>
      </c>
      <c r="F1" s="3" t="s">
        <v>3</v>
      </c>
      <c r="G1" s="4" t="s">
        <v>2</v>
      </c>
    </row>
    <row r="2" spans="2:7" x14ac:dyDescent="0.3">
      <c r="B2" s="2">
        <v>0</v>
      </c>
      <c r="C2" s="5">
        <f>12/44*D2/0.75</f>
        <v>216424.71242054252</v>
      </c>
      <c r="D2" s="2">
        <f>595.167959156492*1000</f>
        <v>595167.95915649203</v>
      </c>
      <c r="E2" s="5">
        <v>0</v>
      </c>
      <c r="F2" s="2">
        <v>-3573.6586027992275</v>
      </c>
      <c r="G2" s="2">
        <v>1</v>
      </c>
    </row>
    <row r="3" spans="2:7" x14ac:dyDescent="0.3">
      <c r="B3" s="2">
        <v>1</v>
      </c>
      <c r="C3" s="2">
        <v>0</v>
      </c>
      <c r="D3" s="2">
        <v>0</v>
      </c>
      <c r="E3" s="2">
        <v>0</v>
      </c>
      <c r="F3" s="2">
        <v>-3555.7903097852313</v>
      </c>
      <c r="G3" s="2">
        <v>0</v>
      </c>
    </row>
    <row r="4" spans="2:7" x14ac:dyDescent="0.3">
      <c r="B4" s="2">
        <v>2</v>
      </c>
      <c r="C4" s="2">
        <v>0</v>
      </c>
      <c r="D4" s="2">
        <v>0</v>
      </c>
      <c r="E4" s="2">
        <v>0</v>
      </c>
      <c r="F4" s="2">
        <v>-3537.9220167712351</v>
      </c>
      <c r="G4" s="2">
        <v>0</v>
      </c>
    </row>
    <row r="5" spans="2:7" x14ac:dyDescent="0.3">
      <c r="B5" s="2">
        <v>3</v>
      </c>
      <c r="C5" s="2">
        <v>0</v>
      </c>
      <c r="D5" s="2">
        <v>0</v>
      </c>
      <c r="E5" s="2">
        <v>0</v>
      </c>
      <c r="F5" s="2">
        <v>-3520.0537237572389</v>
      </c>
      <c r="G5" s="2">
        <v>0</v>
      </c>
    </row>
    <row r="6" spans="2:7" x14ac:dyDescent="0.3">
      <c r="B6" s="2">
        <v>4</v>
      </c>
      <c r="C6" s="5">
        <f>(((E6/(23.2/1000))/38.6)/1182)*1000</f>
        <v>3304.9122594209516</v>
      </c>
      <c r="D6" s="2">
        <v>0</v>
      </c>
      <c r="E6" s="2">
        <f>[2]OilPalm!$G$134*1000</f>
        <v>3498.2649613899612</v>
      </c>
      <c r="F6" s="2">
        <v>-3502.1854307432427</v>
      </c>
      <c r="G6" s="2">
        <v>0</v>
      </c>
    </row>
    <row r="7" spans="2:7" x14ac:dyDescent="0.3">
      <c r="B7" s="2">
        <v>5</v>
      </c>
      <c r="C7" s="5">
        <f t="shared" ref="C7:C27" si="0">(((E7/(23.2/1000))/38.6)/1182)*1000</f>
        <v>3304.9122594209516</v>
      </c>
      <c r="D7" s="2">
        <v>0</v>
      </c>
      <c r="E7" s="2">
        <f>[2]OilPalm!$G$134*1000</f>
        <v>3498.2649613899612</v>
      </c>
      <c r="F7" s="2">
        <v>-3484.3171377292465</v>
      </c>
      <c r="G7" s="2">
        <v>0</v>
      </c>
    </row>
    <row r="8" spans="2:7" x14ac:dyDescent="0.3">
      <c r="B8" s="2">
        <v>6</v>
      </c>
      <c r="C8" s="5">
        <f t="shared" si="0"/>
        <v>3304.9122594209516</v>
      </c>
      <c r="D8" s="2">
        <v>0</v>
      </c>
      <c r="E8" s="2">
        <f>[2]OilPalm!$G$134*1000</f>
        <v>3498.2649613899612</v>
      </c>
      <c r="F8" s="2">
        <v>-3466.4488447152503</v>
      </c>
      <c r="G8" s="2">
        <v>0</v>
      </c>
    </row>
    <row r="9" spans="2:7" x14ac:dyDescent="0.3">
      <c r="B9" s="2">
        <v>7</v>
      </c>
      <c r="C9" s="5">
        <f t="shared" si="0"/>
        <v>3304.9122594209516</v>
      </c>
      <c r="D9" s="2">
        <v>0</v>
      </c>
      <c r="E9" s="2">
        <f>[2]OilPalm!$G$134*1000</f>
        <v>3498.2649613899612</v>
      </c>
      <c r="F9" s="2">
        <v>-3448.5805517012541</v>
      </c>
      <c r="G9" s="2">
        <v>0</v>
      </c>
    </row>
    <row r="10" spans="2:7" x14ac:dyDescent="0.3">
      <c r="B10" s="2">
        <v>8</v>
      </c>
      <c r="C10" s="5">
        <f t="shared" si="0"/>
        <v>3304.9122594209516</v>
      </c>
      <c r="D10" s="2">
        <v>0</v>
      </c>
      <c r="E10" s="2">
        <f>[2]OilPalm!$G$134*1000</f>
        <v>3498.2649613899612</v>
      </c>
      <c r="F10" s="2">
        <v>-3430.7122586872579</v>
      </c>
      <c r="G10" s="2">
        <v>0</v>
      </c>
    </row>
    <row r="11" spans="2:7" x14ac:dyDescent="0.3">
      <c r="B11" s="2">
        <v>9</v>
      </c>
      <c r="C11" s="5">
        <f t="shared" si="0"/>
        <v>3304.9122594209516</v>
      </c>
      <c r="D11" s="2">
        <v>0</v>
      </c>
      <c r="E11" s="2">
        <f>[2]OilPalm!$G$134*1000</f>
        <v>3498.2649613899612</v>
      </c>
      <c r="F11" s="2">
        <v>-3412.8439656732617</v>
      </c>
      <c r="G11" s="2">
        <v>0</v>
      </c>
    </row>
    <row r="12" spans="2:7" x14ac:dyDescent="0.3">
      <c r="B12" s="2">
        <v>10</v>
      </c>
      <c r="C12" s="5">
        <f t="shared" si="0"/>
        <v>3304.9122594209516</v>
      </c>
      <c r="D12" s="2">
        <v>0</v>
      </c>
      <c r="E12" s="2">
        <f>[2]OilPalm!$G$134*1000</f>
        <v>3498.2649613899612</v>
      </c>
      <c r="F12" s="2">
        <v>-3394.9756726592655</v>
      </c>
      <c r="G12" s="2">
        <v>0</v>
      </c>
    </row>
    <row r="13" spans="2:7" x14ac:dyDescent="0.3">
      <c r="B13" s="2">
        <v>11</v>
      </c>
      <c r="C13" s="5">
        <f t="shared" si="0"/>
        <v>3304.9122594209516</v>
      </c>
      <c r="D13" s="2">
        <v>0</v>
      </c>
      <c r="E13" s="2">
        <f>[2]OilPalm!$G$134*1000</f>
        <v>3498.2649613899612</v>
      </c>
      <c r="F13" s="2">
        <v>-3377.1073796452692</v>
      </c>
      <c r="G13" s="2">
        <v>0</v>
      </c>
    </row>
    <row r="14" spans="2:7" x14ac:dyDescent="0.3">
      <c r="B14" s="2">
        <v>12</v>
      </c>
      <c r="C14" s="5">
        <f t="shared" si="0"/>
        <v>3304.9122594209516</v>
      </c>
      <c r="D14" s="2">
        <v>0</v>
      </c>
      <c r="E14" s="2">
        <f>[2]OilPalm!$G$134*1000</f>
        <v>3498.2649613899612</v>
      </c>
      <c r="F14" s="2">
        <v>-3359.239086631273</v>
      </c>
      <c r="G14" s="2">
        <v>0</v>
      </c>
    </row>
    <row r="15" spans="2:7" x14ac:dyDescent="0.3">
      <c r="B15" s="2">
        <v>13</v>
      </c>
      <c r="C15" s="5">
        <f t="shared" si="0"/>
        <v>3304.9122594209516</v>
      </c>
      <c r="D15" s="2">
        <v>0</v>
      </c>
      <c r="E15" s="2">
        <f>[2]OilPalm!$G$134*1000</f>
        <v>3498.2649613899612</v>
      </c>
      <c r="F15" s="2">
        <v>-3341.3707936172768</v>
      </c>
      <c r="G15" s="2">
        <v>0</v>
      </c>
    </row>
    <row r="16" spans="2:7" x14ac:dyDescent="0.3">
      <c r="B16" s="2">
        <v>14</v>
      </c>
      <c r="C16" s="5">
        <f t="shared" si="0"/>
        <v>3304.9122594209516</v>
      </c>
      <c r="D16" s="2">
        <v>0</v>
      </c>
      <c r="E16" s="2">
        <f>[2]OilPalm!$G$134*1000</f>
        <v>3498.2649613899612</v>
      </c>
      <c r="F16" s="2">
        <v>-3323.5025006032806</v>
      </c>
      <c r="G16" s="2">
        <v>0</v>
      </c>
    </row>
    <row r="17" spans="2:7" x14ac:dyDescent="0.3">
      <c r="B17" s="2">
        <v>15</v>
      </c>
      <c r="C17" s="5">
        <f t="shared" si="0"/>
        <v>3304.9122594209516</v>
      </c>
      <c r="D17" s="2">
        <v>0</v>
      </c>
      <c r="E17" s="2">
        <f>[2]OilPalm!$G$134*1000</f>
        <v>3498.2649613899612</v>
      </c>
      <c r="F17" s="2">
        <v>-3305.6342075892844</v>
      </c>
      <c r="G17" s="2">
        <v>0</v>
      </c>
    </row>
    <row r="18" spans="2:7" x14ac:dyDescent="0.3">
      <c r="B18" s="2">
        <v>16</v>
      </c>
      <c r="C18" s="5">
        <f t="shared" si="0"/>
        <v>3304.9122594209516</v>
      </c>
      <c r="D18" s="2">
        <v>0</v>
      </c>
      <c r="E18" s="2">
        <f>[2]OilPalm!$G$134*1000</f>
        <v>3498.2649613899612</v>
      </c>
      <c r="F18" s="2">
        <v>-3287.7659145752882</v>
      </c>
      <c r="G18" s="2">
        <v>0</v>
      </c>
    </row>
    <row r="19" spans="2:7" x14ac:dyDescent="0.3">
      <c r="B19" s="2">
        <v>17</v>
      </c>
      <c r="C19" s="5">
        <f t="shared" si="0"/>
        <v>3304.9122594209516</v>
      </c>
      <c r="D19" s="2">
        <v>0</v>
      </c>
      <c r="E19" s="2">
        <f>[2]OilPalm!$G$134*1000</f>
        <v>3498.2649613899612</v>
      </c>
      <c r="F19" s="2">
        <v>-3269.897621561292</v>
      </c>
      <c r="G19" s="2">
        <v>0</v>
      </c>
    </row>
    <row r="20" spans="2:7" x14ac:dyDescent="0.3">
      <c r="B20" s="2">
        <v>18</v>
      </c>
      <c r="C20" s="5">
        <f t="shared" si="0"/>
        <v>3304.9122594209516</v>
      </c>
      <c r="D20" s="2">
        <v>0</v>
      </c>
      <c r="E20" s="2">
        <f>[2]OilPalm!$G$134*1000</f>
        <v>3498.2649613899612</v>
      </c>
      <c r="F20" s="2">
        <v>-3252.0293285472958</v>
      </c>
      <c r="G20" s="2">
        <v>0</v>
      </c>
    </row>
    <row r="21" spans="2:7" x14ac:dyDescent="0.3">
      <c r="B21" s="2">
        <v>19</v>
      </c>
      <c r="C21" s="5">
        <f t="shared" si="0"/>
        <v>3304.9122594209516</v>
      </c>
      <c r="D21" s="2">
        <v>0</v>
      </c>
      <c r="E21" s="2">
        <f>[2]OilPalm!$G$134*1000</f>
        <v>3498.2649613899612</v>
      </c>
      <c r="F21" s="2">
        <v>-3234.1610355332996</v>
      </c>
      <c r="G21" s="2">
        <v>0</v>
      </c>
    </row>
    <row r="22" spans="2:7" x14ac:dyDescent="0.3">
      <c r="B22" s="2">
        <v>20</v>
      </c>
      <c r="C22" s="5">
        <f t="shared" si="0"/>
        <v>3304.9122594209516</v>
      </c>
      <c r="D22" s="2">
        <v>0</v>
      </c>
      <c r="E22" s="2">
        <f>[2]OilPalm!$G$134*1000</f>
        <v>3498.2649613899612</v>
      </c>
      <c r="F22" s="2">
        <v>-3216.2927425193034</v>
      </c>
      <c r="G22" s="2">
        <v>0</v>
      </c>
    </row>
    <row r="23" spans="2:7" x14ac:dyDescent="0.3">
      <c r="B23" s="2">
        <v>21</v>
      </c>
      <c r="C23" s="5">
        <f t="shared" si="0"/>
        <v>3304.9122594209516</v>
      </c>
      <c r="D23" s="2">
        <v>0</v>
      </c>
      <c r="E23" s="2">
        <f>[2]OilPalm!$G$134*1000</f>
        <v>3498.2649613899612</v>
      </c>
      <c r="F23" s="2">
        <v>-3198.4244495053072</v>
      </c>
      <c r="G23" s="2">
        <v>0</v>
      </c>
    </row>
    <row r="24" spans="2:7" x14ac:dyDescent="0.3">
      <c r="B24" s="2">
        <v>22</v>
      </c>
      <c r="C24" s="5">
        <f t="shared" si="0"/>
        <v>3304.9122594209516</v>
      </c>
      <c r="D24" s="2">
        <v>0</v>
      </c>
      <c r="E24" s="2">
        <f>[2]OilPalm!$G$134*1000</f>
        <v>3498.2649613899612</v>
      </c>
      <c r="F24" s="2">
        <v>-3180.556156491311</v>
      </c>
      <c r="G24" s="2">
        <v>0</v>
      </c>
    </row>
    <row r="25" spans="2:7" x14ac:dyDescent="0.3">
      <c r="B25" s="2">
        <v>23</v>
      </c>
      <c r="C25" s="5">
        <f t="shared" si="0"/>
        <v>3304.9122594209516</v>
      </c>
      <c r="D25" s="2">
        <v>0</v>
      </c>
      <c r="E25" s="2">
        <f>[2]OilPalm!$G$134*1000</f>
        <v>3498.2649613899612</v>
      </c>
      <c r="F25" s="2">
        <v>-3162.6878634773147</v>
      </c>
      <c r="G25" s="2">
        <v>0</v>
      </c>
    </row>
    <row r="26" spans="2:7" x14ac:dyDescent="0.3">
      <c r="B26" s="2">
        <v>24</v>
      </c>
      <c r="C26" s="5">
        <f t="shared" si="0"/>
        <v>3304.9122594209516</v>
      </c>
      <c r="D26" s="2">
        <v>0</v>
      </c>
      <c r="E26" s="2">
        <f>[2]OilPalm!$G$134*1000</f>
        <v>3498.2649613899612</v>
      </c>
      <c r="F26" s="2">
        <v>-3144.8195704633185</v>
      </c>
      <c r="G26" s="2">
        <v>0</v>
      </c>
    </row>
    <row r="27" spans="2:7" x14ac:dyDescent="0.3">
      <c r="B27" s="2">
        <v>25</v>
      </c>
      <c r="C27" s="5">
        <f t="shared" si="0"/>
        <v>3304.9122594209516</v>
      </c>
      <c r="D27" s="2">
        <v>0</v>
      </c>
      <c r="E27" s="2">
        <f>[2]OilPalm!$G$134*1000</f>
        <v>3498.2649613899612</v>
      </c>
      <c r="F27" s="2">
        <v>-3126.9512774493223</v>
      </c>
      <c r="G27" s="2">
        <v>0</v>
      </c>
    </row>
    <row r="28" spans="2:7" x14ac:dyDescent="0.3">
      <c r="B28" s="2">
        <v>26</v>
      </c>
      <c r="C28" s="5">
        <f>12/44*D28/0.75</f>
        <v>19743.869450267342</v>
      </c>
      <c r="D28" s="2">
        <f>54.2956409882352*1000</f>
        <v>54295.640988235202</v>
      </c>
      <c r="E28" s="2">
        <v>0</v>
      </c>
      <c r="F28" s="2">
        <v>-3109.0829844353261</v>
      </c>
      <c r="G28" s="2">
        <v>0</v>
      </c>
    </row>
    <row r="29" spans="2:7" x14ac:dyDescent="0.3">
      <c r="B29" s="2">
        <v>27</v>
      </c>
      <c r="C29" s="2">
        <v>0</v>
      </c>
      <c r="D29" s="2">
        <v>0</v>
      </c>
      <c r="E29" s="2">
        <v>0</v>
      </c>
      <c r="F29" s="2">
        <v>-3091.2146914213299</v>
      </c>
      <c r="G29" s="2">
        <v>0</v>
      </c>
    </row>
    <row r="30" spans="2:7" x14ac:dyDescent="0.3">
      <c r="B30" s="2">
        <v>28</v>
      </c>
      <c r="C30" s="2">
        <v>0</v>
      </c>
      <c r="D30" s="2">
        <v>0</v>
      </c>
      <c r="E30" s="2">
        <v>0</v>
      </c>
      <c r="F30" s="2">
        <v>-3073.3463984073337</v>
      </c>
      <c r="G30" s="2">
        <v>0</v>
      </c>
    </row>
    <row r="31" spans="2:7" x14ac:dyDescent="0.3">
      <c r="B31" s="2">
        <v>29</v>
      </c>
      <c r="C31" s="2">
        <v>0</v>
      </c>
      <c r="D31" s="2">
        <v>0</v>
      </c>
      <c r="E31" s="2">
        <v>0</v>
      </c>
      <c r="F31" s="2">
        <v>-3055.4781053933375</v>
      </c>
      <c r="G31" s="2">
        <v>0</v>
      </c>
    </row>
    <row r="32" spans="2:7" x14ac:dyDescent="0.3">
      <c r="B32" s="2">
        <v>30</v>
      </c>
      <c r="C32" s="5">
        <f>(((E32/(23.2/1000))/38.6)/1182)*1000</f>
        <v>3304.9122594209516</v>
      </c>
      <c r="D32" s="2">
        <v>0</v>
      </c>
      <c r="E32" s="2">
        <f>[2]OilPalm!$G$134*1000</f>
        <v>3498.2649613899612</v>
      </c>
      <c r="F32" s="2">
        <v>-3037.6098123793413</v>
      </c>
      <c r="G32" s="2">
        <v>0</v>
      </c>
    </row>
    <row r="33" spans="2:7" x14ac:dyDescent="0.3">
      <c r="B33" s="2">
        <v>31</v>
      </c>
      <c r="C33" s="5">
        <f t="shared" ref="C33:C53" si="1">(((E33/(23.2/1000))/38.6)/1182)*1000</f>
        <v>3304.9122594209516</v>
      </c>
      <c r="D33" s="2">
        <v>0</v>
      </c>
      <c r="E33" s="2">
        <f>[2]OilPalm!$G$134*1000</f>
        <v>3498.2649613899612</v>
      </c>
      <c r="F33" s="2">
        <v>-3019.7415193653451</v>
      </c>
      <c r="G33" s="2">
        <v>0</v>
      </c>
    </row>
    <row r="34" spans="2:7" x14ac:dyDescent="0.3">
      <c r="B34" s="2">
        <v>32</v>
      </c>
      <c r="C34" s="5">
        <f t="shared" si="1"/>
        <v>3304.9122594209516</v>
      </c>
      <c r="D34" s="2">
        <v>0</v>
      </c>
      <c r="E34" s="2">
        <f>[2]OilPalm!$G$134*1000</f>
        <v>3498.2649613899612</v>
      </c>
      <c r="F34" s="2">
        <v>-3001.8732263513489</v>
      </c>
      <c r="G34" s="2">
        <v>0</v>
      </c>
    </row>
    <row r="35" spans="2:7" x14ac:dyDescent="0.3">
      <c r="B35" s="2">
        <v>33</v>
      </c>
      <c r="C35" s="5">
        <f t="shared" si="1"/>
        <v>3304.9122594209516</v>
      </c>
      <c r="D35" s="2">
        <v>0</v>
      </c>
      <c r="E35" s="2">
        <f>[2]OilPalm!$G$134*1000</f>
        <v>3498.2649613899612</v>
      </c>
      <c r="F35" s="2">
        <v>-2984.0049333373527</v>
      </c>
      <c r="G35" s="2">
        <v>0</v>
      </c>
    </row>
    <row r="36" spans="2:7" x14ac:dyDescent="0.3">
      <c r="B36" s="2">
        <v>34</v>
      </c>
      <c r="C36" s="5">
        <f t="shared" si="1"/>
        <v>3304.9122594209516</v>
      </c>
      <c r="D36" s="2">
        <v>0</v>
      </c>
      <c r="E36" s="2">
        <f>[2]OilPalm!$G$134*1000</f>
        <v>3498.2649613899612</v>
      </c>
      <c r="F36" s="2">
        <v>-2966.1366403233565</v>
      </c>
      <c r="G36" s="2">
        <v>0</v>
      </c>
    </row>
    <row r="37" spans="2:7" x14ac:dyDescent="0.3">
      <c r="B37" s="2">
        <v>35</v>
      </c>
      <c r="C37" s="5">
        <f t="shared" si="1"/>
        <v>3304.9122594209516</v>
      </c>
      <c r="D37" s="2">
        <v>0</v>
      </c>
      <c r="E37" s="2">
        <f>[2]OilPalm!$G$134*1000</f>
        <v>3498.2649613899612</v>
      </c>
      <c r="F37" s="2">
        <v>-2948.2683473093603</v>
      </c>
      <c r="G37" s="2">
        <v>0</v>
      </c>
    </row>
    <row r="38" spans="2:7" x14ac:dyDescent="0.3">
      <c r="B38" s="2">
        <v>36</v>
      </c>
      <c r="C38" s="5">
        <f t="shared" si="1"/>
        <v>3304.9122594209516</v>
      </c>
      <c r="D38" s="2">
        <v>0</v>
      </c>
      <c r="E38" s="2">
        <f>[2]OilPalm!$G$134*1000</f>
        <v>3498.2649613899612</v>
      </c>
      <c r="F38" s="2">
        <v>-2930.400054295364</v>
      </c>
      <c r="G38" s="2">
        <v>0</v>
      </c>
    </row>
    <row r="39" spans="2:7" x14ac:dyDescent="0.3">
      <c r="B39" s="2">
        <v>37</v>
      </c>
      <c r="C39" s="5">
        <f t="shared" si="1"/>
        <v>3304.9122594209516</v>
      </c>
      <c r="D39" s="2">
        <v>0</v>
      </c>
      <c r="E39" s="2">
        <f>[2]OilPalm!$G$134*1000</f>
        <v>3498.2649613899612</v>
      </c>
      <c r="F39" s="2">
        <v>-2912.5317612813678</v>
      </c>
      <c r="G39" s="2">
        <v>0</v>
      </c>
    </row>
    <row r="40" spans="2:7" x14ac:dyDescent="0.3">
      <c r="B40" s="2">
        <v>38</v>
      </c>
      <c r="C40" s="5">
        <f t="shared" si="1"/>
        <v>3304.9122594209516</v>
      </c>
      <c r="D40" s="2">
        <v>0</v>
      </c>
      <c r="E40" s="2">
        <f>[2]OilPalm!$G$134*1000</f>
        <v>3498.2649613899612</v>
      </c>
      <c r="F40" s="2">
        <v>-2894.6634682673716</v>
      </c>
      <c r="G40" s="2">
        <v>0</v>
      </c>
    </row>
    <row r="41" spans="2:7" x14ac:dyDescent="0.3">
      <c r="B41" s="2">
        <v>39</v>
      </c>
      <c r="C41" s="5">
        <f t="shared" si="1"/>
        <v>3304.9122594209516</v>
      </c>
      <c r="D41" s="2">
        <v>0</v>
      </c>
      <c r="E41" s="2">
        <f>[2]OilPalm!$G$134*1000</f>
        <v>3498.2649613899612</v>
      </c>
      <c r="F41" s="2">
        <v>-2876.7951752533754</v>
      </c>
      <c r="G41" s="2">
        <v>0</v>
      </c>
    </row>
    <row r="42" spans="2:7" x14ac:dyDescent="0.3">
      <c r="B42" s="2">
        <v>40</v>
      </c>
      <c r="C42" s="5">
        <f t="shared" si="1"/>
        <v>3304.9122594209516</v>
      </c>
      <c r="D42" s="2">
        <v>0</v>
      </c>
      <c r="E42" s="2">
        <f>[2]OilPalm!$G$134*1000</f>
        <v>3498.2649613899612</v>
      </c>
      <c r="F42" s="2">
        <v>-2858.9268822393792</v>
      </c>
      <c r="G42" s="2">
        <v>0</v>
      </c>
    </row>
    <row r="43" spans="2:7" x14ac:dyDescent="0.3">
      <c r="B43" s="2">
        <v>41</v>
      </c>
      <c r="C43" s="5">
        <f t="shared" si="1"/>
        <v>3304.9122594209516</v>
      </c>
      <c r="D43" s="2">
        <v>0</v>
      </c>
      <c r="E43" s="2">
        <f>[2]OilPalm!$G$134*1000</f>
        <v>3498.2649613899612</v>
      </c>
      <c r="F43" s="2">
        <v>-2841.058589225383</v>
      </c>
      <c r="G43" s="2">
        <v>0</v>
      </c>
    </row>
    <row r="44" spans="2:7" x14ac:dyDescent="0.3">
      <c r="B44" s="2">
        <v>42</v>
      </c>
      <c r="C44" s="5">
        <f t="shared" si="1"/>
        <v>3304.9122594209516</v>
      </c>
      <c r="D44" s="2">
        <v>0</v>
      </c>
      <c r="E44" s="2">
        <f>[2]OilPalm!$G$134*1000</f>
        <v>3498.2649613899612</v>
      </c>
      <c r="F44" s="2">
        <v>-2823.1902962113868</v>
      </c>
      <c r="G44" s="2">
        <v>0</v>
      </c>
    </row>
    <row r="45" spans="2:7" x14ac:dyDescent="0.3">
      <c r="B45" s="2">
        <v>43</v>
      </c>
      <c r="C45" s="5">
        <f t="shared" si="1"/>
        <v>3304.9122594209516</v>
      </c>
      <c r="D45" s="2">
        <v>0</v>
      </c>
      <c r="E45" s="2">
        <f>[2]OilPalm!$G$134*1000</f>
        <v>3498.2649613899612</v>
      </c>
      <c r="F45" s="2">
        <v>-2805.3220031973906</v>
      </c>
      <c r="G45" s="2">
        <v>0</v>
      </c>
    </row>
    <row r="46" spans="2:7" x14ac:dyDescent="0.3">
      <c r="B46" s="2">
        <v>44</v>
      </c>
      <c r="C46" s="5">
        <f t="shared" si="1"/>
        <v>3304.9122594209516</v>
      </c>
      <c r="D46" s="2">
        <v>0</v>
      </c>
      <c r="E46" s="2">
        <f>[2]OilPalm!$G$134*1000</f>
        <v>3498.2649613899612</v>
      </c>
      <c r="F46" s="2">
        <v>-2787.4537101833944</v>
      </c>
      <c r="G46" s="2">
        <v>0</v>
      </c>
    </row>
    <row r="47" spans="2:7" x14ac:dyDescent="0.3">
      <c r="B47" s="2">
        <v>45</v>
      </c>
      <c r="C47" s="5">
        <f t="shared" si="1"/>
        <v>3304.9122594209516</v>
      </c>
      <c r="D47" s="2">
        <v>0</v>
      </c>
      <c r="E47" s="2">
        <f>[2]OilPalm!$G$134*1000</f>
        <v>3498.2649613899612</v>
      </c>
      <c r="F47" s="2">
        <v>-2769.5854171693982</v>
      </c>
      <c r="G47" s="2">
        <v>0</v>
      </c>
    </row>
    <row r="48" spans="2:7" x14ac:dyDescent="0.3">
      <c r="B48" s="2">
        <v>46</v>
      </c>
      <c r="C48" s="5">
        <f t="shared" si="1"/>
        <v>3304.9122594209516</v>
      </c>
      <c r="D48" s="2">
        <v>0</v>
      </c>
      <c r="E48" s="2">
        <f>[2]OilPalm!$G$134*1000</f>
        <v>3498.2649613899612</v>
      </c>
      <c r="F48" s="2">
        <v>-2751.717124155402</v>
      </c>
      <c r="G48" s="2">
        <v>0</v>
      </c>
    </row>
    <row r="49" spans="2:7" x14ac:dyDescent="0.3">
      <c r="B49" s="2">
        <v>47</v>
      </c>
      <c r="C49" s="5">
        <f t="shared" si="1"/>
        <v>3304.9122594209516</v>
      </c>
      <c r="D49" s="2">
        <v>0</v>
      </c>
      <c r="E49" s="2">
        <f>[2]OilPalm!$G$134*1000</f>
        <v>3498.2649613899612</v>
      </c>
      <c r="F49" s="2">
        <v>-2733.8488311414058</v>
      </c>
      <c r="G49" s="2">
        <v>0</v>
      </c>
    </row>
    <row r="50" spans="2:7" x14ac:dyDescent="0.3">
      <c r="B50" s="2">
        <v>48</v>
      </c>
      <c r="C50" s="5">
        <f t="shared" si="1"/>
        <v>3304.9122594209516</v>
      </c>
      <c r="D50" s="2">
        <v>0</v>
      </c>
      <c r="E50" s="2">
        <f>[2]OilPalm!$G$134*1000</f>
        <v>3498.2649613899612</v>
      </c>
      <c r="F50" s="2">
        <v>-2715.9805381274095</v>
      </c>
      <c r="G50" s="2">
        <v>0</v>
      </c>
    </row>
    <row r="51" spans="2:7" x14ac:dyDescent="0.3">
      <c r="B51" s="2">
        <v>49</v>
      </c>
      <c r="C51" s="5">
        <f t="shared" si="1"/>
        <v>3304.9122594209516</v>
      </c>
      <c r="D51" s="2">
        <v>0</v>
      </c>
      <c r="E51" s="2">
        <f>[2]OilPalm!$G$134*1000</f>
        <v>3498.2649613899612</v>
      </c>
      <c r="F51" s="2">
        <v>-2698.1122451134133</v>
      </c>
      <c r="G51" s="2">
        <v>0</v>
      </c>
    </row>
    <row r="52" spans="2:7" x14ac:dyDescent="0.3">
      <c r="B52" s="2">
        <v>50</v>
      </c>
      <c r="C52" s="5">
        <f t="shared" si="1"/>
        <v>3304.9122594209516</v>
      </c>
      <c r="D52" s="2">
        <v>0</v>
      </c>
      <c r="E52" s="2">
        <f>[2]OilPalm!$G$134*1000</f>
        <v>3498.2649613899612</v>
      </c>
      <c r="F52" s="2">
        <v>-2680.2439520994171</v>
      </c>
      <c r="G52" s="2">
        <v>0</v>
      </c>
    </row>
    <row r="53" spans="2:7" x14ac:dyDescent="0.3">
      <c r="B53" s="2">
        <v>51</v>
      </c>
      <c r="C53" s="5">
        <f t="shared" si="1"/>
        <v>3304.9122594209516</v>
      </c>
      <c r="D53" s="2">
        <v>0</v>
      </c>
      <c r="E53" s="2">
        <f>[2]OilPalm!$G$134*1000</f>
        <v>3498.2649613899612</v>
      </c>
      <c r="F53" s="2">
        <v>-2662.3756590854209</v>
      </c>
      <c r="G53" s="2">
        <v>0</v>
      </c>
    </row>
    <row r="54" spans="2:7" x14ac:dyDescent="0.3">
      <c r="B54" s="2">
        <v>52</v>
      </c>
      <c r="C54" s="6">
        <f>C28</f>
        <v>19743.869450267342</v>
      </c>
      <c r="D54" s="2">
        <f>D28</f>
        <v>54295.640988235202</v>
      </c>
      <c r="E54" s="2">
        <v>0</v>
      </c>
      <c r="F54" s="2">
        <v>-2644.5073660714247</v>
      </c>
      <c r="G54" s="2">
        <v>0</v>
      </c>
    </row>
    <row r="55" spans="2:7" x14ac:dyDescent="0.3">
      <c r="B55" s="2">
        <v>53</v>
      </c>
      <c r="C55" s="2">
        <v>0</v>
      </c>
      <c r="D55" s="2">
        <v>0</v>
      </c>
      <c r="E55" s="2">
        <v>0</v>
      </c>
      <c r="F55" s="2">
        <v>-2626.6390730574285</v>
      </c>
      <c r="G55" s="2">
        <v>0</v>
      </c>
    </row>
    <row r="56" spans="2:7" x14ac:dyDescent="0.3">
      <c r="B56" s="2">
        <v>54</v>
      </c>
      <c r="C56" s="2">
        <v>0</v>
      </c>
      <c r="D56" s="2">
        <v>0</v>
      </c>
      <c r="E56" s="2">
        <v>0</v>
      </c>
      <c r="F56" s="2">
        <v>-2608.7707800434323</v>
      </c>
      <c r="G56" s="2">
        <v>0</v>
      </c>
    </row>
    <row r="57" spans="2:7" x14ac:dyDescent="0.3">
      <c r="B57" s="2">
        <v>55</v>
      </c>
      <c r="C57" s="2">
        <v>0</v>
      </c>
      <c r="D57" s="2">
        <v>0</v>
      </c>
      <c r="E57" s="2">
        <v>0</v>
      </c>
      <c r="F57" s="2">
        <v>-2590.9024870294361</v>
      </c>
      <c r="G57" s="2">
        <v>0</v>
      </c>
    </row>
    <row r="58" spans="2:7" x14ac:dyDescent="0.3">
      <c r="B58" s="2">
        <v>56</v>
      </c>
      <c r="C58" s="5">
        <f>(((E58/(23.2/1000))/38.6)/1182)*1000</f>
        <v>3304.9122594209516</v>
      </c>
      <c r="D58" s="2">
        <v>0</v>
      </c>
      <c r="E58" s="2">
        <f>[2]OilPalm!$G$134*1000</f>
        <v>3498.2649613899612</v>
      </c>
      <c r="F58" s="2">
        <v>-2573.0341940154399</v>
      </c>
      <c r="G58" s="2">
        <v>0</v>
      </c>
    </row>
    <row r="59" spans="2:7" x14ac:dyDescent="0.3">
      <c r="B59" s="2">
        <v>57</v>
      </c>
      <c r="C59" s="5">
        <f t="shared" ref="C59:C79" si="2">(((E59/(23.2/1000))/38.6)/1182)*1000</f>
        <v>3304.9122594209516</v>
      </c>
      <c r="D59" s="2">
        <v>0</v>
      </c>
      <c r="E59" s="2">
        <f>[2]OilPalm!$G$134*1000</f>
        <v>3498.2649613899612</v>
      </c>
      <c r="F59" s="2">
        <v>-2555.1659010014437</v>
      </c>
      <c r="G59" s="2">
        <v>0</v>
      </c>
    </row>
    <row r="60" spans="2:7" x14ac:dyDescent="0.3">
      <c r="B60" s="2">
        <v>58</v>
      </c>
      <c r="C60" s="5">
        <f t="shared" si="2"/>
        <v>3304.9122594209516</v>
      </c>
      <c r="D60" s="2">
        <v>0</v>
      </c>
      <c r="E60" s="2">
        <f>[2]OilPalm!$G$134*1000</f>
        <v>3498.2649613899612</v>
      </c>
      <c r="F60" s="2">
        <v>-2537.2976079874475</v>
      </c>
      <c r="G60" s="2">
        <v>0</v>
      </c>
    </row>
    <row r="61" spans="2:7" x14ac:dyDescent="0.3">
      <c r="B61" s="2">
        <v>59</v>
      </c>
      <c r="C61" s="5">
        <f t="shared" si="2"/>
        <v>3304.9122594209516</v>
      </c>
      <c r="D61" s="2">
        <v>0</v>
      </c>
      <c r="E61" s="2">
        <f>[2]OilPalm!$G$134*1000</f>
        <v>3498.2649613899612</v>
      </c>
      <c r="F61" s="2">
        <v>-2519.4293149734513</v>
      </c>
      <c r="G61" s="2">
        <v>0</v>
      </c>
    </row>
    <row r="62" spans="2:7" x14ac:dyDescent="0.3">
      <c r="B62" s="2">
        <v>60</v>
      </c>
      <c r="C62" s="5">
        <f t="shared" si="2"/>
        <v>3304.9122594209516</v>
      </c>
      <c r="D62" s="2">
        <v>0</v>
      </c>
      <c r="E62" s="2">
        <f>[2]OilPalm!$G$134*1000</f>
        <v>3498.2649613899612</v>
      </c>
      <c r="F62" s="2">
        <v>-2501.561021959455</v>
      </c>
      <c r="G62" s="2">
        <v>0</v>
      </c>
    </row>
    <row r="63" spans="2:7" x14ac:dyDescent="0.3">
      <c r="B63" s="2">
        <v>61</v>
      </c>
      <c r="C63" s="5">
        <f t="shared" si="2"/>
        <v>3304.9122594209516</v>
      </c>
      <c r="D63" s="2">
        <v>0</v>
      </c>
      <c r="E63" s="2">
        <f>[2]OilPalm!$G$134*1000</f>
        <v>3498.2649613899612</v>
      </c>
      <c r="F63" s="2">
        <v>-2483.6927289454588</v>
      </c>
      <c r="G63" s="2">
        <v>0</v>
      </c>
    </row>
    <row r="64" spans="2:7" x14ac:dyDescent="0.3">
      <c r="B64" s="2">
        <v>62</v>
      </c>
      <c r="C64" s="5">
        <f t="shared" si="2"/>
        <v>3304.9122594209516</v>
      </c>
      <c r="D64" s="2">
        <v>0</v>
      </c>
      <c r="E64" s="2">
        <f>[2]OilPalm!$G$134*1000</f>
        <v>3498.2649613899612</v>
      </c>
      <c r="F64" s="2">
        <v>-2465.8244359314626</v>
      </c>
      <c r="G64" s="2">
        <v>0</v>
      </c>
    </row>
    <row r="65" spans="2:7" x14ac:dyDescent="0.3">
      <c r="B65" s="2">
        <v>63</v>
      </c>
      <c r="C65" s="5">
        <f t="shared" si="2"/>
        <v>3304.9122594209516</v>
      </c>
      <c r="D65" s="2">
        <v>0</v>
      </c>
      <c r="E65" s="2">
        <f>[2]OilPalm!$G$134*1000</f>
        <v>3498.2649613899612</v>
      </c>
      <c r="F65" s="2">
        <v>-2447.9561429174664</v>
      </c>
      <c r="G65" s="2">
        <v>0</v>
      </c>
    </row>
    <row r="66" spans="2:7" x14ac:dyDescent="0.3">
      <c r="B66" s="2">
        <v>64</v>
      </c>
      <c r="C66" s="5">
        <f t="shared" si="2"/>
        <v>3304.9122594209516</v>
      </c>
      <c r="D66" s="2">
        <v>0</v>
      </c>
      <c r="E66" s="2">
        <f>[2]OilPalm!$G$134*1000</f>
        <v>3498.2649613899612</v>
      </c>
      <c r="F66" s="2">
        <v>-2430.0878499034702</v>
      </c>
      <c r="G66" s="2">
        <v>0</v>
      </c>
    </row>
    <row r="67" spans="2:7" x14ac:dyDescent="0.3">
      <c r="B67" s="2">
        <v>65</v>
      </c>
      <c r="C67" s="5">
        <f t="shared" si="2"/>
        <v>3304.9122594209516</v>
      </c>
      <c r="D67" s="2">
        <v>0</v>
      </c>
      <c r="E67" s="2">
        <f>[2]OilPalm!$G$134*1000</f>
        <v>3498.2649613899612</v>
      </c>
      <c r="F67" s="2">
        <v>-2412.219556889474</v>
      </c>
      <c r="G67" s="2">
        <v>0</v>
      </c>
    </row>
    <row r="68" spans="2:7" x14ac:dyDescent="0.3">
      <c r="B68" s="2">
        <v>66</v>
      </c>
      <c r="C68" s="5">
        <f t="shared" si="2"/>
        <v>3304.9122594209516</v>
      </c>
      <c r="D68" s="2">
        <v>0</v>
      </c>
      <c r="E68" s="2">
        <f>[2]OilPalm!$G$134*1000</f>
        <v>3498.2649613899612</v>
      </c>
      <c r="F68" s="2">
        <v>-2394.3512638754778</v>
      </c>
      <c r="G68" s="2">
        <v>0</v>
      </c>
    </row>
    <row r="69" spans="2:7" x14ac:dyDescent="0.3">
      <c r="B69" s="2">
        <v>67</v>
      </c>
      <c r="C69" s="5">
        <f t="shared" si="2"/>
        <v>3304.9122594209516</v>
      </c>
      <c r="D69" s="2">
        <v>0</v>
      </c>
      <c r="E69" s="2">
        <f>[2]OilPalm!$G$134*1000</f>
        <v>3498.2649613899612</v>
      </c>
      <c r="F69" s="2">
        <v>-2376.4829708614816</v>
      </c>
      <c r="G69" s="2">
        <v>0</v>
      </c>
    </row>
    <row r="70" spans="2:7" x14ac:dyDescent="0.3">
      <c r="B70" s="2">
        <v>68</v>
      </c>
      <c r="C70" s="5">
        <f t="shared" si="2"/>
        <v>3304.9122594209516</v>
      </c>
      <c r="D70" s="2">
        <v>0</v>
      </c>
      <c r="E70" s="2">
        <f>[2]OilPalm!$G$134*1000</f>
        <v>3498.2649613899612</v>
      </c>
      <c r="F70" s="2">
        <v>-2358.6146778474854</v>
      </c>
      <c r="G70" s="2">
        <v>0</v>
      </c>
    </row>
    <row r="71" spans="2:7" x14ac:dyDescent="0.3">
      <c r="B71" s="2">
        <v>69</v>
      </c>
      <c r="C71" s="5">
        <f t="shared" si="2"/>
        <v>3304.9122594209516</v>
      </c>
      <c r="D71" s="2">
        <v>0</v>
      </c>
      <c r="E71" s="2">
        <f>[2]OilPalm!$G$134*1000</f>
        <v>3498.2649613899612</v>
      </c>
      <c r="F71" s="2">
        <v>-2340.7463848334892</v>
      </c>
      <c r="G71" s="2">
        <v>0</v>
      </c>
    </row>
    <row r="72" spans="2:7" x14ac:dyDescent="0.3">
      <c r="B72" s="2">
        <v>70</v>
      </c>
      <c r="C72" s="5">
        <f t="shared" si="2"/>
        <v>3304.9122594209516</v>
      </c>
      <c r="D72" s="2">
        <v>0</v>
      </c>
      <c r="E72" s="2">
        <f>[2]OilPalm!$G$134*1000</f>
        <v>3498.2649613899612</v>
      </c>
      <c r="F72" s="2">
        <v>-2322.878091819493</v>
      </c>
      <c r="G72" s="2">
        <v>0</v>
      </c>
    </row>
    <row r="73" spans="2:7" x14ac:dyDescent="0.3">
      <c r="B73" s="2">
        <v>71</v>
      </c>
      <c r="C73" s="5">
        <f t="shared" si="2"/>
        <v>3304.9122594209516</v>
      </c>
      <c r="D73" s="2">
        <v>0</v>
      </c>
      <c r="E73" s="2">
        <f>[2]OilPalm!$G$134*1000</f>
        <v>3498.2649613899612</v>
      </c>
      <c r="F73" s="2">
        <v>-2305.0097988054968</v>
      </c>
      <c r="G73" s="2">
        <v>0</v>
      </c>
    </row>
    <row r="74" spans="2:7" x14ac:dyDescent="0.3">
      <c r="B74" s="2">
        <v>72</v>
      </c>
      <c r="C74" s="5">
        <f t="shared" si="2"/>
        <v>3304.9122594209516</v>
      </c>
      <c r="D74" s="2">
        <v>0</v>
      </c>
      <c r="E74" s="2">
        <f>[2]OilPalm!$G$134*1000</f>
        <v>3498.2649613899612</v>
      </c>
      <c r="F74" s="2">
        <v>-2287.1415057915005</v>
      </c>
      <c r="G74" s="2">
        <v>0</v>
      </c>
    </row>
    <row r="75" spans="2:7" x14ac:dyDescent="0.3">
      <c r="B75" s="2">
        <v>73</v>
      </c>
      <c r="C75" s="5">
        <f t="shared" si="2"/>
        <v>3304.9122594209516</v>
      </c>
      <c r="D75" s="2">
        <v>0</v>
      </c>
      <c r="E75" s="2">
        <f>[2]OilPalm!$G$134*1000</f>
        <v>3498.2649613899612</v>
      </c>
      <c r="F75" s="2">
        <v>-2269.2732127775043</v>
      </c>
      <c r="G75" s="2">
        <v>0</v>
      </c>
    </row>
    <row r="76" spans="2:7" x14ac:dyDescent="0.3">
      <c r="B76" s="2">
        <v>74</v>
      </c>
      <c r="C76" s="5">
        <f t="shared" si="2"/>
        <v>3304.9122594209516</v>
      </c>
      <c r="D76" s="2">
        <v>0</v>
      </c>
      <c r="E76" s="2">
        <f>[2]OilPalm!$G$134*1000</f>
        <v>3498.2649613899612</v>
      </c>
      <c r="F76" s="2">
        <v>-2251.4049197635081</v>
      </c>
      <c r="G76" s="2">
        <v>0</v>
      </c>
    </row>
    <row r="77" spans="2:7" x14ac:dyDescent="0.3">
      <c r="B77" s="2">
        <v>75</v>
      </c>
      <c r="C77" s="5">
        <f t="shared" si="2"/>
        <v>3304.9122594209516</v>
      </c>
      <c r="D77" s="2">
        <v>0</v>
      </c>
      <c r="E77" s="2">
        <f>[2]OilPalm!$G$134*1000</f>
        <v>3498.2649613899612</v>
      </c>
      <c r="F77" s="2">
        <v>-2233.5366267495119</v>
      </c>
      <c r="G77" s="2">
        <v>0</v>
      </c>
    </row>
    <row r="78" spans="2:7" x14ac:dyDescent="0.3">
      <c r="B78" s="2">
        <v>76</v>
      </c>
      <c r="C78" s="5">
        <f t="shared" si="2"/>
        <v>3304.9122594209516</v>
      </c>
      <c r="D78" s="2">
        <v>0</v>
      </c>
      <c r="E78" s="2">
        <f>[2]OilPalm!$G$134*1000</f>
        <v>3498.2649613899612</v>
      </c>
      <c r="F78" s="2">
        <v>-2215.6683337355157</v>
      </c>
      <c r="G78" s="2">
        <v>0</v>
      </c>
    </row>
    <row r="79" spans="2:7" x14ac:dyDescent="0.3">
      <c r="B79" s="2">
        <v>77</v>
      </c>
      <c r="C79" s="5">
        <f t="shared" si="2"/>
        <v>3304.9122594209516</v>
      </c>
      <c r="D79" s="2">
        <v>0</v>
      </c>
      <c r="E79" s="2">
        <f>[2]OilPalm!$G$134*1000</f>
        <v>3498.2649613899612</v>
      </c>
      <c r="F79" s="2">
        <v>-2197.8000407215195</v>
      </c>
      <c r="G79" s="2">
        <v>0</v>
      </c>
    </row>
    <row r="80" spans="2:7" x14ac:dyDescent="0.3">
      <c r="B80" s="2">
        <v>78</v>
      </c>
      <c r="C80" s="2">
        <f>C54</f>
        <v>19743.869450267342</v>
      </c>
      <c r="D80" s="2">
        <f>D54</f>
        <v>54295.640988235202</v>
      </c>
      <c r="E80" s="2">
        <v>0</v>
      </c>
      <c r="F80" s="2">
        <v>-2179.9317477075233</v>
      </c>
      <c r="G80" s="2">
        <v>0</v>
      </c>
    </row>
    <row r="81" spans="2:7" x14ac:dyDescent="0.3">
      <c r="B81" s="2">
        <v>79</v>
      </c>
      <c r="C81" s="2">
        <v>0</v>
      </c>
      <c r="D81" s="2">
        <v>0</v>
      </c>
      <c r="E81" s="2">
        <v>0</v>
      </c>
      <c r="F81" s="2">
        <v>-2162.0634546935271</v>
      </c>
      <c r="G81" s="2">
        <v>0</v>
      </c>
    </row>
    <row r="82" spans="2:7" x14ac:dyDescent="0.3">
      <c r="B82" s="2">
        <v>80</v>
      </c>
      <c r="C82" s="2">
        <v>0</v>
      </c>
      <c r="D82" s="2">
        <v>0</v>
      </c>
      <c r="E82" s="2">
        <v>0</v>
      </c>
      <c r="F82" s="2">
        <v>-2144.1951616795309</v>
      </c>
      <c r="G82" s="2">
        <v>0</v>
      </c>
    </row>
    <row r="83" spans="2:7" x14ac:dyDescent="0.3">
      <c r="B83" s="2">
        <v>81</v>
      </c>
      <c r="C83" s="2">
        <v>0</v>
      </c>
      <c r="D83" s="2">
        <v>0</v>
      </c>
      <c r="E83" s="2">
        <v>0</v>
      </c>
      <c r="F83" s="2">
        <v>-2126.3268686655347</v>
      </c>
      <c r="G83" s="2">
        <v>0</v>
      </c>
    </row>
    <row r="84" spans="2:7" x14ac:dyDescent="0.3">
      <c r="B84" s="2">
        <v>82</v>
      </c>
      <c r="C84" s="5">
        <f>(((E84/(23.2/1000))/38.6)/1182)*1000</f>
        <v>3304.9122594209516</v>
      </c>
      <c r="D84" s="2">
        <v>0</v>
      </c>
      <c r="E84" s="2">
        <f>[2]OilPalm!$G$134*1000</f>
        <v>3498.2649613899612</v>
      </c>
      <c r="F84" s="2">
        <v>-2108.4585756515385</v>
      </c>
      <c r="G84" s="2">
        <v>0</v>
      </c>
    </row>
    <row r="85" spans="2:7" x14ac:dyDescent="0.3">
      <c r="B85" s="2">
        <v>83</v>
      </c>
      <c r="C85" s="5">
        <f t="shared" ref="C85:C105" si="3">(((E85/(23.2/1000))/38.6)/1182)*1000</f>
        <v>3304.9122594209516</v>
      </c>
      <c r="D85" s="2">
        <v>0</v>
      </c>
      <c r="E85" s="2">
        <f>[2]OilPalm!$G$134*1000</f>
        <v>3498.2649613899612</v>
      </c>
      <c r="F85" s="2">
        <v>-2090.5902826375423</v>
      </c>
      <c r="G85" s="2">
        <v>0</v>
      </c>
    </row>
    <row r="86" spans="2:7" x14ac:dyDescent="0.3">
      <c r="B86" s="2">
        <v>84</v>
      </c>
      <c r="C86" s="5">
        <f t="shared" si="3"/>
        <v>3304.9122594209516</v>
      </c>
      <c r="D86" s="2">
        <v>0</v>
      </c>
      <c r="E86" s="2">
        <f>[2]OilPalm!$G$134*1000</f>
        <v>3498.2649613899612</v>
      </c>
      <c r="F86" s="2">
        <v>-2072.7219896235461</v>
      </c>
      <c r="G86" s="2">
        <v>0</v>
      </c>
    </row>
    <row r="87" spans="2:7" x14ac:dyDescent="0.3">
      <c r="B87" s="2">
        <v>85</v>
      </c>
      <c r="C87" s="5">
        <f t="shared" si="3"/>
        <v>3304.9122594209516</v>
      </c>
      <c r="D87" s="2">
        <v>0</v>
      </c>
      <c r="E87" s="2">
        <f>[2]OilPalm!$G$134*1000</f>
        <v>3498.2649613899612</v>
      </c>
      <c r="F87" s="2">
        <v>-2054.8536966095498</v>
      </c>
      <c r="G87" s="2">
        <v>0</v>
      </c>
    </row>
    <row r="88" spans="2:7" x14ac:dyDescent="0.3">
      <c r="B88" s="2">
        <v>86</v>
      </c>
      <c r="C88" s="5">
        <f t="shared" si="3"/>
        <v>3304.9122594209516</v>
      </c>
      <c r="D88" s="2">
        <v>0</v>
      </c>
      <c r="E88" s="2">
        <f>[2]OilPalm!$G$134*1000</f>
        <v>3498.2649613899612</v>
      </c>
      <c r="F88" s="2">
        <v>-2036.9854035955536</v>
      </c>
      <c r="G88" s="2">
        <v>0</v>
      </c>
    </row>
    <row r="89" spans="2:7" x14ac:dyDescent="0.3">
      <c r="B89" s="2">
        <v>87</v>
      </c>
      <c r="C89" s="5">
        <f t="shared" si="3"/>
        <v>3304.9122594209516</v>
      </c>
      <c r="D89" s="2">
        <v>0</v>
      </c>
      <c r="E89" s="2">
        <f>[2]OilPalm!$G$134*1000</f>
        <v>3498.2649613899612</v>
      </c>
      <c r="F89" s="2">
        <v>-2019.1171105815574</v>
      </c>
      <c r="G89" s="2">
        <v>0</v>
      </c>
    </row>
    <row r="90" spans="2:7" x14ac:dyDescent="0.3">
      <c r="B90" s="2">
        <v>88</v>
      </c>
      <c r="C90" s="5">
        <f t="shared" si="3"/>
        <v>3304.9122594209516</v>
      </c>
      <c r="D90" s="2">
        <v>0</v>
      </c>
      <c r="E90" s="2">
        <f>[2]OilPalm!$G$134*1000</f>
        <v>3498.2649613899612</v>
      </c>
      <c r="F90" s="2">
        <v>-2001.2488175675612</v>
      </c>
      <c r="G90" s="2">
        <v>0</v>
      </c>
    </row>
    <row r="91" spans="2:7" x14ac:dyDescent="0.3">
      <c r="B91" s="2">
        <v>89</v>
      </c>
      <c r="C91" s="5">
        <f t="shared" si="3"/>
        <v>3304.9122594209516</v>
      </c>
      <c r="D91" s="2">
        <v>0</v>
      </c>
      <c r="E91" s="2">
        <f>[2]OilPalm!$G$134*1000</f>
        <v>3498.2649613899612</v>
      </c>
      <c r="F91" s="2">
        <v>-1983.380524553565</v>
      </c>
      <c r="G91" s="2">
        <v>0</v>
      </c>
    </row>
    <row r="92" spans="2:7" x14ac:dyDescent="0.3">
      <c r="B92" s="2">
        <v>90</v>
      </c>
      <c r="C92" s="5">
        <f t="shared" si="3"/>
        <v>3304.9122594209516</v>
      </c>
      <c r="D92" s="2">
        <v>0</v>
      </c>
      <c r="E92" s="2">
        <f>[2]OilPalm!$G$134*1000</f>
        <v>3498.2649613899612</v>
      </c>
      <c r="F92" s="2">
        <v>-1965.5122315395688</v>
      </c>
      <c r="G92" s="2">
        <v>0</v>
      </c>
    </row>
    <row r="93" spans="2:7" x14ac:dyDescent="0.3">
      <c r="B93" s="2">
        <v>91</v>
      </c>
      <c r="C93" s="5">
        <f t="shared" si="3"/>
        <v>3304.9122594209516</v>
      </c>
      <c r="D93" s="2">
        <v>0</v>
      </c>
      <c r="E93" s="2">
        <f>[2]OilPalm!$G$134*1000</f>
        <v>3498.2649613899612</v>
      </c>
      <c r="F93" s="2">
        <v>-1947.6439385255726</v>
      </c>
      <c r="G93" s="2">
        <v>0</v>
      </c>
    </row>
    <row r="94" spans="2:7" x14ac:dyDescent="0.3">
      <c r="B94" s="2">
        <v>92</v>
      </c>
      <c r="C94" s="5">
        <f t="shared" si="3"/>
        <v>3304.9122594209516</v>
      </c>
      <c r="D94" s="2">
        <v>0</v>
      </c>
      <c r="E94" s="2">
        <f>[2]OilPalm!$G$134*1000</f>
        <v>3498.2649613899612</v>
      </c>
      <c r="F94" s="2">
        <v>-1929.7756455115764</v>
      </c>
      <c r="G94" s="2">
        <v>0</v>
      </c>
    </row>
    <row r="95" spans="2:7" x14ac:dyDescent="0.3">
      <c r="B95" s="2">
        <v>93</v>
      </c>
      <c r="C95" s="5">
        <f>(((E95/(23.2/1000))/38.6)/1182)*1000</f>
        <v>3304.9122594209516</v>
      </c>
      <c r="D95" s="2">
        <v>0</v>
      </c>
      <c r="E95" s="2">
        <f>[2]OilPalm!$G$134*1000</f>
        <v>3498.2649613899612</v>
      </c>
      <c r="F95" s="2">
        <v>-1911.9073524975802</v>
      </c>
      <c r="G95" s="2">
        <v>0</v>
      </c>
    </row>
    <row r="96" spans="2:7" x14ac:dyDescent="0.3">
      <c r="B96" s="2">
        <v>94</v>
      </c>
      <c r="C96" s="5">
        <f t="shared" si="3"/>
        <v>3304.9122594209516</v>
      </c>
      <c r="D96" s="2">
        <v>0</v>
      </c>
      <c r="E96" s="2">
        <f>[2]OilPalm!$G$134*1000</f>
        <v>3498.2649613899612</v>
      </c>
      <c r="F96" s="2">
        <v>-1894.039059483584</v>
      </c>
      <c r="G96" s="2">
        <v>0</v>
      </c>
    </row>
    <row r="97" spans="2:7" x14ac:dyDescent="0.3">
      <c r="B97" s="2">
        <v>95</v>
      </c>
      <c r="C97" s="5">
        <f t="shared" si="3"/>
        <v>3304.9122594209516</v>
      </c>
      <c r="D97" s="2">
        <v>0</v>
      </c>
      <c r="E97" s="2">
        <f>[2]OilPalm!$G$134*1000</f>
        <v>3498.2649613899612</v>
      </c>
      <c r="F97" s="2">
        <v>-1876.1707664695878</v>
      </c>
      <c r="G97" s="2">
        <v>0</v>
      </c>
    </row>
    <row r="98" spans="2:7" x14ac:dyDescent="0.3">
      <c r="B98" s="2">
        <v>96</v>
      </c>
      <c r="C98" s="5">
        <f t="shared" si="3"/>
        <v>3304.9122594209516</v>
      </c>
      <c r="D98" s="2">
        <v>0</v>
      </c>
      <c r="E98" s="2">
        <f>[2]OilPalm!$G$134*1000</f>
        <v>3498.2649613899612</v>
      </c>
      <c r="F98" s="2">
        <v>-1858.3024734555916</v>
      </c>
      <c r="G98" s="2">
        <v>0</v>
      </c>
    </row>
    <row r="99" spans="2:7" x14ac:dyDescent="0.3">
      <c r="B99" s="2">
        <v>97</v>
      </c>
      <c r="C99" s="5">
        <f t="shared" si="3"/>
        <v>3304.9122594209516</v>
      </c>
      <c r="D99" s="2">
        <v>0</v>
      </c>
      <c r="E99" s="2">
        <f>[2]OilPalm!$G$134*1000</f>
        <v>3498.2649613899612</v>
      </c>
      <c r="F99" s="2">
        <v>-1840.4341804415953</v>
      </c>
      <c r="G99" s="2">
        <v>0</v>
      </c>
    </row>
    <row r="100" spans="2:7" x14ac:dyDescent="0.3">
      <c r="B100" s="2">
        <v>98</v>
      </c>
      <c r="C100" s="5">
        <f t="shared" si="3"/>
        <v>3304.9122594209516</v>
      </c>
      <c r="D100" s="2">
        <v>0</v>
      </c>
      <c r="E100" s="2">
        <f>[2]OilPalm!$G$134*1000</f>
        <v>3498.2649613899612</v>
      </c>
      <c r="F100" s="2">
        <v>-1822.5658874275991</v>
      </c>
      <c r="G100" s="2">
        <v>0</v>
      </c>
    </row>
    <row r="101" spans="2:7" x14ac:dyDescent="0.3">
      <c r="B101" s="2">
        <v>99</v>
      </c>
      <c r="C101" s="5">
        <f t="shared" si="3"/>
        <v>3304.9122594209516</v>
      </c>
      <c r="D101" s="2">
        <v>0</v>
      </c>
      <c r="E101" s="2">
        <f>[2]OilPalm!$G$134*1000</f>
        <v>3498.2649613899612</v>
      </c>
      <c r="F101" s="2">
        <v>-1804.6975944136029</v>
      </c>
      <c r="G101" s="2">
        <v>0</v>
      </c>
    </row>
    <row r="102" spans="2:7" x14ac:dyDescent="0.3">
      <c r="B102" s="2">
        <v>100</v>
      </c>
      <c r="C102" s="5">
        <f t="shared" si="3"/>
        <v>3304.9122594209516</v>
      </c>
      <c r="D102" s="2">
        <v>0</v>
      </c>
      <c r="E102" s="2">
        <f>[2]OilPalm!$G$134*1000</f>
        <v>3498.2649613899612</v>
      </c>
      <c r="F102" s="2">
        <v>-1786.8293013996067</v>
      </c>
      <c r="G102" s="2">
        <v>0</v>
      </c>
    </row>
    <row r="103" spans="2:7" x14ac:dyDescent="0.3">
      <c r="B103" s="2">
        <v>101</v>
      </c>
      <c r="C103" s="5">
        <f t="shared" si="3"/>
        <v>3304.9122594209516</v>
      </c>
      <c r="D103" s="2">
        <v>0</v>
      </c>
      <c r="E103" s="2">
        <f>[2]OilPalm!$G$134*1000</f>
        <v>3498.2649613899612</v>
      </c>
      <c r="F103" s="2">
        <v>-1768.9610083856105</v>
      </c>
      <c r="G103" s="2">
        <v>0</v>
      </c>
    </row>
    <row r="104" spans="2:7" x14ac:dyDescent="0.3">
      <c r="B104" s="2">
        <v>102</v>
      </c>
      <c r="C104" s="5">
        <f t="shared" si="3"/>
        <v>3304.9122594209516</v>
      </c>
      <c r="D104" s="2">
        <v>0</v>
      </c>
      <c r="E104" s="2">
        <f>[2]OilPalm!$G$134*1000</f>
        <v>3498.2649613899612</v>
      </c>
      <c r="F104" s="2">
        <v>-1751.0927153716143</v>
      </c>
      <c r="G104" s="2">
        <v>0</v>
      </c>
    </row>
    <row r="105" spans="2:7" x14ac:dyDescent="0.3">
      <c r="B105" s="2">
        <v>103</v>
      </c>
      <c r="C105" s="5">
        <f t="shared" si="3"/>
        <v>3304.9122594209516</v>
      </c>
      <c r="D105" s="2">
        <v>0</v>
      </c>
      <c r="E105" s="2">
        <f>[2]OilPalm!$G$134*1000</f>
        <v>3498.2649613899612</v>
      </c>
      <c r="F105" s="2">
        <v>-1733.2244223576181</v>
      </c>
      <c r="G105" s="2">
        <v>0</v>
      </c>
    </row>
    <row r="106" spans="2:7" x14ac:dyDescent="0.3">
      <c r="B106" s="2">
        <v>104</v>
      </c>
      <c r="C106" s="2">
        <f>C80</f>
        <v>19743.869450267342</v>
      </c>
      <c r="D106" s="2">
        <f>D80</f>
        <v>54295.640988235202</v>
      </c>
      <c r="E106" s="2">
        <v>0</v>
      </c>
      <c r="F106" s="2">
        <v>-1715.3561293436219</v>
      </c>
      <c r="G106" s="2">
        <v>0</v>
      </c>
    </row>
    <row r="107" spans="2:7" x14ac:dyDescent="0.3">
      <c r="B107" s="2">
        <v>105</v>
      </c>
      <c r="C107" s="2">
        <v>0</v>
      </c>
      <c r="D107" s="2">
        <v>0</v>
      </c>
      <c r="E107" s="2">
        <v>0</v>
      </c>
      <c r="F107" s="2">
        <v>-1697.4878363296257</v>
      </c>
      <c r="G107" s="2">
        <v>0</v>
      </c>
    </row>
    <row r="108" spans="2:7" x14ac:dyDescent="0.3">
      <c r="B108" s="2">
        <v>106</v>
      </c>
      <c r="C108" s="2">
        <v>0</v>
      </c>
      <c r="D108" s="2">
        <v>0</v>
      </c>
      <c r="E108" s="2">
        <v>0</v>
      </c>
      <c r="F108" s="2">
        <v>-1679.6195433156295</v>
      </c>
      <c r="G108" s="2">
        <v>0</v>
      </c>
    </row>
    <row r="109" spans="2:7" x14ac:dyDescent="0.3">
      <c r="B109" s="2">
        <v>107</v>
      </c>
      <c r="C109" s="2">
        <v>0</v>
      </c>
      <c r="D109" s="2">
        <v>0</v>
      </c>
      <c r="E109" s="2">
        <v>0</v>
      </c>
      <c r="F109" s="2">
        <v>-1661.7512503016333</v>
      </c>
      <c r="G109" s="2">
        <v>0</v>
      </c>
    </row>
    <row r="110" spans="2:7" x14ac:dyDescent="0.3">
      <c r="B110" s="2">
        <v>108</v>
      </c>
      <c r="C110" s="5">
        <f>(((E110/(23.2/1000))/38.6)/1182)*1000</f>
        <v>3304.9122594209516</v>
      </c>
      <c r="D110" s="2">
        <v>0</v>
      </c>
      <c r="E110" s="2">
        <f>[2]OilPalm!$G$134*1000</f>
        <v>3498.2649613899612</v>
      </c>
      <c r="F110" s="2">
        <v>-1643.8829572876371</v>
      </c>
      <c r="G110" s="2">
        <v>0</v>
      </c>
    </row>
    <row r="111" spans="2:7" x14ac:dyDescent="0.3">
      <c r="B111" s="2">
        <v>109</v>
      </c>
      <c r="C111" s="5">
        <f t="shared" ref="C111:C131" si="4">(((E111/(23.2/1000))/38.6)/1182)*1000</f>
        <v>3304.9122594209516</v>
      </c>
      <c r="D111" s="2">
        <v>0</v>
      </c>
      <c r="E111" s="2">
        <f>[2]OilPalm!$G$134*1000</f>
        <v>3498.2649613899612</v>
      </c>
      <c r="F111" s="2">
        <v>-1626.0146642736408</v>
      </c>
      <c r="G111" s="2">
        <v>0</v>
      </c>
    </row>
    <row r="112" spans="2:7" x14ac:dyDescent="0.3">
      <c r="B112" s="2">
        <v>110</v>
      </c>
      <c r="C112" s="5">
        <f t="shared" si="4"/>
        <v>3304.9122594209516</v>
      </c>
      <c r="D112" s="2">
        <v>0</v>
      </c>
      <c r="E112" s="2">
        <f>[2]OilPalm!$G$134*1000</f>
        <v>3498.2649613899612</v>
      </c>
      <c r="F112" s="2">
        <v>-1608.1463712596446</v>
      </c>
      <c r="G112" s="2">
        <v>0</v>
      </c>
    </row>
    <row r="113" spans="2:7" x14ac:dyDescent="0.3">
      <c r="B113" s="2">
        <v>111</v>
      </c>
      <c r="C113" s="5">
        <f t="shared" si="4"/>
        <v>3304.9122594209516</v>
      </c>
      <c r="D113" s="2">
        <v>0</v>
      </c>
      <c r="E113" s="2">
        <f>[2]OilPalm!$G$134*1000</f>
        <v>3498.2649613899612</v>
      </c>
      <c r="F113" s="2">
        <v>-1590.2780782456484</v>
      </c>
      <c r="G113" s="2">
        <v>0</v>
      </c>
    </row>
    <row r="114" spans="2:7" x14ac:dyDescent="0.3">
      <c r="B114" s="2">
        <v>112</v>
      </c>
      <c r="C114" s="5">
        <f t="shared" si="4"/>
        <v>3304.9122594209516</v>
      </c>
      <c r="D114" s="2">
        <v>0</v>
      </c>
      <c r="E114" s="2">
        <f>[2]OilPalm!$G$134*1000</f>
        <v>3498.2649613899612</v>
      </c>
      <c r="F114" s="2">
        <v>-1572.4097852316522</v>
      </c>
      <c r="G114" s="2">
        <v>0</v>
      </c>
    </row>
    <row r="115" spans="2:7" x14ac:dyDescent="0.3">
      <c r="B115" s="2">
        <v>113</v>
      </c>
      <c r="C115" s="5">
        <f t="shared" si="4"/>
        <v>3304.9122594209516</v>
      </c>
      <c r="D115" s="2">
        <v>0</v>
      </c>
      <c r="E115" s="2">
        <f>[2]OilPalm!$G$134*1000</f>
        <v>3498.2649613899612</v>
      </c>
      <c r="F115" s="2">
        <v>-1554.541492217656</v>
      </c>
      <c r="G115" s="2">
        <v>0</v>
      </c>
    </row>
    <row r="116" spans="2:7" x14ac:dyDescent="0.3">
      <c r="B116" s="2">
        <v>114</v>
      </c>
      <c r="C116" s="5">
        <f t="shared" si="4"/>
        <v>3304.9122594209516</v>
      </c>
      <c r="D116" s="2">
        <v>0</v>
      </c>
      <c r="E116" s="2">
        <f>[2]OilPalm!$G$134*1000</f>
        <v>3498.2649613899612</v>
      </c>
      <c r="F116" s="2">
        <v>-1536.6731992036598</v>
      </c>
      <c r="G116" s="2">
        <v>0</v>
      </c>
    </row>
    <row r="117" spans="2:7" x14ac:dyDescent="0.3">
      <c r="B117" s="2">
        <v>115</v>
      </c>
      <c r="C117" s="5">
        <f t="shared" si="4"/>
        <v>3304.9122594209516</v>
      </c>
      <c r="D117" s="2">
        <v>0</v>
      </c>
      <c r="E117" s="2">
        <f>[2]OilPalm!$G$134*1000</f>
        <v>3498.2649613899612</v>
      </c>
      <c r="F117" s="2">
        <v>-1518.8049061896636</v>
      </c>
      <c r="G117" s="2">
        <v>0</v>
      </c>
    </row>
    <row r="118" spans="2:7" x14ac:dyDescent="0.3">
      <c r="B118" s="2">
        <v>116</v>
      </c>
      <c r="C118" s="5">
        <f t="shared" si="4"/>
        <v>3304.9122594209516</v>
      </c>
      <c r="D118" s="2">
        <v>0</v>
      </c>
      <c r="E118" s="2">
        <f>[2]OilPalm!$G$134*1000</f>
        <v>3498.2649613899612</v>
      </c>
      <c r="F118" s="2">
        <v>-1500.9366131756674</v>
      </c>
      <c r="G118" s="2">
        <v>0</v>
      </c>
    </row>
    <row r="119" spans="2:7" x14ac:dyDescent="0.3">
      <c r="B119" s="2">
        <v>117</v>
      </c>
      <c r="C119" s="5">
        <f t="shared" si="4"/>
        <v>3304.9122594209516</v>
      </c>
      <c r="D119" s="2">
        <v>0</v>
      </c>
      <c r="E119" s="2">
        <f>[2]OilPalm!$G$134*1000</f>
        <v>3498.2649613899612</v>
      </c>
      <c r="F119" s="2">
        <v>-1483.0683201616712</v>
      </c>
      <c r="G119" s="2">
        <v>0</v>
      </c>
    </row>
    <row r="120" spans="2:7" x14ac:dyDescent="0.3">
      <c r="B120" s="2">
        <v>118</v>
      </c>
      <c r="C120" s="5">
        <f t="shared" si="4"/>
        <v>3304.9122594209516</v>
      </c>
      <c r="D120" s="2">
        <v>0</v>
      </c>
      <c r="E120" s="2">
        <f>[2]OilPalm!$G$134*1000</f>
        <v>3498.2649613899612</v>
      </c>
      <c r="F120" s="2">
        <v>-1465.200027147675</v>
      </c>
      <c r="G120" s="2">
        <v>0</v>
      </c>
    </row>
    <row r="121" spans="2:7" x14ac:dyDescent="0.3">
      <c r="B121" s="2">
        <v>119</v>
      </c>
      <c r="C121" s="5">
        <f t="shared" si="4"/>
        <v>3304.9122594209516</v>
      </c>
      <c r="D121" s="2">
        <v>0</v>
      </c>
      <c r="E121" s="2">
        <f>[2]OilPalm!$G$134*1000</f>
        <v>3498.2649613899612</v>
      </c>
      <c r="F121" s="2">
        <v>-1447.3317341336788</v>
      </c>
      <c r="G121" s="2">
        <v>0</v>
      </c>
    </row>
    <row r="122" spans="2:7" x14ac:dyDescent="0.3">
      <c r="B122" s="2">
        <v>120</v>
      </c>
      <c r="C122" s="5">
        <f t="shared" si="4"/>
        <v>3304.9122594209516</v>
      </c>
      <c r="D122" s="2">
        <v>0</v>
      </c>
      <c r="E122" s="2">
        <f>[2]OilPalm!$G$134*1000</f>
        <v>3498.2649613899612</v>
      </c>
      <c r="F122" s="2">
        <v>-1429.4634411196826</v>
      </c>
      <c r="G122" s="2">
        <v>0</v>
      </c>
    </row>
    <row r="123" spans="2:7" x14ac:dyDescent="0.3">
      <c r="B123" s="2">
        <v>121</v>
      </c>
      <c r="C123" s="5">
        <f t="shared" si="4"/>
        <v>3304.9122594209516</v>
      </c>
      <c r="D123" s="2">
        <v>0</v>
      </c>
      <c r="E123" s="2">
        <f>[2]OilPalm!$G$134*1000</f>
        <v>3498.2649613899612</v>
      </c>
      <c r="F123" s="2">
        <v>-1411.5951481056863</v>
      </c>
      <c r="G123" s="2">
        <v>0</v>
      </c>
    </row>
    <row r="124" spans="2:7" x14ac:dyDescent="0.3">
      <c r="B124" s="2">
        <v>122</v>
      </c>
      <c r="C124" s="5">
        <f t="shared" si="4"/>
        <v>3304.9122594209516</v>
      </c>
      <c r="D124" s="2">
        <v>0</v>
      </c>
      <c r="E124" s="2">
        <f>[2]OilPalm!$G$134*1000</f>
        <v>3498.2649613899612</v>
      </c>
      <c r="F124" s="2">
        <v>-1393.7268550916901</v>
      </c>
      <c r="G124" s="2">
        <v>0</v>
      </c>
    </row>
    <row r="125" spans="2:7" x14ac:dyDescent="0.3">
      <c r="B125" s="2">
        <v>123</v>
      </c>
      <c r="C125" s="5">
        <f t="shared" si="4"/>
        <v>3304.9122594209516</v>
      </c>
      <c r="D125" s="2">
        <v>0</v>
      </c>
      <c r="E125" s="2">
        <f>[2]OilPalm!$G$134*1000</f>
        <v>3498.2649613899612</v>
      </c>
      <c r="F125" s="2">
        <v>-1375.8585620776939</v>
      </c>
      <c r="G125" s="2">
        <v>0</v>
      </c>
    </row>
    <row r="126" spans="2:7" x14ac:dyDescent="0.3">
      <c r="B126" s="2">
        <v>124</v>
      </c>
      <c r="C126" s="5">
        <f t="shared" si="4"/>
        <v>3304.9122594209516</v>
      </c>
      <c r="D126" s="2">
        <v>0</v>
      </c>
      <c r="E126" s="2">
        <f>[2]OilPalm!$G$134*1000</f>
        <v>3498.2649613899612</v>
      </c>
      <c r="F126" s="2">
        <v>-1357.9902690636977</v>
      </c>
      <c r="G126" s="2">
        <v>0</v>
      </c>
    </row>
    <row r="127" spans="2:7" x14ac:dyDescent="0.3">
      <c r="B127" s="2">
        <v>125</v>
      </c>
      <c r="C127" s="5">
        <f t="shared" si="4"/>
        <v>3304.9122594209516</v>
      </c>
      <c r="D127" s="2">
        <v>0</v>
      </c>
      <c r="E127" s="2">
        <f>[2]OilPalm!$G$134*1000</f>
        <v>3498.2649613899612</v>
      </c>
      <c r="F127" s="2">
        <v>-1340.1219760497015</v>
      </c>
      <c r="G127" s="2">
        <v>0</v>
      </c>
    </row>
    <row r="128" spans="2:7" x14ac:dyDescent="0.3">
      <c r="B128" s="2">
        <v>126</v>
      </c>
      <c r="C128" s="5">
        <f t="shared" si="4"/>
        <v>3304.9122594209516</v>
      </c>
      <c r="D128" s="2">
        <v>0</v>
      </c>
      <c r="E128" s="2">
        <f>[2]OilPalm!$G$134*1000</f>
        <v>3498.2649613899612</v>
      </c>
      <c r="F128" s="2">
        <v>-1322.2536830357053</v>
      </c>
      <c r="G128" s="2">
        <v>0</v>
      </c>
    </row>
    <row r="129" spans="2:7" x14ac:dyDescent="0.3">
      <c r="B129" s="2">
        <v>127</v>
      </c>
      <c r="C129" s="5">
        <f t="shared" si="4"/>
        <v>3304.9122594209516</v>
      </c>
      <c r="D129" s="2">
        <v>0</v>
      </c>
      <c r="E129" s="2">
        <f>[2]OilPalm!$G$134*1000</f>
        <v>3498.2649613899612</v>
      </c>
      <c r="F129" s="2">
        <v>-1304.3853900217091</v>
      </c>
      <c r="G129" s="2">
        <v>0</v>
      </c>
    </row>
    <row r="130" spans="2:7" x14ac:dyDescent="0.3">
      <c r="B130" s="2">
        <v>128</v>
      </c>
      <c r="C130" s="5">
        <f t="shared" si="4"/>
        <v>3304.9122594209516</v>
      </c>
      <c r="D130" s="2">
        <v>0</v>
      </c>
      <c r="E130" s="2">
        <f>[2]OilPalm!$G$134*1000</f>
        <v>3498.2649613899612</v>
      </c>
      <c r="F130" s="2">
        <v>-1286.5170970077129</v>
      </c>
      <c r="G130" s="2">
        <v>0</v>
      </c>
    </row>
    <row r="131" spans="2:7" x14ac:dyDescent="0.3">
      <c r="B131" s="2">
        <v>129</v>
      </c>
      <c r="C131" s="5">
        <f t="shared" si="4"/>
        <v>3304.9122594209516</v>
      </c>
      <c r="D131" s="2">
        <v>0</v>
      </c>
      <c r="E131" s="2">
        <f>[2]OilPalm!$G$134*1000</f>
        <v>3498.2649613899612</v>
      </c>
      <c r="F131" s="2">
        <v>-1268.6488039937167</v>
      </c>
      <c r="G131" s="2">
        <v>0</v>
      </c>
    </row>
    <row r="132" spans="2:7" x14ac:dyDescent="0.3">
      <c r="B132" s="2">
        <v>130</v>
      </c>
      <c r="C132" s="2">
        <f>C106</f>
        <v>19743.869450267342</v>
      </c>
      <c r="D132" s="2">
        <f>D106</f>
        <v>54295.640988235202</v>
      </c>
      <c r="E132" s="2">
        <v>0</v>
      </c>
      <c r="F132" s="2">
        <v>-1250.7805109797205</v>
      </c>
      <c r="G132" s="2">
        <v>0</v>
      </c>
    </row>
    <row r="133" spans="2:7" x14ac:dyDescent="0.3">
      <c r="B133" s="2">
        <v>131</v>
      </c>
      <c r="C133" s="2">
        <v>0</v>
      </c>
      <c r="D133" s="2">
        <v>0</v>
      </c>
      <c r="E133" s="2">
        <v>0</v>
      </c>
      <c r="F133" s="2">
        <v>-1232.9122179657243</v>
      </c>
      <c r="G133" s="2">
        <v>0</v>
      </c>
    </row>
    <row r="134" spans="2:7" x14ac:dyDescent="0.3">
      <c r="B134" s="2">
        <v>132</v>
      </c>
      <c r="C134" s="2">
        <v>0</v>
      </c>
      <c r="D134" s="2">
        <v>0</v>
      </c>
      <c r="E134" s="2">
        <v>0</v>
      </c>
      <c r="F134" s="2">
        <v>-1215.0439249517281</v>
      </c>
      <c r="G134" s="2">
        <v>0</v>
      </c>
    </row>
    <row r="135" spans="2:7" x14ac:dyDescent="0.3">
      <c r="B135" s="2">
        <v>133</v>
      </c>
      <c r="C135" s="2">
        <v>0</v>
      </c>
      <c r="D135" s="2">
        <v>0</v>
      </c>
      <c r="E135" s="2">
        <v>0</v>
      </c>
      <c r="F135" s="2">
        <v>-1197.1756319377319</v>
      </c>
      <c r="G135" s="2">
        <v>0</v>
      </c>
    </row>
    <row r="136" spans="2:7" x14ac:dyDescent="0.3">
      <c r="B136" s="2">
        <v>134</v>
      </c>
      <c r="C136" s="5">
        <f>(((E136/(23.2/1000))/38.6)/1182)*1000</f>
        <v>3304.9122594209516</v>
      </c>
      <c r="D136" s="2">
        <v>0</v>
      </c>
      <c r="E136" s="2">
        <f>[2]OilPalm!$G$134*1000</f>
        <v>3498.2649613899612</v>
      </c>
      <c r="F136" s="2">
        <v>-1179.3073389237356</v>
      </c>
      <c r="G136" s="2">
        <v>0</v>
      </c>
    </row>
    <row r="137" spans="2:7" x14ac:dyDescent="0.3">
      <c r="B137" s="2">
        <v>135</v>
      </c>
      <c r="C137" s="5">
        <f t="shared" ref="C137:C157" si="5">(((E137/(23.2/1000))/38.6)/1182)*1000</f>
        <v>3304.9122594209516</v>
      </c>
      <c r="D137" s="2">
        <v>0</v>
      </c>
      <c r="E137" s="2">
        <f>[2]OilPalm!$G$134*1000</f>
        <v>3498.2649613899612</v>
      </c>
      <c r="F137" s="2">
        <v>-1161.4390459097394</v>
      </c>
      <c r="G137" s="2">
        <v>0</v>
      </c>
    </row>
    <row r="138" spans="2:7" x14ac:dyDescent="0.3">
      <c r="B138" s="2">
        <v>136</v>
      </c>
      <c r="C138" s="5">
        <f t="shared" si="5"/>
        <v>3304.9122594209516</v>
      </c>
      <c r="D138" s="2">
        <v>0</v>
      </c>
      <c r="E138" s="2">
        <f>[2]OilPalm!$G$134*1000</f>
        <v>3498.2649613899612</v>
      </c>
      <c r="F138" s="2">
        <v>-1143.5707528957432</v>
      </c>
      <c r="G138" s="2">
        <v>0</v>
      </c>
    </row>
    <row r="139" spans="2:7" x14ac:dyDescent="0.3">
      <c r="B139" s="2">
        <v>137</v>
      </c>
      <c r="C139" s="5">
        <f t="shared" si="5"/>
        <v>3304.9122594209516</v>
      </c>
      <c r="D139" s="2">
        <v>0</v>
      </c>
      <c r="E139" s="2">
        <f>[2]OilPalm!$G$134*1000</f>
        <v>3498.2649613899612</v>
      </c>
      <c r="F139" s="2">
        <v>-1125.702459881747</v>
      </c>
      <c r="G139" s="2">
        <v>0</v>
      </c>
    </row>
    <row r="140" spans="2:7" x14ac:dyDescent="0.3">
      <c r="B140" s="2">
        <v>138</v>
      </c>
      <c r="C140" s="5">
        <f t="shared" si="5"/>
        <v>3304.9122594209516</v>
      </c>
      <c r="D140" s="2">
        <v>0</v>
      </c>
      <c r="E140" s="2">
        <f>[2]OilPalm!$G$134*1000</f>
        <v>3498.2649613899612</v>
      </c>
      <c r="F140" s="2">
        <v>-1107.8341668677508</v>
      </c>
      <c r="G140" s="2">
        <v>0</v>
      </c>
    </row>
    <row r="141" spans="2:7" x14ac:dyDescent="0.3">
      <c r="B141" s="2">
        <v>139</v>
      </c>
      <c r="C141" s="5">
        <f t="shared" si="5"/>
        <v>3304.9122594209516</v>
      </c>
      <c r="D141" s="2">
        <v>0</v>
      </c>
      <c r="E141" s="2">
        <f>[2]OilPalm!$G$134*1000</f>
        <v>3498.2649613899612</v>
      </c>
      <c r="F141" s="2">
        <v>-1089.9658738537546</v>
      </c>
      <c r="G141" s="2">
        <v>0</v>
      </c>
    </row>
    <row r="142" spans="2:7" x14ac:dyDescent="0.3">
      <c r="B142" s="2">
        <v>140</v>
      </c>
      <c r="C142" s="5">
        <f t="shared" si="5"/>
        <v>3304.9122594209516</v>
      </c>
      <c r="D142" s="2">
        <v>0</v>
      </c>
      <c r="E142" s="2">
        <f>[2]OilPalm!$G$134*1000</f>
        <v>3498.2649613899612</v>
      </c>
      <c r="F142" s="2">
        <v>-1072.0975808397584</v>
      </c>
      <c r="G142" s="2">
        <v>0</v>
      </c>
    </row>
    <row r="143" spans="2:7" x14ac:dyDescent="0.3">
      <c r="B143" s="2">
        <v>141</v>
      </c>
      <c r="C143" s="5">
        <f t="shared" si="5"/>
        <v>3304.9122594209516</v>
      </c>
      <c r="D143" s="2">
        <v>0</v>
      </c>
      <c r="E143" s="2">
        <f>[2]OilPalm!$G$134*1000</f>
        <v>3498.2649613899612</v>
      </c>
      <c r="F143" s="2">
        <v>-1054.2292878257622</v>
      </c>
      <c r="G143" s="2">
        <v>0</v>
      </c>
    </row>
    <row r="144" spans="2:7" x14ac:dyDescent="0.3">
      <c r="B144" s="2">
        <v>142</v>
      </c>
      <c r="C144" s="5">
        <f t="shared" si="5"/>
        <v>3304.9122594209516</v>
      </c>
      <c r="D144" s="2">
        <v>0</v>
      </c>
      <c r="E144" s="2">
        <f>[2]OilPalm!$G$134*1000</f>
        <v>3498.2649613899612</v>
      </c>
      <c r="F144" s="2">
        <v>-1036.360994811766</v>
      </c>
      <c r="G144" s="2">
        <v>0</v>
      </c>
    </row>
    <row r="145" spans="2:7" x14ac:dyDescent="0.3">
      <c r="B145" s="2">
        <v>143</v>
      </c>
      <c r="C145" s="5">
        <f t="shared" si="5"/>
        <v>3304.9122594209516</v>
      </c>
      <c r="D145" s="2">
        <v>0</v>
      </c>
      <c r="E145" s="2">
        <f>[2]OilPalm!$G$134*1000</f>
        <v>3498.2649613899612</v>
      </c>
      <c r="F145" s="2">
        <v>-1018.4927017977699</v>
      </c>
      <c r="G145" s="2">
        <v>0</v>
      </c>
    </row>
    <row r="146" spans="2:7" x14ac:dyDescent="0.3">
      <c r="B146" s="2">
        <v>144</v>
      </c>
      <c r="C146" s="5">
        <f t="shared" si="5"/>
        <v>3304.9122594209516</v>
      </c>
      <c r="D146" s="2">
        <v>0</v>
      </c>
      <c r="E146" s="2">
        <f>[2]OilPalm!$G$134*1000</f>
        <v>3498.2649613899612</v>
      </c>
      <c r="F146" s="2">
        <v>-1000.6244087837738</v>
      </c>
      <c r="G146" s="2">
        <v>0</v>
      </c>
    </row>
    <row r="147" spans="2:7" x14ac:dyDescent="0.3">
      <c r="B147" s="2">
        <v>145</v>
      </c>
      <c r="C147" s="5">
        <f t="shared" si="5"/>
        <v>3304.9122594209516</v>
      </c>
      <c r="D147" s="2">
        <v>0</v>
      </c>
      <c r="E147" s="2">
        <f>[2]OilPalm!$G$134*1000</f>
        <v>3498.2649613899612</v>
      </c>
      <c r="F147" s="2">
        <v>-982.75611576977769</v>
      </c>
      <c r="G147" s="2">
        <v>0</v>
      </c>
    </row>
    <row r="148" spans="2:7" x14ac:dyDescent="0.3">
      <c r="B148" s="2">
        <v>146</v>
      </c>
      <c r="C148" s="5">
        <f t="shared" si="5"/>
        <v>3304.9122594209516</v>
      </c>
      <c r="D148" s="2">
        <v>0</v>
      </c>
      <c r="E148" s="2">
        <f>[2]OilPalm!$G$134*1000</f>
        <v>3498.2649613899612</v>
      </c>
      <c r="F148" s="2">
        <v>-964.8878227557816</v>
      </c>
      <c r="G148" s="2">
        <v>0</v>
      </c>
    </row>
    <row r="149" spans="2:7" x14ac:dyDescent="0.3">
      <c r="B149" s="2">
        <v>147</v>
      </c>
      <c r="C149" s="5">
        <f t="shared" si="5"/>
        <v>3304.9122594209516</v>
      </c>
      <c r="D149" s="2">
        <v>0</v>
      </c>
      <c r="E149" s="2">
        <f>[2]OilPalm!$G$134*1000</f>
        <v>3498.2649613899612</v>
      </c>
      <c r="F149" s="2">
        <v>-947.0195297417855</v>
      </c>
      <c r="G149" s="2">
        <v>0</v>
      </c>
    </row>
    <row r="150" spans="2:7" x14ac:dyDescent="0.3">
      <c r="B150" s="2">
        <v>148</v>
      </c>
      <c r="C150" s="5">
        <f t="shared" si="5"/>
        <v>3304.9122594209516</v>
      </c>
      <c r="D150" s="2">
        <v>0</v>
      </c>
      <c r="E150" s="2">
        <f>[2]OilPalm!$G$134*1000</f>
        <v>3498.2649613899612</v>
      </c>
      <c r="F150" s="2">
        <v>-929.15123672778941</v>
      </c>
      <c r="G150" s="2">
        <v>0</v>
      </c>
    </row>
    <row r="151" spans="2:7" x14ac:dyDescent="0.3">
      <c r="B151" s="2">
        <v>149</v>
      </c>
      <c r="C151" s="5">
        <f t="shared" si="5"/>
        <v>3304.9122594209516</v>
      </c>
      <c r="D151" s="2">
        <v>0</v>
      </c>
      <c r="E151" s="2">
        <f>[2]OilPalm!$G$134*1000</f>
        <v>3498.2649613899612</v>
      </c>
      <c r="F151" s="2">
        <v>-911.28294371379332</v>
      </c>
      <c r="G151" s="2">
        <v>0</v>
      </c>
    </row>
    <row r="152" spans="2:7" x14ac:dyDescent="0.3">
      <c r="B152" s="2">
        <v>150</v>
      </c>
      <c r="C152" s="5">
        <f t="shared" si="5"/>
        <v>3304.9122594209516</v>
      </c>
      <c r="D152" s="2">
        <v>0</v>
      </c>
      <c r="E152" s="2">
        <f>[2]OilPalm!$G$134*1000</f>
        <v>3498.2649613899612</v>
      </c>
      <c r="F152" s="2">
        <v>-893.41465069979722</v>
      </c>
      <c r="G152" s="2">
        <v>0</v>
      </c>
    </row>
    <row r="153" spans="2:7" x14ac:dyDescent="0.3">
      <c r="B153" s="2">
        <v>151</v>
      </c>
      <c r="C153" s="5">
        <f t="shared" si="5"/>
        <v>3304.9122594209516</v>
      </c>
      <c r="D153" s="2">
        <v>0</v>
      </c>
      <c r="E153" s="2">
        <f>[2]OilPalm!$G$134*1000</f>
        <v>3498.2649613899612</v>
      </c>
      <c r="F153" s="2">
        <v>-875.54635768580113</v>
      </c>
      <c r="G153" s="2">
        <v>0</v>
      </c>
    </row>
    <row r="154" spans="2:7" x14ac:dyDescent="0.3">
      <c r="B154" s="2">
        <v>152</v>
      </c>
      <c r="C154" s="5">
        <f t="shared" si="5"/>
        <v>3304.9122594209516</v>
      </c>
      <c r="D154" s="2">
        <v>0</v>
      </c>
      <c r="E154" s="2">
        <f>[2]OilPalm!$G$134*1000</f>
        <v>3498.2649613899612</v>
      </c>
      <c r="F154" s="2">
        <v>-857.67806467180503</v>
      </c>
      <c r="G154" s="2">
        <v>0</v>
      </c>
    </row>
    <row r="155" spans="2:7" x14ac:dyDescent="0.3">
      <c r="B155" s="2">
        <v>153</v>
      </c>
      <c r="C155" s="5">
        <f t="shared" si="5"/>
        <v>3304.9122594209516</v>
      </c>
      <c r="D155" s="2">
        <v>0</v>
      </c>
      <c r="E155" s="2">
        <f>[2]OilPalm!$G$134*1000</f>
        <v>3498.2649613899612</v>
      </c>
      <c r="F155" s="2">
        <v>-839.80977165780894</v>
      </c>
      <c r="G155" s="2">
        <v>0</v>
      </c>
    </row>
    <row r="156" spans="2:7" x14ac:dyDescent="0.3">
      <c r="B156" s="2">
        <v>154</v>
      </c>
      <c r="C156" s="5">
        <f t="shared" si="5"/>
        <v>3304.9122594209516</v>
      </c>
      <c r="D156" s="2">
        <v>0</v>
      </c>
      <c r="E156" s="2">
        <f>[2]OilPalm!$G$134*1000</f>
        <v>3498.2649613899612</v>
      </c>
      <c r="F156" s="2">
        <v>-821.94147864381284</v>
      </c>
      <c r="G156" s="2">
        <v>0</v>
      </c>
    </row>
    <row r="157" spans="2:7" x14ac:dyDescent="0.3">
      <c r="B157" s="2">
        <v>155</v>
      </c>
      <c r="C157" s="5">
        <f t="shared" si="5"/>
        <v>3304.9122594209516</v>
      </c>
      <c r="D157" s="2">
        <v>0</v>
      </c>
      <c r="E157" s="2">
        <f>[2]OilPalm!$G$134*1000</f>
        <v>3498.2649613899612</v>
      </c>
      <c r="F157" s="2">
        <v>-804.07318562981675</v>
      </c>
      <c r="G157" s="2">
        <v>0</v>
      </c>
    </row>
    <row r="158" spans="2:7" x14ac:dyDescent="0.3">
      <c r="B158" s="2">
        <v>156</v>
      </c>
      <c r="C158" s="2">
        <f>C132</f>
        <v>19743.869450267342</v>
      </c>
      <c r="D158" s="2">
        <f>D132</f>
        <v>54295.640988235202</v>
      </c>
      <c r="E158" s="2">
        <v>0</v>
      </c>
      <c r="F158" s="2">
        <v>-786.20489261582065</v>
      </c>
      <c r="G158" s="2">
        <v>0</v>
      </c>
    </row>
    <row r="159" spans="2:7" x14ac:dyDescent="0.3">
      <c r="B159" s="2">
        <v>157</v>
      </c>
      <c r="C159" s="2">
        <v>0</v>
      </c>
      <c r="D159" s="2">
        <v>0</v>
      </c>
      <c r="E159" s="2">
        <v>0</v>
      </c>
      <c r="F159" s="2">
        <v>-768.33659960182456</v>
      </c>
      <c r="G159" s="2">
        <v>0</v>
      </c>
    </row>
    <row r="160" spans="2:7" x14ac:dyDescent="0.3">
      <c r="B160" s="2">
        <v>158</v>
      </c>
      <c r="C160" s="2">
        <v>0</v>
      </c>
      <c r="D160" s="2">
        <v>0</v>
      </c>
      <c r="E160" s="2">
        <v>0</v>
      </c>
      <c r="F160" s="2">
        <v>-750.46830658782847</v>
      </c>
      <c r="G160" s="2">
        <v>0</v>
      </c>
    </row>
    <row r="161" spans="2:7" x14ac:dyDescent="0.3">
      <c r="B161" s="2">
        <v>159</v>
      </c>
      <c r="C161" s="2">
        <v>0</v>
      </c>
      <c r="D161" s="2">
        <v>0</v>
      </c>
      <c r="E161" s="2">
        <v>0</v>
      </c>
      <c r="F161" s="2">
        <v>-732.60001357383237</v>
      </c>
      <c r="G161" s="2">
        <v>0</v>
      </c>
    </row>
    <row r="162" spans="2:7" x14ac:dyDescent="0.3">
      <c r="B162" s="2">
        <v>160</v>
      </c>
      <c r="C162" s="5">
        <f>(((E162/(23.2/1000))/38.6)/1182)*1000</f>
        <v>3304.9122594209516</v>
      </c>
      <c r="D162" s="2">
        <v>0</v>
      </c>
      <c r="E162" s="2">
        <f>[2]OilPalm!$G$134*1000</f>
        <v>3498.2649613899612</v>
      </c>
      <c r="F162" s="2">
        <v>-714.73172055983628</v>
      </c>
      <c r="G162" s="2">
        <v>0</v>
      </c>
    </row>
    <row r="163" spans="2:7" x14ac:dyDescent="0.3">
      <c r="B163" s="2">
        <v>161</v>
      </c>
      <c r="C163" s="5">
        <f t="shared" ref="C163:C183" si="6">(((E163/(23.2/1000))/38.6)/1182)*1000</f>
        <v>3304.9122594209516</v>
      </c>
      <c r="D163" s="2">
        <v>0</v>
      </c>
      <c r="E163" s="2">
        <f>[2]OilPalm!$G$134*1000</f>
        <v>3498.2649613899612</v>
      </c>
      <c r="F163" s="2">
        <v>-696.86342754584018</v>
      </c>
      <c r="G163" s="2">
        <v>0</v>
      </c>
    </row>
    <row r="164" spans="2:7" x14ac:dyDescent="0.3">
      <c r="B164" s="2">
        <v>162</v>
      </c>
      <c r="C164" s="5">
        <f t="shared" si="6"/>
        <v>3304.9122594209516</v>
      </c>
      <c r="D164" s="2">
        <v>0</v>
      </c>
      <c r="E164" s="2">
        <f>[2]OilPalm!$G$134*1000</f>
        <v>3498.2649613899612</v>
      </c>
      <c r="F164" s="2">
        <v>-678.99513453184409</v>
      </c>
      <c r="G164" s="2">
        <v>0</v>
      </c>
    </row>
    <row r="165" spans="2:7" x14ac:dyDescent="0.3">
      <c r="B165" s="2">
        <v>163</v>
      </c>
      <c r="C165" s="5">
        <f t="shared" si="6"/>
        <v>3304.9122594209516</v>
      </c>
      <c r="D165" s="2">
        <v>0</v>
      </c>
      <c r="E165" s="2">
        <f>[2]OilPalm!$G$134*1000</f>
        <v>3498.2649613899612</v>
      </c>
      <c r="F165" s="2">
        <v>-661.12684151784799</v>
      </c>
      <c r="G165" s="2">
        <v>0</v>
      </c>
    </row>
    <row r="166" spans="2:7" x14ac:dyDescent="0.3">
      <c r="B166" s="2">
        <v>164</v>
      </c>
      <c r="C166" s="5">
        <f t="shared" si="6"/>
        <v>3304.9122594209516</v>
      </c>
      <c r="D166" s="2">
        <v>0</v>
      </c>
      <c r="E166" s="2">
        <f>[2]OilPalm!$G$134*1000</f>
        <v>3498.2649613899612</v>
      </c>
      <c r="F166" s="2">
        <v>-643.2585485038519</v>
      </c>
      <c r="G166" s="2">
        <v>0</v>
      </c>
    </row>
    <row r="167" spans="2:7" x14ac:dyDescent="0.3">
      <c r="B167" s="2">
        <v>165</v>
      </c>
      <c r="C167" s="5">
        <f t="shared" si="6"/>
        <v>3304.9122594209516</v>
      </c>
      <c r="D167" s="2">
        <v>0</v>
      </c>
      <c r="E167" s="2">
        <f>[2]OilPalm!$G$134*1000</f>
        <v>3498.2649613899612</v>
      </c>
      <c r="F167" s="2">
        <v>-625.3902554898558</v>
      </c>
      <c r="G167" s="2">
        <v>0</v>
      </c>
    </row>
    <row r="168" spans="2:7" x14ac:dyDescent="0.3">
      <c r="B168" s="2">
        <v>166</v>
      </c>
      <c r="C168" s="5">
        <f t="shared" si="6"/>
        <v>3304.9122594209516</v>
      </c>
      <c r="D168" s="2">
        <v>0</v>
      </c>
      <c r="E168" s="2">
        <f>[2]OilPalm!$G$134*1000</f>
        <v>3498.2649613899612</v>
      </c>
      <c r="F168" s="2">
        <v>-607.52196247585971</v>
      </c>
      <c r="G168" s="2">
        <v>0</v>
      </c>
    </row>
    <row r="169" spans="2:7" x14ac:dyDescent="0.3">
      <c r="B169" s="2">
        <v>167</v>
      </c>
      <c r="C169" s="5">
        <f t="shared" si="6"/>
        <v>3304.9122594209516</v>
      </c>
      <c r="D169" s="2">
        <v>0</v>
      </c>
      <c r="E169" s="2">
        <f>[2]OilPalm!$G$134*1000</f>
        <v>3498.2649613899612</v>
      </c>
      <c r="F169" s="2">
        <v>-589.65366946186361</v>
      </c>
      <c r="G169" s="2">
        <v>0</v>
      </c>
    </row>
    <row r="170" spans="2:7" x14ac:dyDescent="0.3">
      <c r="B170" s="2">
        <v>168</v>
      </c>
      <c r="C170" s="5">
        <f t="shared" si="6"/>
        <v>3304.9122594209516</v>
      </c>
      <c r="D170" s="2">
        <v>0</v>
      </c>
      <c r="E170" s="2">
        <f>[2]OilPalm!$G$134*1000</f>
        <v>3498.2649613899612</v>
      </c>
      <c r="F170" s="2">
        <v>-571.78537644786752</v>
      </c>
      <c r="G170" s="2">
        <v>0</v>
      </c>
    </row>
    <row r="171" spans="2:7" x14ac:dyDescent="0.3">
      <c r="B171" s="2">
        <v>169</v>
      </c>
      <c r="C171" s="5">
        <f t="shared" si="6"/>
        <v>3304.9122594209516</v>
      </c>
      <c r="D171" s="2">
        <v>0</v>
      </c>
      <c r="E171" s="2">
        <f>[2]OilPalm!$G$134*1000</f>
        <v>3498.2649613899612</v>
      </c>
      <c r="F171" s="2">
        <v>-553.91708343387143</v>
      </c>
      <c r="G171" s="2">
        <v>0</v>
      </c>
    </row>
    <row r="172" spans="2:7" x14ac:dyDescent="0.3">
      <c r="B172" s="2">
        <v>170</v>
      </c>
      <c r="C172" s="5">
        <f t="shared" si="6"/>
        <v>3304.9122594209516</v>
      </c>
      <c r="D172" s="2">
        <v>0</v>
      </c>
      <c r="E172" s="2">
        <f>[2]OilPalm!$G$134*1000</f>
        <v>3498.2649613899612</v>
      </c>
      <c r="F172" s="2">
        <v>-536.04879041987533</v>
      </c>
      <c r="G172" s="2">
        <v>0</v>
      </c>
    </row>
    <row r="173" spans="2:7" x14ac:dyDescent="0.3">
      <c r="B173" s="2">
        <v>171</v>
      </c>
      <c r="C173" s="5">
        <f t="shared" si="6"/>
        <v>3304.9122594209516</v>
      </c>
      <c r="D173" s="2">
        <v>0</v>
      </c>
      <c r="E173" s="2">
        <f>[2]OilPalm!$G$134*1000</f>
        <v>3498.2649613899612</v>
      </c>
      <c r="F173" s="2">
        <v>-518.18049740587924</v>
      </c>
      <c r="G173" s="2">
        <v>0</v>
      </c>
    </row>
    <row r="174" spans="2:7" x14ac:dyDescent="0.3">
      <c r="B174" s="2">
        <v>172</v>
      </c>
      <c r="C174" s="5">
        <f t="shared" si="6"/>
        <v>3304.9122594209516</v>
      </c>
      <c r="D174" s="2">
        <v>0</v>
      </c>
      <c r="E174" s="2">
        <f>[2]OilPalm!$G$134*1000</f>
        <v>3498.2649613899612</v>
      </c>
      <c r="F174" s="2">
        <v>-500.31220439188309</v>
      </c>
      <c r="G174" s="2">
        <v>0</v>
      </c>
    </row>
    <row r="175" spans="2:7" x14ac:dyDescent="0.3">
      <c r="B175" s="2">
        <v>173</v>
      </c>
      <c r="C175" s="5">
        <f t="shared" si="6"/>
        <v>3304.9122594209516</v>
      </c>
      <c r="D175" s="2">
        <v>0</v>
      </c>
      <c r="E175" s="2">
        <f>[2]OilPalm!$G$134*1000</f>
        <v>3498.2649613899612</v>
      </c>
      <c r="F175" s="2">
        <v>-482.44391137788693</v>
      </c>
      <c r="G175" s="2">
        <v>0</v>
      </c>
    </row>
    <row r="176" spans="2:7" x14ac:dyDescent="0.3">
      <c r="B176" s="2">
        <v>174</v>
      </c>
      <c r="C176" s="5">
        <f t="shared" si="6"/>
        <v>3304.9122594209516</v>
      </c>
      <c r="D176" s="2">
        <v>0</v>
      </c>
      <c r="E176" s="2">
        <f>[2]OilPalm!$G$134*1000</f>
        <v>3498.2649613899612</v>
      </c>
      <c r="F176" s="2">
        <v>-464.57561836389078</v>
      </c>
      <c r="G176" s="2">
        <v>0</v>
      </c>
    </row>
    <row r="177" spans="2:7" x14ac:dyDescent="0.3">
      <c r="B177" s="2">
        <v>175</v>
      </c>
      <c r="C177" s="5">
        <f t="shared" si="6"/>
        <v>3304.9122594209516</v>
      </c>
      <c r="D177" s="2">
        <v>0</v>
      </c>
      <c r="E177" s="2">
        <f>[2]OilPalm!$G$134*1000</f>
        <v>3498.2649613899612</v>
      </c>
      <c r="F177" s="2">
        <v>-446.70732534989463</v>
      </c>
      <c r="G177" s="2">
        <v>0</v>
      </c>
    </row>
    <row r="178" spans="2:7" x14ac:dyDescent="0.3">
      <c r="B178" s="2">
        <v>176</v>
      </c>
      <c r="C178" s="5">
        <f t="shared" si="6"/>
        <v>3304.9122594209516</v>
      </c>
      <c r="D178" s="2">
        <v>0</v>
      </c>
      <c r="E178" s="2">
        <f>[2]OilPalm!$G$134*1000</f>
        <v>3498.2649613899612</v>
      </c>
      <c r="F178" s="2">
        <v>-428.83903233589848</v>
      </c>
      <c r="G178" s="2">
        <v>0</v>
      </c>
    </row>
    <row r="179" spans="2:7" x14ac:dyDescent="0.3">
      <c r="B179" s="2">
        <v>177</v>
      </c>
      <c r="C179" s="5">
        <f t="shared" si="6"/>
        <v>3304.9122594209516</v>
      </c>
      <c r="D179" s="2">
        <v>0</v>
      </c>
      <c r="E179" s="2">
        <f>[2]OilPalm!$G$134*1000</f>
        <v>3498.2649613899612</v>
      </c>
      <c r="F179" s="2">
        <v>-410.97073932190233</v>
      </c>
      <c r="G179" s="2">
        <v>0</v>
      </c>
    </row>
    <row r="180" spans="2:7" x14ac:dyDescent="0.3">
      <c r="B180" s="2">
        <v>178</v>
      </c>
      <c r="C180" s="5">
        <f t="shared" si="6"/>
        <v>3304.9122594209516</v>
      </c>
      <c r="D180" s="2">
        <v>0</v>
      </c>
      <c r="E180" s="2">
        <f>[2]OilPalm!$G$134*1000</f>
        <v>3498.2649613899612</v>
      </c>
      <c r="F180" s="2">
        <v>-393.10244630790618</v>
      </c>
      <c r="G180" s="2">
        <v>0</v>
      </c>
    </row>
    <row r="181" spans="2:7" x14ac:dyDescent="0.3">
      <c r="B181" s="2">
        <v>179</v>
      </c>
      <c r="C181" s="5">
        <f t="shared" si="6"/>
        <v>3304.9122594209516</v>
      </c>
      <c r="D181" s="2">
        <v>0</v>
      </c>
      <c r="E181" s="2">
        <f>[2]OilPalm!$G$134*1000</f>
        <v>3498.2649613899612</v>
      </c>
      <c r="F181" s="2">
        <v>-375.23415329391003</v>
      </c>
      <c r="G181" s="2">
        <v>0</v>
      </c>
    </row>
    <row r="182" spans="2:7" x14ac:dyDescent="0.3">
      <c r="B182" s="2">
        <v>180</v>
      </c>
      <c r="C182" s="5">
        <f t="shared" si="6"/>
        <v>3304.9122594209516</v>
      </c>
      <c r="D182" s="2">
        <v>0</v>
      </c>
      <c r="E182" s="2">
        <f>[2]OilPalm!$G$134*1000</f>
        <v>3498.2649613899612</v>
      </c>
      <c r="F182" s="2">
        <v>-357.36586027991387</v>
      </c>
      <c r="G182" s="2">
        <v>0</v>
      </c>
    </row>
    <row r="183" spans="2:7" x14ac:dyDescent="0.3">
      <c r="B183" s="2">
        <v>181</v>
      </c>
      <c r="C183" s="5">
        <f t="shared" si="6"/>
        <v>3304.9122594209516</v>
      </c>
      <c r="D183" s="2">
        <v>0</v>
      </c>
      <c r="E183" s="2">
        <f>[2]OilPalm!$G$134*1000</f>
        <v>3498.2649613899612</v>
      </c>
      <c r="F183" s="2">
        <v>-339.49756726591772</v>
      </c>
      <c r="G183" s="2">
        <v>0</v>
      </c>
    </row>
    <row r="184" spans="2:7" x14ac:dyDescent="0.3">
      <c r="B184" s="2">
        <v>182</v>
      </c>
      <c r="C184" s="2">
        <f>C158</f>
        <v>19743.869450267342</v>
      </c>
      <c r="D184" s="2">
        <f>D158</f>
        <v>54295.640988235202</v>
      </c>
      <c r="E184" s="2">
        <v>0</v>
      </c>
      <c r="F184" s="2">
        <v>-321.62927425192157</v>
      </c>
      <c r="G184" s="2">
        <v>0</v>
      </c>
    </row>
    <row r="185" spans="2:7" x14ac:dyDescent="0.3">
      <c r="B185" s="2">
        <v>183</v>
      </c>
      <c r="C185" s="2">
        <v>0</v>
      </c>
      <c r="D185" s="2">
        <v>0</v>
      </c>
      <c r="E185" s="2">
        <v>0</v>
      </c>
      <c r="F185" s="2">
        <v>-303.76098123792542</v>
      </c>
      <c r="G185" s="2">
        <v>0</v>
      </c>
    </row>
    <row r="186" spans="2:7" x14ac:dyDescent="0.3">
      <c r="B186" s="2">
        <v>184</v>
      </c>
      <c r="C186" s="2">
        <v>0</v>
      </c>
      <c r="D186" s="2">
        <v>0</v>
      </c>
      <c r="E186" s="2">
        <v>0</v>
      </c>
      <c r="F186" s="2">
        <v>-285.89268822392927</v>
      </c>
      <c r="G186" s="2">
        <v>0</v>
      </c>
    </row>
    <row r="187" spans="2:7" x14ac:dyDescent="0.3">
      <c r="B187" s="2">
        <v>185</v>
      </c>
      <c r="C187" s="2">
        <v>0</v>
      </c>
      <c r="D187" s="2">
        <v>0</v>
      </c>
      <c r="E187" s="2">
        <v>0</v>
      </c>
      <c r="F187" s="2">
        <v>-268.02439520993312</v>
      </c>
      <c r="G187" s="2">
        <v>0</v>
      </c>
    </row>
    <row r="188" spans="2:7" x14ac:dyDescent="0.3">
      <c r="B188" s="2">
        <v>186</v>
      </c>
      <c r="C188" s="5">
        <f>(((E188/(23.2/1000))/38.6)/1182)*1000</f>
        <v>3304.9122594209516</v>
      </c>
      <c r="D188" s="2">
        <v>0</v>
      </c>
      <c r="E188" s="2">
        <f>[2]OilPalm!$G$134*1000</f>
        <v>3498.2649613899612</v>
      </c>
      <c r="F188" s="2">
        <v>-250.15610219593697</v>
      </c>
      <c r="G188" s="2">
        <v>0</v>
      </c>
    </row>
    <row r="189" spans="2:7" x14ac:dyDescent="0.3">
      <c r="B189" s="2">
        <v>187</v>
      </c>
      <c r="C189" s="5">
        <f t="shared" ref="C189:C202" si="7">(((E189/(23.2/1000))/38.6)/1182)*1000</f>
        <v>3304.9122594209516</v>
      </c>
      <c r="D189" s="2">
        <v>0</v>
      </c>
      <c r="E189" s="2">
        <f>[2]OilPalm!$G$134*1000</f>
        <v>3498.2649613899612</v>
      </c>
      <c r="F189" s="2">
        <v>-232.28780918194082</v>
      </c>
      <c r="G189" s="2">
        <v>0</v>
      </c>
    </row>
    <row r="190" spans="2:7" x14ac:dyDescent="0.3">
      <c r="B190" s="2">
        <v>188</v>
      </c>
      <c r="C190" s="5">
        <f t="shared" si="7"/>
        <v>3304.9122594209516</v>
      </c>
      <c r="D190" s="2">
        <v>0</v>
      </c>
      <c r="E190" s="2">
        <f>[2]OilPalm!$G$134*1000</f>
        <v>3498.2649613899612</v>
      </c>
      <c r="F190" s="2">
        <v>-214.41951616794466</v>
      </c>
      <c r="G190" s="2">
        <v>0</v>
      </c>
    </row>
    <row r="191" spans="2:7" x14ac:dyDescent="0.3">
      <c r="B191" s="2">
        <v>189</v>
      </c>
      <c r="C191" s="5">
        <f t="shared" si="7"/>
        <v>3304.9122594209516</v>
      </c>
      <c r="D191" s="2">
        <v>0</v>
      </c>
      <c r="E191" s="2">
        <f>[2]OilPalm!$G$134*1000</f>
        <v>3498.2649613899612</v>
      </c>
      <c r="F191" s="2">
        <v>-196.55122315394851</v>
      </c>
      <c r="G191" s="2">
        <v>0</v>
      </c>
    </row>
    <row r="192" spans="2:7" x14ac:dyDescent="0.3">
      <c r="B192" s="2">
        <v>190</v>
      </c>
      <c r="C192" s="5">
        <f t="shared" si="7"/>
        <v>3304.9122594209516</v>
      </c>
      <c r="D192" s="2">
        <v>0</v>
      </c>
      <c r="E192" s="2">
        <f>[2]OilPalm!$G$134*1000</f>
        <v>3498.2649613899612</v>
      </c>
      <c r="F192" s="2">
        <v>-178.68293013995236</v>
      </c>
      <c r="G192" s="2">
        <v>0</v>
      </c>
    </row>
    <row r="193" spans="2:7" x14ac:dyDescent="0.3">
      <c r="B193" s="2">
        <v>191</v>
      </c>
      <c r="C193" s="5">
        <f t="shared" si="7"/>
        <v>3304.9122594209516</v>
      </c>
      <c r="D193" s="2">
        <v>0</v>
      </c>
      <c r="E193" s="2">
        <f>[2]OilPalm!$G$134*1000</f>
        <v>3498.2649613899612</v>
      </c>
      <c r="F193" s="2">
        <v>-160.81463712595621</v>
      </c>
      <c r="G193" s="2">
        <v>0</v>
      </c>
    </row>
    <row r="194" spans="2:7" x14ac:dyDescent="0.3">
      <c r="B194" s="2">
        <v>192</v>
      </c>
      <c r="C194" s="5">
        <f t="shared" si="7"/>
        <v>3304.9122594209516</v>
      </c>
      <c r="D194" s="2">
        <v>0</v>
      </c>
      <c r="E194" s="2">
        <f>[2]OilPalm!$G$134*1000</f>
        <v>3498.2649613899612</v>
      </c>
      <c r="F194" s="2">
        <v>-142.94634411196006</v>
      </c>
      <c r="G194" s="2">
        <v>0</v>
      </c>
    </row>
    <row r="195" spans="2:7" x14ac:dyDescent="0.3">
      <c r="B195" s="2">
        <v>193</v>
      </c>
      <c r="C195" s="5">
        <f t="shared" si="7"/>
        <v>3304.9122594209516</v>
      </c>
      <c r="D195" s="2">
        <v>0</v>
      </c>
      <c r="E195" s="2">
        <f>[2]OilPalm!$G$134*1000</f>
        <v>3498.2649613899612</v>
      </c>
      <c r="F195" s="2">
        <v>-125.07805109796392</v>
      </c>
      <c r="G195" s="2">
        <v>0</v>
      </c>
    </row>
    <row r="196" spans="2:7" x14ac:dyDescent="0.3">
      <c r="B196" s="2">
        <v>194</v>
      </c>
      <c r="C196" s="5">
        <f t="shared" si="7"/>
        <v>3304.9122594209516</v>
      </c>
      <c r="D196" s="2">
        <v>0</v>
      </c>
      <c r="E196" s="2">
        <f>[2]OilPalm!$G$134*1000</f>
        <v>3498.2649613899612</v>
      </c>
      <c r="F196" s="2">
        <v>-107.20975808396778</v>
      </c>
      <c r="G196" s="2">
        <v>0</v>
      </c>
    </row>
    <row r="197" spans="2:7" x14ac:dyDescent="0.3">
      <c r="B197" s="2">
        <v>195</v>
      </c>
      <c r="C197" s="5">
        <f t="shared" si="7"/>
        <v>3304.9122594209516</v>
      </c>
      <c r="D197" s="2">
        <v>0</v>
      </c>
      <c r="E197" s="2">
        <f>[2]OilPalm!$G$134*1000</f>
        <v>3498.2649613899612</v>
      </c>
      <c r="F197" s="2">
        <v>-89.341465069971647</v>
      </c>
      <c r="G197" s="2">
        <v>0</v>
      </c>
    </row>
    <row r="198" spans="2:7" x14ac:dyDescent="0.3">
      <c r="B198" s="2">
        <v>196</v>
      </c>
      <c r="C198" s="5">
        <f t="shared" si="7"/>
        <v>3304.9122594209516</v>
      </c>
      <c r="D198" s="2">
        <v>0</v>
      </c>
      <c r="E198" s="2">
        <f>[2]OilPalm!$G$134*1000</f>
        <v>3498.2649613899612</v>
      </c>
      <c r="F198" s="2">
        <v>-71.47317205597551</v>
      </c>
      <c r="G198" s="2">
        <v>0</v>
      </c>
    </row>
    <row r="199" spans="2:7" x14ac:dyDescent="0.3">
      <c r="B199" s="2">
        <v>197</v>
      </c>
      <c r="C199" s="5">
        <f t="shared" si="7"/>
        <v>3304.9122594209516</v>
      </c>
      <c r="D199" s="2">
        <v>0</v>
      </c>
      <c r="E199" s="2">
        <f>[2]OilPalm!$G$134*1000</f>
        <v>3498.2649613899612</v>
      </c>
      <c r="F199" s="2">
        <v>-53.604879041979373</v>
      </c>
      <c r="G199" s="2">
        <v>0</v>
      </c>
    </row>
    <row r="200" spans="2:7" x14ac:dyDescent="0.3">
      <c r="B200" s="2">
        <v>198</v>
      </c>
      <c r="C200" s="5">
        <f t="shared" si="7"/>
        <v>3304.9122594209516</v>
      </c>
      <c r="D200" s="2">
        <v>0</v>
      </c>
      <c r="E200" s="2">
        <f>[2]OilPalm!$G$134*1000</f>
        <v>3498.2649613899612</v>
      </c>
      <c r="F200" s="2">
        <v>-35.736586027983236</v>
      </c>
      <c r="G200" s="2">
        <v>0</v>
      </c>
    </row>
    <row r="201" spans="2:7" x14ac:dyDescent="0.3">
      <c r="B201" s="2">
        <v>199</v>
      </c>
      <c r="C201" s="5">
        <f t="shared" si="7"/>
        <v>3304.9122594209516</v>
      </c>
      <c r="D201" s="2">
        <v>0</v>
      </c>
      <c r="E201" s="2">
        <f>[2]OilPalm!$G$134*1000</f>
        <v>3498.2649613899612</v>
      </c>
      <c r="F201" s="2">
        <v>-17.868293013987099</v>
      </c>
      <c r="G201" s="2">
        <v>0</v>
      </c>
    </row>
    <row r="202" spans="2:7" x14ac:dyDescent="0.3">
      <c r="B202" s="2">
        <v>200</v>
      </c>
      <c r="C202" s="5">
        <f t="shared" si="7"/>
        <v>3304.9122594209516</v>
      </c>
      <c r="D202" s="2">
        <v>0</v>
      </c>
      <c r="E202" s="2">
        <f>[2]OilPalm!$G$134*1000</f>
        <v>3498.2649613899612</v>
      </c>
      <c r="F202" s="2">
        <v>9.0381035988684744E-12</v>
      </c>
      <c r="G202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DE13-04B9-44DC-8EDB-695E60E8D157}">
  <dimension ref="B1:G202"/>
  <sheetViews>
    <sheetView workbookViewId="0">
      <selection activeCell="I5" sqref="I5"/>
    </sheetView>
  </sheetViews>
  <sheetFormatPr defaultRowHeight="14.4" x14ac:dyDescent="0.3"/>
  <cols>
    <col min="2" max="2" width="8.88671875" style="2"/>
    <col min="3" max="3" width="18.77734375" style="2" customWidth="1"/>
    <col min="4" max="4" width="24.44140625" style="2" customWidth="1"/>
    <col min="5" max="5" width="16.77734375" style="2" customWidth="1"/>
    <col min="6" max="6" width="17.33203125" style="2" customWidth="1"/>
    <col min="7" max="7" width="17.21875" style="2" customWidth="1"/>
  </cols>
  <sheetData>
    <row r="1" spans="2:7" x14ac:dyDescent="0.3">
      <c r="B1" s="1" t="s">
        <v>0</v>
      </c>
      <c r="C1" s="1" t="s">
        <v>5</v>
      </c>
      <c r="D1" s="1" t="s">
        <v>1</v>
      </c>
      <c r="E1" s="1" t="s">
        <v>4</v>
      </c>
      <c r="F1" s="3" t="s">
        <v>3</v>
      </c>
      <c r="G1" s="4" t="s">
        <v>2</v>
      </c>
    </row>
    <row r="2" spans="2:7" x14ac:dyDescent="0.3">
      <c r="B2" s="2">
        <v>0</v>
      </c>
      <c r="C2" s="5">
        <f>12/44*D2/0.75</f>
        <v>216424.71242054252</v>
      </c>
      <c r="D2" s="2">
        <f>595.167959156492*1000</f>
        <v>595167.95915649203</v>
      </c>
      <c r="E2" s="5">
        <v>0</v>
      </c>
      <c r="F2" s="2">
        <v>-3573.6586027992275</v>
      </c>
      <c r="G2" s="2">
        <v>1</v>
      </c>
    </row>
    <row r="3" spans="2:7" x14ac:dyDescent="0.3">
      <c r="B3" s="2">
        <v>1</v>
      </c>
      <c r="C3" s="2">
        <v>0</v>
      </c>
      <c r="D3" s="2">
        <v>0</v>
      </c>
      <c r="E3" s="2">
        <v>0</v>
      </c>
      <c r="F3" s="2">
        <v>-3555.7903097852313</v>
      </c>
      <c r="G3" s="2">
        <v>0</v>
      </c>
    </row>
    <row r="4" spans="2:7" x14ac:dyDescent="0.3">
      <c r="B4" s="2">
        <v>2</v>
      </c>
      <c r="C4" s="2">
        <v>0</v>
      </c>
      <c r="D4" s="2">
        <v>0</v>
      </c>
      <c r="E4" s="2">
        <v>0</v>
      </c>
      <c r="F4" s="2">
        <v>-3537.9220167712351</v>
      </c>
      <c r="G4" s="2">
        <v>0</v>
      </c>
    </row>
    <row r="5" spans="2:7" x14ac:dyDescent="0.3">
      <c r="B5" s="2">
        <v>3</v>
      </c>
      <c r="C5" s="2">
        <v>0</v>
      </c>
      <c r="D5" s="2">
        <v>0</v>
      </c>
      <c r="E5" s="2">
        <v>0</v>
      </c>
      <c r="F5" s="2">
        <v>-3520.0537237572389</v>
      </c>
      <c r="G5" s="2">
        <v>0</v>
      </c>
    </row>
    <row r="6" spans="2:7" x14ac:dyDescent="0.3">
      <c r="B6" s="2">
        <v>4</v>
      </c>
      <c r="C6" s="5">
        <f>(((E6/(23.2/1000))/38.6)/1182)*1000</f>
        <v>3304.9122594209516</v>
      </c>
      <c r="D6" s="2">
        <v>0</v>
      </c>
      <c r="E6" s="2">
        <f>[2]OilPalm!$G$134*1000</f>
        <v>3498.2649613899612</v>
      </c>
      <c r="F6" s="2">
        <v>-3502.1854307432427</v>
      </c>
      <c r="G6" s="2">
        <v>0</v>
      </c>
    </row>
    <row r="7" spans="2:7" x14ac:dyDescent="0.3">
      <c r="B7" s="2">
        <v>5</v>
      </c>
      <c r="C7" s="5">
        <f t="shared" ref="C7:C27" si="0">(((E7/(23.2/1000))/38.6)/1182)*1000</f>
        <v>3304.9122594209516</v>
      </c>
      <c r="D7" s="2">
        <v>0</v>
      </c>
      <c r="E7" s="2">
        <f>[2]OilPalm!$G$134*1000</f>
        <v>3498.2649613899612</v>
      </c>
      <c r="F7" s="2">
        <v>-3484.3171377292465</v>
      </c>
      <c r="G7" s="2">
        <v>0</v>
      </c>
    </row>
    <row r="8" spans="2:7" x14ac:dyDescent="0.3">
      <c r="B8" s="2">
        <v>6</v>
      </c>
      <c r="C8" s="5">
        <f t="shared" si="0"/>
        <v>3304.9122594209516</v>
      </c>
      <c r="D8" s="2">
        <v>0</v>
      </c>
      <c r="E8" s="2">
        <f>[2]OilPalm!$G$134*1000</f>
        <v>3498.2649613899612</v>
      </c>
      <c r="F8" s="2">
        <v>-3466.4488447152503</v>
      </c>
      <c r="G8" s="2">
        <v>0</v>
      </c>
    </row>
    <row r="9" spans="2:7" x14ac:dyDescent="0.3">
      <c r="B9" s="2">
        <v>7</v>
      </c>
      <c r="C9" s="5">
        <f t="shared" si="0"/>
        <v>3304.9122594209516</v>
      </c>
      <c r="D9" s="2">
        <v>0</v>
      </c>
      <c r="E9" s="2">
        <f>[2]OilPalm!$G$134*1000</f>
        <v>3498.2649613899612</v>
      </c>
      <c r="F9" s="2">
        <v>-3448.5805517012541</v>
      </c>
      <c r="G9" s="2">
        <v>0</v>
      </c>
    </row>
    <row r="10" spans="2:7" x14ac:dyDescent="0.3">
      <c r="B10" s="2">
        <v>8</v>
      </c>
      <c r="C10" s="5">
        <f t="shared" si="0"/>
        <v>3304.9122594209516</v>
      </c>
      <c r="D10" s="2">
        <v>0</v>
      </c>
      <c r="E10" s="2">
        <f>[2]OilPalm!$G$134*1000</f>
        <v>3498.2649613899612</v>
      </c>
      <c r="F10" s="2">
        <v>-3430.7122586872579</v>
      </c>
      <c r="G10" s="2">
        <v>0</v>
      </c>
    </row>
    <row r="11" spans="2:7" x14ac:dyDescent="0.3">
      <c r="B11" s="2">
        <v>9</v>
      </c>
      <c r="C11" s="5">
        <f t="shared" si="0"/>
        <v>3304.9122594209516</v>
      </c>
      <c r="D11" s="2">
        <v>0</v>
      </c>
      <c r="E11" s="2">
        <f>[2]OilPalm!$G$134*1000</f>
        <v>3498.2649613899612</v>
      </c>
      <c r="F11" s="2">
        <v>-3412.8439656732617</v>
      </c>
      <c r="G11" s="2">
        <v>0</v>
      </c>
    </row>
    <row r="12" spans="2:7" x14ac:dyDescent="0.3">
      <c r="B12" s="2">
        <v>10</v>
      </c>
      <c r="C12" s="5">
        <f t="shared" si="0"/>
        <v>3304.9122594209516</v>
      </c>
      <c r="D12" s="2">
        <v>0</v>
      </c>
      <c r="E12" s="2">
        <f>[2]OilPalm!$G$134*1000</f>
        <v>3498.2649613899612</v>
      </c>
      <c r="F12" s="2">
        <v>-3394.9756726592655</v>
      </c>
      <c r="G12" s="2">
        <v>0</v>
      </c>
    </row>
    <row r="13" spans="2:7" x14ac:dyDescent="0.3">
      <c r="B13" s="2">
        <v>11</v>
      </c>
      <c r="C13" s="5">
        <f t="shared" si="0"/>
        <v>3304.9122594209516</v>
      </c>
      <c r="D13" s="2">
        <v>0</v>
      </c>
      <c r="E13" s="2">
        <f>[2]OilPalm!$G$134*1000</f>
        <v>3498.2649613899612</v>
      </c>
      <c r="F13" s="2">
        <v>-3377.1073796452692</v>
      </c>
      <c r="G13" s="2">
        <v>0</v>
      </c>
    </row>
    <row r="14" spans="2:7" x14ac:dyDescent="0.3">
      <c r="B14" s="2">
        <v>12</v>
      </c>
      <c r="C14" s="5">
        <f t="shared" si="0"/>
        <v>3304.9122594209516</v>
      </c>
      <c r="D14" s="2">
        <v>0</v>
      </c>
      <c r="E14" s="2">
        <f>[2]OilPalm!$G$134*1000</f>
        <v>3498.2649613899612</v>
      </c>
      <c r="F14" s="2">
        <v>-3359.239086631273</v>
      </c>
      <c r="G14" s="2">
        <v>0</v>
      </c>
    </row>
    <row r="15" spans="2:7" x14ac:dyDescent="0.3">
      <c r="B15" s="2">
        <v>13</v>
      </c>
      <c r="C15" s="5">
        <f t="shared" si="0"/>
        <v>3304.9122594209516</v>
      </c>
      <c r="D15" s="2">
        <v>0</v>
      </c>
      <c r="E15" s="2">
        <f>[2]OilPalm!$G$134*1000</f>
        <v>3498.2649613899612</v>
      </c>
      <c r="F15" s="2">
        <v>-3341.3707936172768</v>
      </c>
      <c r="G15" s="2">
        <v>0</v>
      </c>
    </row>
    <row r="16" spans="2:7" x14ac:dyDescent="0.3">
      <c r="B16" s="2">
        <v>14</v>
      </c>
      <c r="C16" s="5">
        <f t="shared" si="0"/>
        <v>3304.9122594209516</v>
      </c>
      <c r="D16" s="2">
        <v>0</v>
      </c>
      <c r="E16" s="2">
        <f>[2]OilPalm!$G$134*1000</f>
        <v>3498.2649613899612</v>
      </c>
      <c r="F16" s="2">
        <v>-3323.5025006032806</v>
      </c>
      <c r="G16" s="2">
        <v>0</v>
      </c>
    </row>
    <row r="17" spans="2:7" x14ac:dyDescent="0.3">
      <c r="B17" s="2">
        <v>15</v>
      </c>
      <c r="C17" s="5">
        <f t="shared" si="0"/>
        <v>3304.9122594209516</v>
      </c>
      <c r="D17" s="2">
        <v>0</v>
      </c>
      <c r="E17" s="2">
        <f>[2]OilPalm!$G$134*1000</f>
        <v>3498.2649613899612</v>
      </c>
      <c r="F17" s="2">
        <v>-3305.6342075892844</v>
      </c>
      <c r="G17" s="2">
        <v>0</v>
      </c>
    </row>
    <row r="18" spans="2:7" x14ac:dyDescent="0.3">
      <c r="B18" s="2">
        <v>16</v>
      </c>
      <c r="C18" s="5">
        <f t="shared" si="0"/>
        <v>3304.9122594209516</v>
      </c>
      <c r="D18" s="2">
        <v>0</v>
      </c>
      <c r="E18" s="2">
        <f>[2]OilPalm!$G$134*1000</f>
        <v>3498.2649613899612</v>
      </c>
      <c r="F18" s="2">
        <v>-3287.7659145752882</v>
      </c>
      <c r="G18" s="2">
        <v>0</v>
      </c>
    </row>
    <row r="19" spans="2:7" x14ac:dyDescent="0.3">
      <c r="B19" s="2">
        <v>17</v>
      </c>
      <c r="C19" s="5">
        <f t="shared" si="0"/>
        <v>3304.9122594209516</v>
      </c>
      <c r="D19" s="2">
        <v>0</v>
      </c>
      <c r="E19" s="2">
        <f>[2]OilPalm!$G$134*1000</f>
        <v>3498.2649613899612</v>
      </c>
      <c r="F19" s="2">
        <v>-3269.897621561292</v>
      </c>
      <c r="G19" s="2">
        <v>0</v>
      </c>
    </row>
    <row r="20" spans="2:7" x14ac:dyDescent="0.3">
      <c r="B20" s="2">
        <v>18</v>
      </c>
      <c r="C20" s="5">
        <f t="shared" si="0"/>
        <v>3304.9122594209516</v>
      </c>
      <c r="D20" s="2">
        <v>0</v>
      </c>
      <c r="E20" s="2">
        <f>[2]OilPalm!$G$134*1000</f>
        <v>3498.2649613899612</v>
      </c>
      <c r="F20" s="2">
        <v>-3252.0293285472958</v>
      </c>
      <c r="G20" s="2">
        <v>0</v>
      </c>
    </row>
    <row r="21" spans="2:7" x14ac:dyDescent="0.3">
      <c r="B21" s="2">
        <v>19</v>
      </c>
      <c r="C21" s="5">
        <f t="shared" si="0"/>
        <v>3304.9122594209516</v>
      </c>
      <c r="D21" s="2">
        <v>0</v>
      </c>
      <c r="E21" s="2">
        <f>[2]OilPalm!$G$134*1000</f>
        <v>3498.2649613899612</v>
      </c>
      <c r="F21" s="2">
        <v>-3234.1610355332996</v>
      </c>
      <c r="G21" s="2">
        <v>0</v>
      </c>
    </row>
    <row r="22" spans="2:7" x14ac:dyDescent="0.3">
      <c r="B22" s="2">
        <v>20</v>
      </c>
      <c r="C22" s="5">
        <f t="shared" si="0"/>
        <v>3304.9122594209516</v>
      </c>
      <c r="D22" s="2">
        <v>0</v>
      </c>
      <c r="E22" s="2">
        <f>[2]OilPalm!$G$134*1000</f>
        <v>3498.2649613899612</v>
      </c>
      <c r="F22" s="2">
        <v>-3216.2927425193034</v>
      </c>
      <c r="G22" s="2">
        <v>0</v>
      </c>
    </row>
    <row r="23" spans="2:7" x14ac:dyDescent="0.3">
      <c r="B23" s="2">
        <v>21</v>
      </c>
      <c r="C23" s="5">
        <f t="shared" si="0"/>
        <v>3304.9122594209516</v>
      </c>
      <c r="D23" s="2">
        <v>0</v>
      </c>
      <c r="E23" s="2">
        <f>[2]OilPalm!$G$134*1000</f>
        <v>3498.2649613899612</v>
      </c>
      <c r="F23" s="2">
        <v>-3198.4244495053072</v>
      </c>
      <c r="G23" s="2">
        <v>0</v>
      </c>
    </row>
    <row r="24" spans="2:7" x14ac:dyDescent="0.3">
      <c r="B24" s="2">
        <v>22</v>
      </c>
      <c r="C24" s="5">
        <f t="shared" si="0"/>
        <v>3304.9122594209516</v>
      </c>
      <c r="D24" s="2">
        <v>0</v>
      </c>
      <c r="E24" s="2">
        <f>[2]OilPalm!$G$134*1000</f>
        <v>3498.2649613899612</v>
      </c>
      <c r="F24" s="2">
        <v>-3180.556156491311</v>
      </c>
      <c r="G24" s="2">
        <v>0</v>
      </c>
    </row>
    <row r="25" spans="2:7" x14ac:dyDescent="0.3">
      <c r="B25" s="2">
        <v>23</v>
      </c>
      <c r="C25" s="5">
        <f t="shared" si="0"/>
        <v>3304.9122594209516</v>
      </c>
      <c r="D25" s="2">
        <v>0</v>
      </c>
      <c r="E25" s="2">
        <f>[2]OilPalm!$G$134*1000</f>
        <v>3498.2649613899612</v>
      </c>
      <c r="F25" s="2">
        <v>-3162.6878634773147</v>
      </c>
      <c r="G25" s="2">
        <v>0</v>
      </c>
    </row>
    <row r="26" spans="2:7" x14ac:dyDescent="0.3">
      <c r="B26" s="2">
        <v>24</v>
      </c>
      <c r="C26" s="5">
        <f t="shared" si="0"/>
        <v>3304.9122594209516</v>
      </c>
      <c r="D26" s="2">
        <v>0</v>
      </c>
      <c r="E26" s="2">
        <f>[2]OilPalm!$G$134*1000</f>
        <v>3498.2649613899612</v>
      </c>
      <c r="F26" s="2">
        <v>-3144.8195704633185</v>
      </c>
      <c r="G26" s="2">
        <v>0</v>
      </c>
    </row>
    <row r="27" spans="2:7" x14ac:dyDescent="0.3">
      <c r="B27" s="2">
        <v>25</v>
      </c>
      <c r="C27" s="5">
        <f t="shared" si="0"/>
        <v>3304.9122594209516</v>
      </c>
      <c r="D27" s="2">
        <v>0</v>
      </c>
      <c r="E27" s="2">
        <f>[2]OilPalm!$G$134*1000</f>
        <v>3498.2649613899612</v>
      </c>
      <c r="F27" s="2">
        <v>-3126.9512774493223</v>
      </c>
      <c r="G27" s="2">
        <v>0</v>
      </c>
    </row>
    <row r="28" spans="2:7" x14ac:dyDescent="0.3">
      <c r="B28" s="2">
        <v>26</v>
      </c>
      <c r="C28" s="5">
        <f>12/44*D28/0.75</f>
        <v>17721.143580748652</v>
      </c>
      <c r="D28" s="2">
        <f>48.7331448470588*1000</f>
        <v>48733.1448470588</v>
      </c>
      <c r="E28" s="2">
        <v>0</v>
      </c>
      <c r="F28" s="2">
        <v>-3109.0829844353261</v>
      </c>
      <c r="G28" s="2">
        <v>0</v>
      </c>
    </row>
    <row r="29" spans="2:7" x14ac:dyDescent="0.3">
      <c r="B29" s="2">
        <v>27</v>
      </c>
      <c r="C29" s="2">
        <v>0</v>
      </c>
      <c r="D29" s="2">
        <v>0</v>
      </c>
      <c r="E29" s="2">
        <v>0</v>
      </c>
      <c r="F29" s="2">
        <v>-3091.2146914213299</v>
      </c>
      <c r="G29" s="2">
        <v>0</v>
      </c>
    </row>
    <row r="30" spans="2:7" x14ac:dyDescent="0.3">
      <c r="B30" s="2">
        <v>28</v>
      </c>
      <c r="C30" s="2">
        <v>0</v>
      </c>
      <c r="D30" s="2">
        <v>0</v>
      </c>
      <c r="E30" s="2">
        <v>0</v>
      </c>
      <c r="F30" s="2">
        <v>-3073.3463984073337</v>
      </c>
      <c r="G30" s="2">
        <v>0</v>
      </c>
    </row>
    <row r="31" spans="2:7" x14ac:dyDescent="0.3">
      <c r="B31" s="2">
        <v>29</v>
      </c>
      <c r="C31" s="2">
        <v>0</v>
      </c>
      <c r="D31" s="2">
        <v>0</v>
      </c>
      <c r="E31" s="2">
        <v>0</v>
      </c>
      <c r="F31" s="2">
        <v>-3055.4781053933375</v>
      </c>
      <c r="G31" s="2">
        <v>0</v>
      </c>
    </row>
    <row r="32" spans="2:7" x14ac:dyDescent="0.3">
      <c r="B32" s="2">
        <v>30</v>
      </c>
      <c r="C32" s="5">
        <f>(((E32/(23.2/1000))/38.6)/1182)*1000</f>
        <v>3304.9122594209516</v>
      </c>
      <c r="D32" s="2">
        <v>0</v>
      </c>
      <c r="E32" s="2">
        <f>[2]OilPalm!$G$134*1000</f>
        <v>3498.2649613899612</v>
      </c>
      <c r="F32" s="2">
        <v>-3037.6098123793413</v>
      </c>
      <c r="G32" s="2">
        <v>0</v>
      </c>
    </row>
    <row r="33" spans="2:7" x14ac:dyDescent="0.3">
      <c r="B33" s="2">
        <v>31</v>
      </c>
      <c r="C33" s="5">
        <f t="shared" ref="C33:C53" si="1">(((E33/(23.2/1000))/38.6)/1182)*1000</f>
        <v>3304.9122594209516</v>
      </c>
      <c r="D33" s="2">
        <v>0</v>
      </c>
      <c r="E33" s="2">
        <f>[2]OilPalm!$G$134*1000</f>
        <v>3498.2649613899612</v>
      </c>
      <c r="F33" s="2">
        <v>-3019.7415193653451</v>
      </c>
      <c r="G33" s="2">
        <v>0</v>
      </c>
    </row>
    <row r="34" spans="2:7" x14ac:dyDescent="0.3">
      <c r="B34" s="2">
        <v>32</v>
      </c>
      <c r="C34" s="5">
        <f t="shared" si="1"/>
        <v>3304.9122594209516</v>
      </c>
      <c r="D34" s="2">
        <v>0</v>
      </c>
      <c r="E34" s="2">
        <f>[2]OilPalm!$G$134*1000</f>
        <v>3498.2649613899612</v>
      </c>
      <c r="F34" s="2">
        <v>-3001.8732263513489</v>
      </c>
      <c r="G34" s="2">
        <v>0</v>
      </c>
    </row>
    <row r="35" spans="2:7" x14ac:dyDescent="0.3">
      <c r="B35" s="2">
        <v>33</v>
      </c>
      <c r="C35" s="5">
        <f t="shared" si="1"/>
        <v>3304.9122594209516</v>
      </c>
      <c r="D35" s="2">
        <v>0</v>
      </c>
      <c r="E35" s="2">
        <f>[2]OilPalm!$G$134*1000</f>
        <v>3498.2649613899612</v>
      </c>
      <c r="F35" s="2">
        <v>-2984.0049333373527</v>
      </c>
      <c r="G35" s="2">
        <v>0</v>
      </c>
    </row>
    <row r="36" spans="2:7" x14ac:dyDescent="0.3">
      <c r="B36" s="2">
        <v>34</v>
      </c>
      <c r="C36" s="5">
        <f t="shared" si="1"/>
        <v>3304.9122594209516</v>
      </c>
      <c r="D36" s="2">
        <v>0</v>
      </c>
      <c r="E36" s="2">
        <f>[2]OilPalm!$G$134*1000</f>
        <v>3498.2649613899612</v>
      </c>
      <c r="F36" s="2">
        <v>-2966.1366403233565</v>
      </c>
      <c r="G36" s="2">
        <v>0</v>
      </c>
    </row>
    <row r="37" spans="2:7" x14ac:dyDescent="0.3">
      <c r="B37" s="2">
        <v>35</v>
      </c>
      <c r="C37" s="5">
        <f t="shared" si="1"/>
        <v>3304.9122594209516</v>
      </c>
      <c r="D37" s="2">
        <v>0</v>
      </c>
      <c r="E37" s="2">
        <f>[2]OilPalm!$G$134*1000</f>
        <v>3498.2649613899612</v>
      </c>
      <c r="F37" s="2">
        <v>-2948.2683473093603</v>
      </c>
      <c r="G37" s="2">
        <v>0</v>
      </c>
    </row>
    <row r="38" spans="2:7" x14ac:dyDescent="0.3">
      <c r="B38" s="2">
        <v>36</v>
      </c>
      <c r="C38" s="5">
        <f t="shared" si="1"/>
        <v>3304.9122594209516</v>
      </c>
      <c r="D38" s="2">
        <v>0</v>
      </c>
      <c r="E38" s="2">
        <f>[2]OilPalm!$G$134*1000</f>
        <v>3498.2649613899612</v>
      </c>
      <c r="F38" s="2">
        <v>-2930.400054295364</v>
      </c>
      <c r="G38" s="2">
        <v>0</v>
      </c>
    </row>
    <row r="39" spans="2:7" x14ac:dyDescent="0.3">
      <c r="B39" s="2">
        <v>37</v>
      </c>
      <c r="C39" s="5">
        <f t="shared" si="1"/>
        <v>3304.9122594209516</v>
      </c>
      <c r="D39" s="2">
        <v>0</v>
      </c>
      <c r="E39" s="2">
        <f>[2]OilPalm!$G$134*1000</f>
        <v>3498.2649613899612</v>
      </c>
      <c r="F39" s="2">
        <v>-2912.5317612813678</v>
      </c>
      <c r="G39" s="2">
        <v>0</v>
      </c>
    </row>
    <row r="40" spans="2:7" x14ac:dyDescent="0.3">
      <c r="B40" s="2">
        <v>38</v>
      </c>
      <c r="C40" s="5">
        <f t="shared" si="1"/>
        <v>3304.9122594209516</v>
      </c>
      <c r="D40" s="2">
        <v>0</v>
      </c>
      <c r="E40" s="2">
        <f>[2]OilPalm!$G$134*1000</f>
        <v>3498.2649613899612</v>
      </c>
      <c r="F40" s="2">
        <v>-2894.6634682673716</v>
      </c>
      <c r="G40" s="2">
        <v>0</v>
      </c>
    </row>
    <row r="41" spans="2:7" x14ac:dyDescent="0.3">
      <c r="B41" s="2">
        <v>39</v>
      </c>
      <c r="C41" s="5">
        <f t="shared" si="1"/>
        <v>3304.9122594209516</v>
      </c>
      <c r="D41" s="2">
        <v>0</v>
      </c>
      <c r="E41" s="2">
        <f>[2]OilPalm!$G$134*1000</f>
        <v>3498.2649613899612</v>
      </c>
      <c r="F41" s="2">
        <v>-2876.7951752533754</v>
      </c>
      <c r="G41" s="2">
        <v>0</v>
      </c>
    </row>
    <row r="42" spans="2:7" x14ac:dyDescent="0.3">
      <c r="B42" s="2">
        <v>40</v>
      </c>
      <c r="C42" s="5">
        <f t="shared" si="1"/>
        <v>3304.9122594209516</v>
      </c>
      <c r="D42" s="2">
        <v>0</v>
      </c>
      <c r="E42" s="2">
        <f>[2]OilPalm!$G$134*1000</f>
        <v>3498.2649613899612</v>
      </c>
      <c r="F42" s="2">
        <v>-2858.9268822393792</v>
      </c>
      <c r="G42" s="2">
        <v>0</v>
      </c>
    </row>
    <row r="43" spans="2:7" x14ac:dyDescent="0.3">
      <c r="B43" s="2">
        <v>41</v>
      </c>
      <c r="C43" s="5">
        <f t="shared" si="1"/>
        <v>3304.9122594209516</v>
      </c>
      <c r="D43" s="2">
        <v>0</v>
      </c>
      <c r="E43" s="2">
        <f>[2]OilPalm!$G$134*1000</f>
        <v>3498.2649613899612</v>
      </c>
      <c r="F43" s="2">
        <v>-2841.058589225383</v>
      </c>
      <c r="G43" s="2">
        <v>0</v>
      </c>
    </row>
    <row r="44" spans="2:7" x14ac:dyDescent="0.3">
      <c r="B44" s="2">
        <v>42</v>
      </c>
      <c r="C44" s="5">
        <f t="shared" si="1"/>
        <v>3304.9122594209516</v>
      </c>
      <c r="D44" s="2">
        <v>0</v>
      </c>
      <c r="E44" s="2">
        <f>[2]OilPalm!$G$134*1000</f>
        <v>3498.2649613899612</v>
      </c>
      <c r="F44" s="2">
        <v>-2823.1902962113868</v>
      </c>
      <c r="G44" s="2">
        <v>0</v>
      </c>
    </row>
    <row r="45" spans="2:7" x14ac:dyDescent="0.3">
      <c r="B45" s="2">
        <v>43</v>
      </c>
      <c r="C45" s="5">
        <f t="shared" si="1"/>
        <v>3304.9122594209516</v>
      </c>
      <c r="D45" s="2">
        <v>0</v>
      </c>
      <c r="E45" s="2">
        <f>[2]OilPalm!$G$134*1000</f>
        <v>3498.2649613899612</v>
      </c>
      <c r="F45" s="2">
        <v>-2805.3220031973906</v>
      </c>
      <c r="G45" s="2">
        <v>0</v>
      </c>
    </row>
    <row r="46" spans="2:7" x14ac:dyDescent="0.3">
      <c r="B46" s="2">
        <v>44</v>
      </c>
      <c r="C46" s="5">
        <f t="shared" si="1"/>
        <v>3304.9122594209516</v>
      </c>
      <c r="D46" s="2">
        <v>0</v>
      </c>
      <c r="E46" s="2">
        <f>[2]OilPalm!$G$134*1000</f>
        <v>3498.2649613899612</v>
      </c>
      <c r="F46" s="2">
        <v>-2787.4537101833944</v>
      </c>
      <c r="G46" s="2">
        <v>0</v>
      </c>
    </row>
    <row r="47" spans="2:7" x14ac:dyDescent="0.3">
      <c r="B47" s="2">
        <v>45</v>
      </c>
      <c r="C47" s="5">
        <f t="shared" si="1"/>
        <v>3304.9122594209516</v>
      </c>
      <c r="D47" s="2">
        <v>0</v>
      </c>
      <c r="E47" s="2">
        <f>[2]OilPalm!$G$134*1000</f>
        <v>3498.2649613899612</v>
      </c>
      <c r="F47" s="2">
        <v>-2769.5854171693982</v>
      </c>
      <c r="G47" s="2">
        <v>0</v>
      </c>
    </row>
    <row r="48" spans="2:7" x14ac:dyDescent="0.3">
      <c r="B48" s="2">
        <v>46</v>
      </c>
      <c r="C48" s="5">
        <f t="shared" si="1"/>
        <v>3304.9122594209516</v>
      </c>
      <c r="D48" s="2">
        <v>0</v>
      </c>
      <c r="E48" s="2">
        <f>[2]OilPalm!$G$134*1000</f>
        <v>3498.2649613899612</v>
      </c>
      <c r="F48" s="2">
        <v>-2751.717124155402</v>
      </c>
      <c r="G48" s="2">
        <v>0</v>
      </c>
    </row>
    <row r="49" spans="2:7" x14ac:dyDescent="0.3">
      <c r="B49" s="2">
        <v>47</v>
      </c>
      <c r="C49" s="5">
        <f t="shared" si="1"/>
        <v>3304.9122594209516</v>
      </c>
      <c r="D49" s="2">
        <v>0</v>
      </c>
      <c r="E49" s="2">
        <f>[2]OilPalm!$G$134*1000</f>
        <v>3498.2649613899612</v>
      </c>
      <c r="F49" s="2">
        <v>-2733.8488311414058</v>
      </c>
      <c r="G49" s="2">
        <v>0</v>
      </c>
    </row>
    <row r="50" spans="2:7" x14ac:dyDescent="0.3">
      <c r="B50" s="2">
        <v>48</v>
      </c>
      <c r="C50" s="5">
        <f t="shared" si="1"/>
        <v>3304.9122594209516</v>
      </c>
      <c r="D50" s="2">
        <v>0</v>
      </c>
      <c r="E50" s="2">
        <f>[2]OilPalm!$G$134*1000</f>
        <v>3498.2649613899612</v>
      </c>
      <c r="F50" s="2">
        <v>-2715.9805381274095</v>
      </c>
      <c r="G50" s="2">
        <v>0</v>
      </c>
    </row>
    <row r="51" spans="2:7" x14ac:dyDescent="0.3">
      <c r="B51" s="2">
        <v>49</v>
      </c>
      <c r="C51" s="5">
        <f t="shared" si="1"/>
        <v>3304.9122594209516</v>
      </c>
      <c r="D51" s="2">
        <v>0</v>
      </c>
      <c r="E51" s="2">
        <f>[2]OilPalm!$G$134*1000</f>
        <v>3498.2649613899612</v>
      </c>
      <c r="F51" s="2">
        <v>-2698.1122451134133</v>
      </c>
      <c r="G51" s="2">
        <v>0</v>
      </c>
    </row>
    <row r="52" spans="2:7" x14ac:dyDescent="0.3">
      <c r="B52" s="2">
        <v>50</v>
      </c>
      <c r="C52" s="5">
        <f t="shared" si="1"/>
        <v>3304.9122594209516</v>
      </c>
      <c r="D52" s="2">
        <v>0</v>
      </c>
      <c r="E52" s="2">
        <f>[2]OilPalm!$G$134*1000</f>
        <v>3498.2649613899612</v>
      </c>
      <c r="F52" s="2">
        <v>-2680.2439520994171</v>
      </c>
      <c r="G52" s="2">
        <v>0</v>
      </c>
    </row>
    <row r="53" spans="2:7" x14ac:dyDescent="0.3">
      <c r="B53" s="2">
        <v>51</v>
      </c>
      <c r="C53" s="5">
        <f t="shared" si="1"/>
        <v>3304.9122594209516</v>
      </c>
      <c r="D53" s="2">
        <v>0</v>
      </c>
      <c r="E53" s="2">
        <f>[2]OilPalm!$G$134*1000</f>
        <v>3498.2649613899612</v>
      </c>
      <c r="F53" s="2">
        <v>-2662.3756590854209</v>
      </c>
      <c r="G53" s="2">
        <v>0</v>
      </c>
    </row>
    <row r="54" spans="2:7" x14ac:dyDescent="0.3">
      <c r="B54" s="2">
        <v>52</v>
      </c>
      <c r="C54" s="5">
        <f>C28</f>
        <v>17721.143580748652</v>
      </c>
      <c r="D54" s="2">
        <f>D28</f>
        <v>48733.1448470588</v>
      </c>
      <c r="E54" s="2">
        <v>0</v>
      </c>
      <c r="F54" s="2">
        <v>-2644.5073660714247</v>
      </c>
      <c r="G54" s="2">
        <v>0</v>
      </c>
    </row>
    <row r="55" spans="2:7" x14ac:dyDescent="0.3">
      <c r="B55" s="2">
        <v>53</v>
      </c>
      <c r="C55" s="2">
        <v>0</v>
      </c>
      <c r="D55" s="2">
        <v>0</v>
      </c>
      <c r="E55" s="2">
        <v>0</v>
      </c>
      <c r="F55" s="2">
        <v>-2626.6390730574285</v>
      </c>
      <c r="G55" s="2">
        <v>0</v>
      </c>
    </row>
    <row r="56" spans="2:7" x14ac:dyDescent="0.3">
      <c r="B56" s="2">
        <v>54</v>
      </c>
      <c r="C56" s="2">
        <v>0</v>
      </c>
      <c r="D56" s="2">
        <v>0</v>
      </c>
      <c r="E56" s="2">
        <v>0</v>
      </c>
      <c r="F56" s="2">
        <v>-2608.7707800434323</v>
      </c>
      <c r="G56" s="2">
        <v>0</v>
      </c>
    </row>
    <row r="57" spans="2:7" x14ac:dyDescent="0.3">
      <c r="B57" s="2">
        <v>55</v>
      </c>
      <c r="C57" s="2">
        <v>0</v>
      </c>
      <c r="D57" s="2">
        <v>0</v>
      </c>
      <c r="E57" s="2">
        <v>0</v>
      </c>
      <c r="F57" s="2">
        <v>-2590.9024870294361</v>
      </c>
      <c r="G57" s="2">
        <v>0</v>
      </c>
    </row>
    <row r="58" spans="2:7" x14ac:dyDescent="0.3">
      <c r="B58" s="2">
        <v>56</v>
      </c>
      <c r="C58" s="5">
        <f>(((E58/(23.2/1000))/38.6)/1182)*1000</f>
        <v>3304.9122594209516</v>
      </c>
      <c r="D58" s="2">
        <v>0</v>
      </c>
      <c r="E58" s="2">
        <f>[2]OilPalm!$G$134*1000</f>
        <v>3498.2649613899612</v>
      </c>
      <c r="F58" s="2">
        <v>-2573.0341940154399</v>
      </c>
      <c r="G58" s="2">
        <v>0</v>
      </c>
    </row>
    <row r="59" spans="2:7" x14ac:dyDescent="0.3">
      <c r="B59" s="2">
        <v>57</v>
      </c>
      <c r="C59" s="5">
        <f t="shared" ref="C59:C79" si="2">(((E59/(23.2/1000))/38.6)/1182)*1000</f>
        <v>3304.9122594209516</v>
      </c>
      <c r="D59" s="2">
        <v>0</v>
      </c>
      <c r="E59" s="2">
        <f>[2]OilPalm!$G$134*1000</f>
        <v>3498.2649613899612</v>
      </c>
      <c r="F59" s="2">
        <v>-2555.1659010014437</v>
      </c>
      <c r="G59" s="2">
        <v>0</v>
      </c>
    </row>
    <row r="60" spans="2:7" x14ac:dyDescent="0.3">
      <c r="B60" s="2">
        <v>58</v>
      </c>
      <c r="C60" s="5">
        <f t="shared" si="2"/>
        <v>3304.9122594209516</v>
      </c>
      <c r="D60" s="2">
        <v>0</v>
      </c>
      <c r="E60" s="2">
        <f>[2]OilPalm!$G$134*1000</f>
        <v>3498.2649613899612</v>
      </c>
      <c r="F60" s="2">
        <v>-2537.2976079874475</v>
      </c>
      <c r="G60" s="2">
        <v>0</v>
      </c>
    </row>
    <row r="61" spans="2:7" x14ac:dyDescent="0.3">
      <c r="B61" s="2">
        <v>59</v>
      </c>
      <c r="C61" s="5">
        <f t="shared" si="2"/>
        <v>3304.9122594209516</v>
      </c>
      <c r="D61" s="2">
        <v>0</v>
      </c>
      <c r="E61" s="2">
        <f>[2]OilPalm!$G$134*1000</f>
        <v>3498.2649613899612</v>
      </c>
      <c r="F61" s="2">
        <v>-2519.4293149734513</v>
      </c>
      <c r="G61" s="2">
        <v>0</v>
      </c>
    </row>
    <row r="62" spans="2:7" x14ac:dyDescent="0.3">
      <c r="B62" s="2">
        <v>60</v>
      </c>
      <c r="C62" s="5">
        <f t="shared" si="2"/>
        <v>3304.9122594209516</v>
      </c>
      <c r="D62" s="2">
        <v>0</v>
      </c>
      <c r="E62" s="2">
        <f>[2]OilPalm!$G$134*1000</f>
        <v>3498.2649613899612</v>
      </c>
      <c r="F62" s="2">
        <v>-2501.561021959455</v>
      </c>
      <c r="G62" s="2">
        <v>0</v>
      </c>
    </row>
    <row r="63" spans="2:7" x14ac:dyDescent="0.3">
      <c r="B63" s="2">
        <v>61</v>
      </c>
      <c r="C63" s="5">
        <f t="shared" si="2"/>
        <v>3304.9122594209516</v>
      </c>
      <c r="D63" s="2">
        <v>0</v>
      </c>
      <c r="E63" s="2">
        <f>[2]OilPalm!$G$134*1000</f>
        <v>3498.2649613899612</v>
      </c>
      <c r="F63" s="2">
        <v>-2483.6927289454588</v>
      </c>
      <c r="G63" s="2">
        <v>0</v>
      </c>
    </row>
    <row r="64" spans="2:7" x14ac:dyDescent="0.3">
      <c r="B64" s="2">
        <v>62</v>
      </c>
      <c r="C64" s="5">
        <f t="shared" si="2"/>
        <v>3304.9122594209516</v>
      </c>
      <c r="D64" s="2">
        <v>0</v>
      </c>
      <c r="E64" s="2">
        <f>[2]OilPalm!$G$134*1000</f>
        <v>3498.2649613899612</v>
      </c>
      <c r="F64" s="2">
        <v>-2465.8244359314626</v>
      </c>
      <c r="G64" s="2">
        <v>0</v>
      </c>
    </row>
    <row r="65" spans="2:7" x14ac:dyDescent="0.3">
      <c r="B65" s="2">
        <v>63</v>
      </c>
      <c r="C65" s="5">
        <f t="shared" si="2"/>
        <v>3304.9122594209516</v>
      </c>
      <c r="D65" s="2">
        <v>0</v>
      </c>
      <c r="E65" s="2">
        <f>[2]OilPalm!$G$134*1000</f>
        <v>3498.2649613899612</v>
      </c>
      <c r="F65" s="2">
        <v>-2447.9561429174664</v>
      </c>
      <c r="G65" s="2">
        <v>0</v>
      </c>
    </row>
    <row r="66" spans="2:7" x14ac:dyDescent="0.3">
      <c r="B66" s="2">
        <v>64</v>
      </c>
      <c r="C66" s="5">
        <f t="shared" si="2"/>
        <v>3304.9122594209516</v>
      </c>
      <c r="D66" s="2">
        <v>0</v>
      </c>
      <c r="E66" s="2">
        <f>[2]OilPalm!$G$134*1000</f>
        <v>3498.2649613899612</v>
      </c>
      <c r="F66" s="2">
        <v>-2430.0878499034702</v>
      </c>
      <c r="G66" s="2">
        <v>0</v>
      </c>
    </row>
    <row r="67" spans="2:7" x14ac:dyDescent="0.3">
      <c r="B67" s="2">
        <v>65</v>
      </c>
      <c r="C67" s="5">
        <f t="shared" si="2"/>
        <v>3304.9122594209516</v>
      </c>
      <c r="D67" s="2">
        <v>0</v>
      </c>
      <c r="E67" s="2">
        <f>[2]OilPalm!$G$134*1000</f>
        <v>3498.2649613899612</v>
      </c>
      <c r="F67" s="2">
        <v>-2412.219556889474</v>
      </c>
      <c r="G67" s="2">
        <v>0</v>
      </c>
    </row>
    <row r="68" spans="2:7" x14ac:dyDescent="0.3">
      <c r="B68" s="2">
        <v>66</v>
      </c>
      <c r="C68" s="5">
        <f t="shared" si="2"/>
        <v>3304.9122594209516</v>
      </c>
      <c r="D68" s="2">
        <v>0</v>
      </c>
      <c r="E68" s="2">
        <f>[2]OilPalm!$G$134*1000</f>
        <v>3498.2649613899612</v>
      </c>
      <c r="F68" s="2">
        <v>-2394.3512638754778</v>
      </c>
      <c r="G68" s="2">
        <v>0</v>
      </c>
    </row>
    <row r="69" spans="2:7" x14ac:dyDescent="0.3">
      <c r="B69" s="2">
        <v>67</v>
      </c>
      <c r="C69" s="5">
        <f t="shared" si="2"/>
        <v>3304.9122594209516</v>
      </c>
      <c r="D69" s="2">
        <v>0</v>
      </c>
      <c r="E69" s="2">
        <f>[2]OilPalm!$G$134*1000</f>
        <v>3498.2649613899612</v>
      </c>
      <c r="F69" s="2">
        <v>-2376.4829708614816</v>
      </c>
      <c r="G69" s="2">
        <v>0</v>
      </c>
    </row>
    <row r="70" spans="2:7" x14ac:dyDescent="0.3">
      <c r="B70" s="2">
        <v>68</v>
      </c>
      <c r="C70" s="5">
        <f t="shared" si="2"/>
        <v>3304.9122594209516</v>
      </c>
      <c r="D70" s="2">
        <v>0</v>
      </c>
      <c r="E70" s="2">
        <f>[2]OilPalm!$G$134*1000</f>
        <v>3498.2649613899612</v>
      </c>
      <c r="F70" s="2">
        <v>-2358.6146778474854</v>
      </c>
      <c r="G70" s="2">
        <v>0</v>
      </c>
    </row>
    <row r="71" spans="2:7" x14ac:dyDescent="0.3">
      <c r="B71" s="2">
        <v>69</v>
      </c>
      <c r="C71" s="5">
        <f t="shared" si="2"/>
        <v>3304.9122594209516</v>
      </c>
      <c r="D71" s="2">
        <v>0</v>
      </c>
      <c r="E71" s="2">
        <f>[2]OilPalm!$G$134*1000</f>
        <v>3498.2649613899612</v>
      </c>
      <c r="F71" s="2">
        <v>-2340.7463848334892</v>
      </c>
      <c r="G71" s="2">
        <v>0</v>
      </c>
    </row>
    <row r="72" spans="2:7" x14ac:dyDescent="0.3">
      <c r="B72" s="2">
        <v>70</v>
      </c>
      <c r="C72" s="5">
        <f t="shared" si="2"/>
        <v>3304.9122594209516</v>
      </c>
      <c r="D72" s="2">
        <v>0</v>
      </c>
      <c r="E72" s="2">
        <f>[2]OilPalm!$G$134*1000</f>
        <v>3498.2649613899612</v>
      </c>
      <c r="F72" s="2">
        <v>-2322.878091819493</v>
      </c>
      <c r="G72" s="2">
        <v>0</v>
      </c>
    </row>
    <row r="73" spans="2:7" x14ac:dyDescent="0.3">
      <c r="B73" s="2">
        <v>71</v>
      </c>
      <c r="C73" s="5">
        <f t="shared" si="2"/>
        <v>3304.9122594209516</v>
      </c>
      <c r="D73" s="2">
        <v>0</v>
      </c>
      <c r="E73" s="2">
        <f>[2]OilPalm!$G$134*1000</f>
        <v>3498.2649613899612</v>
      </c>
      <c r="F73" s="2">
        <v>-2305.0097988054968</v>
      </c>
      <c r="G73" s="2">
        <v>0</v>
      </c>
    </row>
    <row r="74" spans="2:7" x14ac:dyDescent="0.3">
      <c r="B74" s="2">
        <v>72</v>
      </c>
      <c r="C74" s="5">
        <f t="shared" si="2"/>
        <v>3304.9122594209516</v>
      </c>
      <c r="D74" s="2">
        <v>0</v>
      </c>
      <c r="E74" s="2">
        <f>[2]OilPalm!$G$134*1000</f>
        <v>3498.2649613899612</v>
      </c>
      <c r="F74" s="2">
        <v>-2287.1415057915005</v>
      </c>
      <c r="G74" s="2">
        <v>0</v>
      </c>
    </row>
    <row r="75" spans="2:7" x14ac:dyDescent="0.3">
      <c r="B75" s="2">
        <v>73</v>
      </c>
      <c r="C75" s="5">
        <f t="shared" si="2"/>
        <v>3304.9122594209516</v>
      </c>
      <c r="D75" s="2">
        <v>0</v>
      </c>
      <c r="E75" s="2">
        <f>[2]OilPalm!$G$134*1000</f>
        <v>3498.2649613899612</v>
      </c>
      <c r="F75" s="2">
        <v>-2269.2732127775043</v>
      </c>
      <c r="G75" s="2">
        <v>0</v>
      </c>
    </row>
    <row r="76" spans="2:7" x14ac:dyDescent="0.3">
      <c r="B76" s="2">
        <v>74</v>
      </c>
      <c r="C76" s="5">
        <f t="shared" si="2"/>
        <v>3304.9122594209516</v>
      </c>
      <c r="D76" s="2">
        <v>0</v>
      </c>
      <c r="E76" s="2">
        <f>[2]OilPalm!$G$134*1000</f>
        <v>3498.2649613899612</v>
      </c>
      <c r="F76" s="2">
        <v>-2251.4049197635081</v>
      </c>
      <c r="G76" s="2">
        <v>0</v>
      </c>
    </row>
    <row r="77" spans="2:7" x14ac:dyDescent="0.3">
      <c r="B77" s="2">
        <v>75</v>
      </c>
      <c r="C77" s="5">
        <f t="shared" si="2"/>
        <v>3304.9122594209516</v>
      </c>
      <c r="D77" s="2">
        <v>0</v>
      </c>
      <c r="E77" s="2">
        <f>[2]OilPalm!$G$134*1000</f>
        <v>3498.2649613899612</v>
      </c>
      <c r="F77" s="2">
        <v>-2233.5366267495119</v>
      </c>
      <c r="G77" s="2">
        <v>0</v>
      </c>
    </row>
    <row r="78" spans="2:7" x14ac:dyDescent="0.3">
      <c r="B78" s="2">
        <v>76</v>
      </c>
      <c r="C78" s="5">
        <f t="shared" si="2"/>
        <v>3304.9122594209516</v>
      </c>
      <c r="D78" s="2">
        <v>0</v>
      </c>
      <c r="E78" s="2">
        <f>[2]OilPalm!$G$134*1000</f>
        <v>3498.2649613899612</v>
      </c>
      <c r="F78" s="2">
        <v>-2215.6683337355157</v>
      </c>
      <c r="G78" s="2">
        <v>0</v>
      </c>
    </row>
    <row r="79" spans="2:7" x14ac:dyDescent="0.3">
      <c r="B79" s="2">
        <v>77</v>
      </c>
      <c r="C79" s="5">
        <f t="shared" si="2"/>
        <v>3304.9122594209516</v>
      </c>
      <c r="D79" s="2">
        <v>0</v>
      </c>
      <c r="E79" s="2">
        <f>[2]OilPalm!$G$134*1000</f>
        <v>3498.2649613899612</v>
      </c>
      <c r="F79" s="2">
        <v>-2197.8000407215195</v>
      </c>
      <c r="G79" s="2">
        <v>0</v>
      </c>
    </row>
    <row r="80" spans="2:7" x14ac:dyDescent="0.3">
      <c r="B80" s="2">
        <v>78</v>
      </c>
      <c r="C80" s="5">
        <f>C54</f>
        <v>17721.143580748652</v>
      </c>
      <c r="D80" s="2">
        <f>D54</f>
        <v>48733.1448470588</v>
      </c>
      <c r="E80" s="2">
        <v>0</v>
      </c>
      <c r="F80" s="2">
        <v>-2179.9317477075233</v>
      </c>
      <c r="G80" s="2">
        <v>0</v>
      </c>
    </row>
    <row r="81" spans="2:7" x14ac:dyDescent="0.3">
      <c r="B81" s="2">
        <v>79</v>
      </c>
      <c r="C81" s="2">
        <v>0</v>
      </c>
      <c r="D81" s="2">
        <v>0</v>
      </c>
      <c r="E81" s="2">
        <v>0</v>
      </c>
      <c r="F81" s="2">
        <v>-2162.0634546935271</v>
      </c>
      <c r="G81" s="2">
        <v>0</v>
      </c>
    </row>
    <row r="82" spans="2:7" x14ac:dyDescent="0.3">
      <c r="B82" s="2">
        <v>80</v>
      </c>
      <c r="C82" s="2">
        <v>0</v>
      </c>
      <c r="D82" s="2">
        <v>0</v>
      </c>
      <c r="E82" s="2">
        <v>0</v>
      </c>
      <c r="F82" s="2">
        <v>-2144.1951616795309</v>
      </c>
      <c r="G82" s="2">
        <v>0</v>
      </c>
    </row>
    <row r="83" spans="2:7" x14ac:dyDescent="0.3">
      <c r="B83" s="2">
        <v>81</v>
      </c>
      <c r="C83" s="2">
        <v>0</v>
      </c>
      <c r="D83" s="2">
        <v>0</v>
      </c>
      <c r="E83" s="2">
        <v>0</v>
      </c>
      <c r="F83" s="2">
        <v>-2126.3268686655347</v>
      </c>
      <c r="G83" s="2">
        <v>0</v>
      </c>
    </row>
    <row r="84" spans="2:7" x14ac:dyDescent="0.3">
      <c r="B84" s="2">
        <v>82</v>
      </c>
      <c r="C84" s="5">
        <f>(((E84/(23.2/1000))/38.6)/1182)*1000</f>
        <v>3304.9122594209516</v>
      </c>
      <c r="D84" s="2">
        <v>0</v>
      </c>
      <c r="E84" s="2">
        <f>[2]OilPalm!$G$134*1000</f>
        <v>3498.2649613899612</v>
      </c>
      <c r="F84" s="2">
        <v>-2108.4585756515385</v>
      </c>
      <c r="G84" s="2">
        <v>0</v>
      </c>
    </row>
    <row r="85" spans="2:7" x14ac:dyDescent="0.3">
      <c r="B85" s="2">
        <v>83</v>
      </c>
      <c r="C85" s="5">
        <f t="shared" ref="C85:C105" si="3">(((E85/(23.2/1000))/38.6)/1182)*1000</f>
        <v>3304.9122594209516</v>
      </c>
      <c r="D85" s="2">
        <v>0</v>
      </c>
      <c r="E85" s="2">
        <f>[2]OilPalm!$G$134*1000</f>
        <v>3498.2649613899612</v>
      </c>
      <c r="F85" s="2">
        <v>-2090.5902826375423</v>
      </c>
      <c r="G85" s="2">
        <v>0</v>
      </c>
    </row>
    <row r="86" spans="2:7" x14ac:dyDescent="0.3">
      <c r="B86" s="2">
        <v>84</v>
      </c>
      <c r="C86" s="5">
        <f t="shared" si="3"/>
        <v>3304.9122594209516</v>
      </c>
      <c r="D86" s="2">
        <v>0</v>
      </c>
      <c r="E86" s="2">
        <f>[2]OilPalm!$G$134*1000</f>
        <v>3498.2649613899612</v>
      </c>
      <c r="F86" s="2">
        <v>-2072.7219896235461</v>
      </c>
      <c r="G86" s="2">
        <v>0</v>
      </c>
    </row>
    <row r="87" spans="2:7" x14ac:dyDescent="0.3">
      <c r="B87" s="2">
        <v>85</v>
      </c>
      <c r="C87" s="5">
        <f t="shared" si="3"/>
        <v>3304.9122594209516</v>
      </c>
      <c r="D87" s="2">
        <v>0</v>
      </c>
      <c r="E87" s="2">
        <f>[2]OilPalm!$G$134*1000</f>
        <v>3498.2649613899612</v>
      </c>
      <c r="F87" s="2">
        <v>-2054.8536966095498</v>
      </c>
      <c r="G87" s="2">
        <v>0</v>
      </c>
    </row>
    <row r="88" spans="2:7" x14ac:dyDescent="0.3">
      <c r="B88" s="2">
        <v>86</v>
      </c>
      <c r="C88" s="5">
        <f t="shared" si="3"/>
        <v>3304.9122594209516</v>
      </c>
      <c r="D88" s="2">
        <v>0</v>
      </c>
      <c r="E88" s="2">
        <f>[2]OilPalm!$G$134*1000</f>
        <v>3498.2649613899612</v>
      </c>
      <c r="F88" s="2">
        <v>-2036.9854035955536</v>
      </c>
      <c r="G88" s="2">
        <v>0</v>
      </c>
    </row>
    <row r="89" spans="2:7" x14ac:dyDescent="0.3">
      <c r="B89" s="2">
        <v>87</v>
      </c>
      <c r="C89" s="5">
        <f t="shared" si="3"/>
        <v>3304.9122594209516</v>
      </c>
      <c r="D89" s="2">
        <v>0</v>
      </c>
      <c r="E89" s="2">
        <f>[2]OilPalm!$G$134*1000</f>
        <v>3498.2649613899612</v>
      </c>
      <c r="F89" s="2">
        <v>-2019.1171105815574</v>
      </c>
      <c r="G89" s="2">
        <v>0</v>
      </c>
    </row>
    <row r="90" spans="2:7" x14ac:dyDescent="0.3">
      <c r="B90" s="2">
        <v>88</v>
      </c>
      <c r="C90" s="5">
        <f t="shared" si="3"/>
        <v>3304.9122594209516</v>
      </c>
      <c r="D90" s="2">
        <v>0</v>
      </c>
      <c r="E90" s="2">
        <f>[2]OilPalm!$G$134*1000</f>
        <v>3498.2649613899612</v>
      </c>
      <c r="F90" s="2">
        <v>-2001.2488175675612</v>
      </c>
      <c r="G90" s="2">
        <v>0</v>
      </c>
    </row>
    <row r="91" spans="2:7" x14ac:dyDescent="0.3">
      <c r="B91" s="2">
        <v>89</v>
      </c>
      <c r="C91" s="5">
        <f t="shared" si="3"/>
        <v>3304.9122594209516</v>
      </c>
      <c r="D91" s="2">
        <v>0</v>
      </c>
      <c r="E91" s="2">
        <f>[2]OilPalm!$G$134*1000</f>
        <v>3498.2649613899612</v>
      </c>
      <c r="F91" s="2">
        <v>-1983.380524553565</v>
      </c>
      <c r="G91" s="2">
        <v>0</v>
      </c>
    </row>
    <row r="92" spans="2:7" x14ac:dyDescent="0.3">
      <c r="B92" s="2">
        <v>90</v>
      </c>
      <c r="C92" s="5">
        <f t="shared" si="3"/>
        <v>3304.9122594209516</v>
      </c>
      <c r="D92" s="2">
        <v>0</v>
      </c>
      <c r="E92" s="2">
        <f>[2]OilPalm!$G$134*1000</f>
        <v>3498.2649613899612</v>
      </c>
      <c r="F92" s="2">
        <v>-1965.5122315395688</v>
      </c>
      <c r="G92" s="2">
        <v>0</v>
      </c>
    </row>
    <row r="93" spans="2:7" x14ac:dyDescent="0.3">
      <c r="B93" s="2">
        <v>91</v>
      </c>
      <c r="C93" s="5">
        <f t="shared" si="3"/>
        <v>3304.9122594209516</v>
      </c>
      <c r="D93" s="2">
        <v>0</v>
      </c>
      <c r="E93" s="2">
        <f>[2]OilPalm!$G$134*1000</f>
        <v>3498.2649613899612</v>
      </c>
      <c r="F93" s="2">
        <v>-1947.6439385255726</v>
      </c>
      <c r="G93" s="2">
        <v>0</v>
      </c>
    </row>
    <row r="94" spans="2:7" x14ac:dyDescent="0.3">
      <c r="B94" s="2">
        <v>92</v>
      </c>
      <c r="C94" s="5">
        <f t="shared" si="3"/>
        <v>3304.9122594209516</v>
      </c>
      <c r="D94" s="2">
        <v>0</v>
      </c>
      <c r="E94" s="2">
        <f>[2]OilPalm!$G$134*1000</f>
        <v>3498.2649613899612</v>
      </c>
      <c r="F94" s="2">
        <v>-1929.7756455115764</v>
      </c>
      <c r="G94" s="2">
        <v>0</v>
      </c>
    </row>
    <row r="95" spans="2:7" x14ac:dyDescent="0.3">
      <c r="B95" s="2">
        <v>93</v>
      </c>
      <c r="C95" s="5">
        <f t="shared" si="3"/>
        <v>3304.9122594209516</v>
      </c>
      <c r="D95" s="2">
        <v>0</v>
      </c>
      <c r="E95" s="2">
        <f>[2]OilPalm!$G$134*1000</f>
        <v>3498.2649613899612</v>
      </c>
      <c r="F95" s="2">
        <v>-1911.9073524975802</v>
      </c>
      <c r="G95" s="2">
        <v>0</v>
      </c>
    </row>
    <row r="96" spans="2:7" x14ac:dyDescent="0.3">
      <c r="B96" s="2">
        <v>94</v>
      </c>
      <c r="C96" s="5">
        <f t="shared" si="3"/>
        <v>3304.9122594209516</v>
      </c>
      <c r="D96" s="2">
        <v>0</v>
      </c>
      <c r="E96" s="2">
        <f>[2]OilPalm!$G$134*1000</f>
        <v>3498.2649613899612</v>
      </c>
      <c r="F96" s="2">
        <v>-1894.039059483584</v>
      </c>
      <c r="G96" s="2">
        <v>0</v>
      </c>
    </row>
    <row r="97" spans="2:7" x14ac:dyDescent="0.3">
      <c r="B97" s="2">
        <v>95</v>
      </c>
      <c r="C97" s="5">
        <f t="shared" si="3"/>
        <v>3304.9122594209516</v>
      </c>
      <c r="D97" s="2">
        <v>0</v>
      </c>
      <c r="E97" s="2">
        <f>[2]OilPalm!$G$134*1000</f>
        <v>3498.2649613899612</v>
      </c>
      <c r="F97" s="2">
        <v>-1876.1707664695878</v>
      </c>
      <c r="G97" s="2">
        <v>0</v>
      </c>
    </row>
    <row r="98" spans="2:7" x14ac:dyDescent="0.3">
      <c r="B98" s="2">
        <v>96</v>
      </c>
      <c r="C98" s="5">
        <f t="shared" si="3"/>
        <v>3304.9122594209516</v>
      </c>
      <c r="D98" s="2">
        <v>0</v>
      </c>
      <c r="E98" s="2">
        <f>[2]OilPalm!$G$134*1000</f>
        <v>3498.2649613899612</v>
      </c>
      <c r="F98" s="2">
        <v>-1858.3024734555916</v>
      </c>
      <c r="G98" s="2">
        <v>0</v>
      </c>
    </row>
    <row r="99" spans="2:7" x14ac:dyDescent="0.3">
      <c r="B99" s="2">
        <v>97</v>
      </c>
      <c r="C99" s="5">
        <f t="shared" si="3"/>
        <v>3304.9122594209516</v>
      </c>
      <c r="D99" s="2">
        <v>0</v>
      </c>
      <c r="E99" s="2">
        <f>[2]OilPalm!$G$134*1000</f>
        <v>3498.2649613899612</v>
      </c>
      <c r="F99" s="2">
        <v>-1840.4341804415953</v>
      </c>
      <c r="G99" s="2">
        <v>0</v>
      </c>
    </row>
    <row r="100" spans="2:7" x14ac:dyDescent="0.3">
      <c r="B100" s="2">
        <v>98</v>
      </c>
      <c r="C100" s="5">
        <f t="shared" si="3"/>
        <v>3304.9122594209516</v>
      </c>
      <c r="D100" s="2">
        <v>0</v>
      </c>
      <c r="E100" s="2">
        <f>[2]OilPalm!$G$134*1000</f>
        <v>3498.2649613899612</v>
      </c>
      <c r="F100" s="2">
        <v>-1822.5658874275991</v>
      </c>
      <c r="G100" s="2">
        <v>0</v>
      </c>
    </row>
    <row r="101" spans="2:7" x14ac:dyDescent="0.3">
      <c r="B101" s="2">
        <v>99</v>
      </c>
      <c r="C101" s="5">
        <f t="shared" si="3"/>
        <v>3304.9122594209516</v>
      </c>
      <c r="D101" s="2">
        <v>0</v>
      </c>
      <c r="E101" s="2">
        <f>[2]OilPalm!$G$134*1000</f>
        <v>3498.2649613899612</v>
      </c>
      <c r="F101" s="2">
        <v>-1804.6975944136029</v>
      </c>
      <c r="G101" s="2">
        <v>0</v>
      </c>
    </row>
    <row r="102" spans="2:7" x14ac:dyDescent="0.3">
      <c r="B102" s="2">
        <v>100</v>
      </c>
      <c r="C102" s="5">
        <f t="shared" si="3"/>
        <v>3304.9122594209516</v>
      </c>
      <c r="D102" s="2">
        <v>0</v>
      </c>
      <c r="E102" s="2">
        <f>[2]OilPalm!$G$134*1000</f>
        <v>3498.2649613899612</v>
      </c>
      <c r="F102" s="2">
        <v>-1786.8293013996067</v>
      </c>
      <c r="G102" s="2">
        <v>0</v>
      </c>
    </row>
    <row r="103" spans="2:7" x14ac:dyDescent="0.3">
      <c r="B103" s="2">
        <v>101</v>
      </c>
      <c r="C103" s="5">
        <f t="shared" si="3"/>
        <v>3304.9122594209516</v>
      </c>
      <c r="D103" s="2">
        <v>0</v>
      </c>
      <c r="E103" s="2">
        <f>[2]OilPalm!$G$134*1000</f>
        <v>3498.2649613899612</v>
      </c>
      <c r="F103" s="2">
        <v>-1768.9610083856105</v>
      </c>
      <c r="G103" s="2">
        <v>0</v>
      </c>
    </row>
    <row r="104" spans="2:7" x14ac:dyDescent="0.3">
      <c r="B104" s="2">
        <v>102</v>
      </c>
      <c r="C104" s="5">
        <f t="shared" si="3"/>
        <v>3304.9122594209516</v>
      </c>
      <c r="D104" s="2">
        <v>0</v>
      </c>
      <c r="E104" s="2">
        <f>[2]OilPalm!$G$134*1000</f>
        <v>3498.2649613899612</v>
      </c>
      <c r="F104" s="2">
        <v>-1751.0927153716143</v>
      </c>
      <c r="G104" s="2">
        <v>0</v>
      </c>
    </row>
    <row r="105" spans="2:7" x14ac:dyDescent="0.3">
      <c r="B105" s="2">
        <v>103</v>
      </c>
      <c r="C105" s="5">
        <f t="shared" si="3"/>
        <v>3304.9122594209516</v>
      </c>
      <c r="D105" s="2">
        <v>0</v>
      </c>
      <c r="E105" s="2">
        <f>[2]OilPalm!$G$134*1000</f>
        <v>3498.2649613899612</v>
      </c>
      <c r="F105" s="2">
        <v>-1733.2244223576181</v>
      </c>
      <c r="G105" s="2">
        <v>0</v>
      </c>
    </row>
    <row r="106" spans="2:7" x14ac:dyDescent="0.3">
      <c r="B106" s="2">
        <v>104</v>
      </c>
      <c r="C106" s="5">
        <f>C80</f>
        <v>17721.143580748652</v>
      </c>
      <c r="D106" s="2">
        <f>D80</f>
        <v>48733.1448470588</v>
      </c>
      <c r="E106" s="2">
        <v>0</v>
      </c>
      <c r="F106" s="2">
        <v>-1715.3561293436219</v>
      </c>
      <c r="G106" s="2">
        <v>0</v>
      </c>
    </row>
    <row r="107" spans="2:7" x14ac:dyDescent="0.3">
      <c r="B107" s="2">
        <v>105</v>
      </c>
      <c r="C107" s="2">
        <v>0</v>
      </c>
      <c r="D107" s="2">
        <v>0</v>
      </c>
      <c r="E107" s="2">
        <v>0</v>
      </c>
      <c r="F107" s="2">
        <v>-1697.4878363296257</v>
      </c>
      <c r="G107" s="2">
        <v>0</v>
      </c>
    </row>
    <row r="108" spans="2:7" x14ac:dyDescent="0.3">
      <c r="B108" s="2">
        <v>106</v>
      </c>
      <c r="C108" s="2">
        <v>0</v>
      </c>
      <c r="D108" s="2">
        <v>0</v>
      </c>
      <c r="E108" s="2">
        <v>0</v>
      </c>
      <c r="F108" s="2">
        <v>-1679.6195433156295</v>
      </c>
      <c r="G108" s="2">
        <v>0</v>
      </c>
    </row>
    <row r="109" spans="2:7" x14ac:dyDescent="0.3">
      <c r="B109" s="2">
        <v>107</v>
      </c>
      <c r="C109" s="2">
        <v>0</v>
      </c>
      <c r="D109" s="2">
        <v>0</v>
      </c>
      <c r="E109" s="2">
        <v>0</v>
      </c>
      <c r="F109" s="2">
        <v>-1661.7512503016333</v>
      </c>
      <c r="G109" s="2">
        <v>0</v>
      </c>
    </row>
    <row r="110" spans="2:7" x14ac:dyDescent="0.3">
      <c r="B110" s="2">
        <v>108</v>
      </c>
      <c r="C110" s="5">
        <f>(((E110/(23.2/1000))/38.6)/1182)*1000</f>
        <v>3304.9122594209516</v>
      </c>
      <c r="D110" s="2">
        <v>0</v>
      </c>
      <c r="E110" s="2">
        <f>[2]OilPalm!$G$134*1000</f>
        <v>3498.2649613899612</v>
      </c>
      <c r="F110" s="2">
        <v>-1643.8829572876371</v>
      </c>
      <c r="G110" s="2">
        <v>0</v>
      </c>
    </row>
    <row r="111" spans="2:7" x14ac:dyDescent="0.3">
      <c r="B111" s="2">
        <v>109</v>
      </c>
      <c r="C111" s="5">
        <f t="shared" ref="C111:C131" si="4">(((E111/(23.2/1000))/38.6)/1182)*1000</f>
        <v>3304.9122594209516</v>
      </c>
      <c r="D111" s="2">
        <v>0</v>
      </c>
      <c r="E111" s="2">
        <f>[2]OilPalm!$G$134*1000</f>
        <v>3498.2649613899612</v>
      </c>
      <c r="F111" s="2">
        <v>-1626.0146642736408</v>
      </c>
      <c r="G111" s="2">
        <v>0</v>
      </c>
    </row>
    <row r="112" spans="2:7" x14ac:dyDescent="0.3">
      <c r="B112" s="2">
        <v>110</v>
      </c>
      <c r="C112" s="5">
        <f t="shared" si="4"/>
        <v>3304.9122594209516</v>
      </c>
      <c r="D112" s="2">
        <v>0</v>
      </c>
      <c r="E112" s="2">
        <f>[2]OilPalm!$G$134*1000</f>
        <v>3498.2649613899612</v>
      </c>
      <c r="F112" s="2">
        <v>-1608.1463712596446</v>
      </c>
      <c r="G112" s="2">
        <v>0</v>
      </c>
    </row>
    <row r="113" spans="2:7" x14ac:dyDescent="0.3">
      <c r="B113" s="2">
        <v>111</v>
      </c>
      <c r="C113" s="5">
        <f t="shared" si="4"/>
        <v>3304.9122594209516</v>
      </c>
      <c r="D113" s="2">
        <v>0</v>
      </c>
      <c r="E113" s="2">
        <f>[2]OilPalm!$G$134*1000</f>
        <v>3498.2649613899612</v>
      </c>
      <c r="F113" s="2">
        <v>-1590.2780782456484</v>
      </c>
      <c r="G113" s="2">
        <v>0</v>
      </c>
    </row>
    <row r="114" spans="2:7" x14ac:dyDescent="0.3">
      <c r="B114" s="2">
        <v>112</v>
      </c>
      <c r="C114" s="5">
        <f t="shared" si="4"/>
        <v>3304.9122594209516</v>
      </c>
      <c r="D114" s="2">
        <v>0</v>
      </c>
      <c r="E114" s="2">
        <f>[2]OilPalm!$G$134*1000</f>
        <v>3498.2649613899612</v>
      </c>
      <c r="F114" s="2">
        <v>-1572.4097852316522</v>
      </c>
      <c r="G114" s="2">
        <v>0</v>
      </c>
    </row>
    <row r="115" spans="2:7" x14ac:dyDescent="0.3">
      <c r="B115" s="2">
        <v>113</v>
      </c>
      <c r="C115" s="5">
        <f t="shared" si="4"/>
        <v>3304.9122594209516</v>
      </c>
      <c r="D115" s="2">
        <v>0</v>
      </c>
      <c r="E115" s="2">
        <f>[2]OilPalm!$G$134*1000</f>
        <v>3498.2649613899612</v>
      </c>
      <c r="F115" s="2">
        <v>-1554.541492217656</v>
      </c>
      <c r="G115" s="2">
        <v>0</v>
      </c>
    </row>
    <row r="116" spans="2:7" x14ac:dyDescent="0.3">
      <c r="B116" s="2">
        <v>114</v>
      </c>
      <c r="C116" s="5">
        <f t="shared" si="4"/>
        <v>3304.9122594209516</v>
      </c>
      <c r="D116" s="2">
        <v>0</v>
      </c>
      <c r="E116" s="2">
        <f>[2]OilPalm!$G$134*1000</f>
        <v>3498.2649613899612</v>
      </c>
      <c r="F116" s="2">
        <v>-1536.6731992036598</v>
      </c>
      <c r="G116" s="2">
        <v>0</v>
      </c>
    </row>
    <row r="117" spans="2:7" x14ac:dyDescent="0.3">
      <c r="B117" s="2">
        <v>115</v>
      </c>
      <c r="C117" s="5">
        <f t="shared" si="4"/>
        <v>3304.9122594209516</v>
      </c>
      <c r="D117" s="2">
        <v>0</v>
      </c>
      <c r="E117" s="2">
        <f>[2]OilPalm!$G$134*1000</f>
        <v>3498.2649613899612</v>
      </c>
      <c r="F117" s="2">
        <v>-1518.8049061896636</v>
      </c>
      <c r="G117" s="2">
        <v>0</v>
      </c>
    </row>
    <row r="118" spans="2:7" x14ac:dyDescent="0.3">
      <c r="B118" s="2">
        <v>116</v>
      </c>
      <c r="C118" s="5">
        <f t="shared" si="4"/>
        <v>3304.9122594209516</v>
      </c>
      <c r="D118" s="2">
        <v>0</v>
      </c>
      <c r="E118" s="2">
        <f>[2]OilPalm!$G$134*1000</f>
        <v>3498.2649613899612</v>
      </c>
      <c r="F118" s="2">
        <v>-1500.9366131756674</v>
      </c>
      <c r="G118" s="2">
        <v>0</v>
      </c>
    </row>
    <row r="119" spans="2:7" x14ac:dyDescent="0.3">
      <c r="B119" s="2">
        <v>117</v>
      </c>
      <c r="C119" s="5">
        <f t="shared" si="4"/>
        <v>3304.9122594209516</v>
      </c>
      <c r="D119" s="2">
        <v>0</v>
      </c>
      <c r="E119" s="2">
        <f>[2]OilPalm!$G$134*1000</f>
        <v>3498.2649613899612</v>
      </c>
      <c r="F119" s="2">
        <v>-1483.0683201616712</v>
      </c>
      <c r="G119" s="2">
        <v>0</v>
      </c>
    </row>
    <row r="120" spans="2:7" x14ac:dyDescent="0.3">
      <c r="B120" s="2">
        <v>118</v>
      </c>
      <c r="C120" s="5">
        <f t="shared" si="4"/>
        <v>3304.9122594209516</v>
      </c>
      <c r="D120" s="2">
        <v>0</v>
      </c>
      <c r="E120" s="2">
        <f>[2]OilPalm!$G$134*1000</f>
        <v>3498.2649613899612</v>
      </c>
      <c r="F120" s="2">
        <v>-1465.200027147675</v>
      </c>
      <c r="G120" s="2">
        <v>0</v>
      </c>
    </row>
    <row r="121" spans="2:7" x14ac:dyDescent="0.3">
      <c r="B121" s="2">
        <v>119</v>
      </c>
      <c r="C121" s="5">
        <f t="shared" si="4"/>
        <v>3304.9122594209516</v>
      </c>
      <c r="D121" s="2">
        <v>0</v>
      </c>
      <c r="E121" s="2">
        <f>[2]OilPalm!$G$134*1000</f>
        <v>3498.2649613899612</v>
      </c>
      <c r="F121" s="2">
        <v>-1447.3317341336788</v>
      </c>
      <c r="G121" s="2">
        <v>0</v>
      </c>
    </row>
    <row r="122" spans="2:7" x14ac:dyDescent="0.3">
      <c r="B122" s="2">
        <v>120</v>
      </c>
      <c r="C122" s="5">
        <f t="shared" si="4"/>
        <v>3304.9122594209516</v>
      </c>
      <c r="D122" s="2">
        <v>0</v>
      </c>
      <c r="E122" s="2">
        <f>[2]OilPalm!$G$134*1000</f>
        <v>3498.2649613899612</v>
      </c>
      <c r="F122" s="2">
        <v>-1429.4634411196826</v>
      </c>
      <c r="G122" s="2">
        <v>0</v>
      </c>
    </row>
    <row r="123" spans="2:7" x14ac:dyDescent="0.3">
      <c r="B123" s="2">
        <v>121</v>
      </c>
      <c r="C123" s="5">
        <f t="shared" si="4"/>
        <v>3304.9122594209516</v>
      </c>
      <c r="D123" s="2">
        <v>0</v>
      </c>
      <c r="E123" s="2">
        <f>[2]OilPalm!$G$134*1000</f>
        <v>3498.2649613899612</v>
      </c>
      <c r="F123" s="2">
        <v>-1411.5951481056863</v>
      </c>
      <c r="G123" s="2">
        <v>0</v>
      </c>
    </row>
    <row r="124" spans="2:7" x14ac:dyDescent="0.3">
      <c r="B124" s="2">
        <v>122</v>
      </c>
      <c r="C124" s="5">
        <f t="shared" si="4"/>
        <v>3304.9122594209516</v>
      </c>
      <c r="D124" s="2">
        <v>0</v>
      </c>
      <c r="E124" s="2">
        <f>[2]OilPalm!$G$134*1000</f>
        <v>3498.2649613899612</v>
      </c>
      <c r="F124" s="2">
        <v>-1393.7268550916901</v>
      </c>
      <c r="G124" s="2">
        <v>0</v>
      </c>
    </row>
    <row r="125" spans="2:7" x14ac:dyDescent="0.3">
      <c r="B125" s="2">
        <v>123</v>
      </c>
      <c r="C125" s="5">
        <f t="shared" si="4"/>
        <v>3304.9122594209516</v>
      </c>
      <c r="D125" s="2">
        <v>0</v>
      </c>
      <c r="E125" s="2">
        <f>[2]OilPalm!$G$134*1000</f>
        <v>3498.2649613899612</v>
      </c>
      <c r="F125" s="2">
        <v>-1375.8585620776939</v>
      </c>
      <c r="G125" s="2">
        <v>0</v>
      </c>
    </row>
    <row r="126" spans="2:7" x14ac:dyDescent="0.3">
      <c r="B126" s="2">
        <v>124</v>
      </c>
      <c r="C126" s="5">
        <f t="shared" si="4"/>
        <v>3304.9122594209516</v>
      </c>
      <c r="D126" s="2">
        <v>0</v>
      </c>
      <c r="E126" s="2">
        <f>[2]OilPalm!$G$134*1000</f>
        <v>3498.2649613899612</v>
      </c>
      <c r="F126" s="2">
        <v>-1357.9902690636977</v>
      </c>
      <c r="G126" s="2">
        <v>0</v>
      </c>
    </row>
    <row r="127" spans="2:7" x14ac:dyDescent="0.3">
      <c r="B127" s="2">
        <v>125</v>
      </c>
      <c r="C127" s="5">
        <f t="shared" si="4"/>
        <v>3304.9122594209516</v>
      </c>
      <c r="D127" s="2">
        <v>0</v>
      </c>
      <c r="E127" s="2">
        <f>[2]OilPalm!$G$134*1000</f>
        <v>3498.2649613899612</v>
      </c>
      <c r="F127" s="2">
        <v>-1340.1219760497015</v>
      </c>
      <c r="G127" s="2">
        <v>0</v>
      </c>
    </row>
    <row r="128" spans="2:7" x14ac:dyDescent="0.3">
      <c r="B128" s="2">
        <v>126</v>
      </c>
      <c r="C128" s="5">
        <f t="shared" si="4"/>
        <v>3304.9122594209516</v>
      </c>
      <c r="D128" s="2">
        <v>0</v>
      </c>
      <c r="E128" s="2">
        <f>[2]OilPalm!$G$134*1000</f>
        <v>3498.2649613899612</v>
      </c>
      <c r="F128" s="2">
        <v>-1322.2536830357053</v>
      </c>
      <c r="G128" s="2">
        <v>0</v>
      </c>
    </row>
    <row r="129" spans="2:7" x14ac:dyDescent="0.3">
      <c r="B129" s="2">
        <v>127</v>
      </c>
      <c r="C129" s="5">
        <f t="shared" si="4"/>
        <v>3304.9122594209516</v>
      </c>
      <c r="D129" s="2">
        <v>0</v>
      </c>
      <c r="E129" s="2">
        <f>[2]OilPalm!$G$134*1000</f>
        <v>3498.2649613899612</v>
      </c>
      <c r="F129" s="2">
        <v>-1304.3853900217091</v>
      </c>
      <c r="G129" s="2">
        <v>0</v>
      </c>
    </row>
    <row r="130" spans="2:7" x14ac:dyDescent="0.3">
      <c r="B130" s="2">
        <v>128</v>
      </c>
      <c r="C130" s="5">
        <f t="shared" si="4"/>
        <v>3304.9122594209516</v>
      </c>
      <c r="D130" s="2">
        <v>0</v>
      </c>
      <c r="E130" s="2">
        <f>[2]OilPalm!$G$134*1000</f>
        <v>3498.2649613899612</v>
      </c>
      <c r="F130" s="2">
        <v>-1286.5170970077129</v>
      </c>
      <c r="G130" s="2">
        <v>0</v>
      </c>
    </row>
    <row r="131" spans="2:7" x14ac:dyDescent="0.3">
      <c r="B131" s="2">
        <v>129</v>
      </c>
      <c r="C131" s="5">
        <f t="shared" si="4"/>
        <v>3304.9122594209516</v>
      </c>
      <c r="D131" s="2">
        <v>0</v>
      </c>
      <c r="E131" s="2">
        <f>[2]OilPalm!$G$134*1000</f>
        <v>3498.2649613899612</v>
      </c>
      <c r="F131" s="2">
        <v>-1268.6488039937167</v>
      </c>
      <c r="G131" s="2">
        <v>0</v>
      </c>
    </row>
    <row r="132" spans="2:7" x14ac:dyDescent="0.3">
      <c r="B132" s="2">
        <v>130</v>
      </c>
      <c r="C132" s="5">
        <f>C106</f>
        <v>17721.143580748652</v>
      </c>
      <c r="D132" s="2">
        <f>D106</f>
        <v>48733.1448470588</v>
      </c>
      <c r="E132" s="2">
        <v>0</v>
      </c>
      <c r="F132" s="2">
        <v>-1250.7805109797205</v>
      </c>
      <c r="G132" s="2">
        <v>0</v>
      </c>
    </row>
    <row r="133" spans="2:7" x14ac:dyDescent="0.3">
      <c r="B133" s="2">
        <v>131</v>
      </c>
      <c r="C133" s="2">
        <v>0</v>
      </c>
      <c r="D133" s="2">
        <v>0</v>
      </c>
      <c r="E133" s="2">
        <v>0</v>
      </c>
      <c r="F133" s="2">
        <v>-1232.9122179657243</v>
      </c>
      <c r="G133" s="2">
        <v>0</v>
      </c>
    </row>
    <row r="134" spans="2:7" x14ac:dyDescent="0.3">
      <c r="B134" s="2">
        <v>132</v>
      </c>
      <c r="C134" s="2">
        <v>0</v>
      </c>
      <c r="D134" s="2">
        <v>0</v>
      </c>
      <c r="E134" s="2">
        <v>0</v>
      </c>
      <c r="F134" s="2">
        <v>-1215.0439249517281</v>
      </c>
      <c r="G134" s="2">
        <v>0</v>
      </c>
    </row>
    <row r="135" spans="2:7" x14ac:dyDescent="0.3">
      <c r="B135" s="2">
        <v>133</v>
      </c>
      <c r="C135" s="2">
        <v>0</v>
      </c>
      <c r="D135" s="2">
        <v>0</v>
      </c>
      <c r="E135" s="2">
        <v>0</v>
      </c>
      <c r="F135" s="2">
        <v>-1197.1756319377319</v>
      </c>
      <c r="G135" s="2">
        <v>0</v>
      </c>
    </row>
    <row r="136" spans="2:7" x14ac:dyDescent="0.3">
      <c r="B136" s="2">
        <v>134</v>
      </c>
      <c r="C136" s="5">
        <f>(((E136/(23.2/1000))/38.6)/1182)*1000</f>
        <v>3304.9122594209516</v>
      </c>
      <c r="D136" s="2">
        <v>0</v>
      </c>
      <c r="E136" s="2">
        <f>[2]OilPalm!$G$134*1000</f>
        <v>3498.2649613899612</v>
      </c>
      <c r="F136" s="2">
        <v>-1179.3073389237356</v>
      </c>
      <c r="G136" s="2">
        <v>0</v>
      </c>
    </row>
    <row r="137" spans="2:7" x14ac:dyDescent="0.3">
      <c r="B137" s="2">
        <v>135</v>
      </c>
      <c r="C137" s="5">
        <f t="shared" ref="C137:C157" si="5">(((E137/(23.2/1000))/38.6)/1182)*1000</f>
        <v>3304.9122594209516</v>
      </c>
      <c r="D137" s="2">
        <v>0</v>
      </c>
      <c r="E137" s="2">
        <f>[2]OilPalm!$G$134*1000</f>
        <v>3498.2649613899612</v>
      </c>
      <c r="F137" s="2">
        <v>-1161.4390459097394</v>
      </c>
      <c r="G137" s="2">
        <v>0</v>
      </c>
    </row>
    <row r="138" spans="2:7" x14ac:dyDescent="0.3">
      <c r="B138" s="2">
        <v>136</v>
      </c>
      <c r="C138" s="5">
        <f t="shared" si="5"/>
        <v>3304.9122594209516</v>
      </c>
      <c r="D138" s="2">
        <v>0</v>
      </c>
      <c r="E138" s="2">
        <f>[2]OilPalm!$G$134*1000</f>
        <v>3498.2649613899612</v>
      </c>
      <c r="F138" s="2">
        <v>-1143.5707528957432</v>
      </c>
      <c r="G138" s="2">
        <v>0</v>
      </c>
    </row>
    <row r="139" spans="2:7" x14ac:dyDescent="0.3">
      <c r="B139" s="2">
        <v>137</v>
      </c>
      <c r="C139" s="5">
        <f t="shared" si="5"/>
        <v>3304.9122594209516</v>
      </c>
      <c r="D139" s="2">
        <v>0</v>
      </c>
      <c r="E139" s="2">
        <f>[2]OilPalm!$G$134*1000</f>
        <v>3498.2649613899612</v>
      </c>
      <c r="F139" s="2">
        <v>-1125.702459881747</v>
      </c>
      <c r="G139" s="2">
        <v>0</v>
      </c>
    </row>
    <row r="140" spans="2:7" x14ac:dyDescent="0.3">
      <c r="B140" s="2">
        <v>138</v>
      </c>
      <c r="C140" s="5">
        <f t="shared" si="5"/>
        <v>3304.9122594209516</v>
      </c>
      <c r="D140" s="2">
        <v>0</v>
      </c>
      <c r="E140" s="2">
        <f>[2]OilPalm!$G$134*1000</f>
        <v>3498.2649613899612</v>
      </c>
      <c r="F140" s="2">
        <v>-1107.8341668677508</v>
      </c>
      <c r="G140" s="2">
        <v>0</v>
      </c>
    </row>
    <row r="141" spans="2:7" x14ac:dyDescent="0.3">
      <c r="B141" s="2">
        <v>139</v>
      </c>
      <c r="C141" s="5">
        <f t="shared" si="5"/>
        <v>3304.9122594209516</v>
      </c>
      <c r="D141" s="2">
        <v>0</v>
      </c>
      <c r="E141" s="2">
        <f>[2]OilPalm!$G$134*1000</f>
        <v>3498.2649613899612</v>
      </c>
      <c r="F141" s="2">
        <v>-1089.9658738537546</v>
      </c>
      <c r="G141" s="2">
        <v>0</v>
      </c>
    </row>
    <row r="142" spans="2:7" x14ac:dyDescent="0.3">
      <c r="B142" s="2">
        <v>140</v>
      </c>
      <c r="C142" s="5">
        <f t="shared" si="5"/>
        <v>3304.9122594209516</v>
      </c>
      <c r="D142" s="2">
        <v>0</v>
      </c>
      <c r="E142" s="2">
        <f>[2]OilPalm!$G$134*1000</f>
        <v>3498.2649613899612</v>
      </c>
      <c r="F142" s="2">
        <v>-1072.0975808397584</v>
      </c>
      <c r="G142" s="2">
        <v>0</v>
      </c>
    </row>
    <row r="143" spans="2:7" x14ac:dyDescent="0.3">
      <c r="B143" s="2">
        <v>141</v>
      </c>
      <c r="C143" s="5">
        <f t="shared" si="5"/>
        <v>3304.9122594209516</v>
      </c>
      <c r="D143" s="2">
        <v>0</v>
      </c>
      <c r="E143" s="2">
        <f>[2]OilPalm!$G$134*1000</f>
        <v>3498.2649613899612</v>
      </c>
      <c r="F143" s="2">
        <v>-1054.2292878257622</v>
      </c>
      <c r="G143" s="2">
        <v>0</v>
      </c>
    </row>
    <row r="144" spans="2:7" x14ac:dyDescent="0.3">
      <c r="B144" s="2">
        <v>142</v>
      </c>
      <c r="C144" s="5">
        <f t="shared" si="5"/>
        <v>3304.9122594209516</v>
      </c>
      <c r="D144" s="2">
        <v>0</v>
      </c>
      <c r="E144" s="2">
        <f>[2]OilPalm!$G$134*1000</f>
        <v>3498.2649613899612</v>
      </c>
      <c r="F144" s="2">
        <v>-1036.360994811766</v>
      </c>
      <c r="G144" s="2">
        <v>0</v>
      </c>
    </row>
    <row r="145" spans="2:7" x14ac:dyDescent="0.3">
      <c r="B145" s="2">
        <v>143</v>
      </c>
      <c r="C145" s="5">
        <f t="shared" si="5"/>
        <v>3304.9122594209516</v>
      </c>
      <c r="D145" s="2">
        <v>0</v>
      </c>
      <c r="E145" s="2">
        <f>[2]OilPalm!$G$134*1000</f>
        <v>3498.2649613899612</v>
      </c>
      <c r="F145" s="2">
        <v>-1018.4927017977699</v>
      </c>
      <c r="G145" s="2">
        <v>0</v>
      </c>
    </row>
    <row r="146" spans="2:7" x14ac:dyDescent="0.3">
      <c r="B146" s="2">
        <v>144</v>
      </c>
      <c r="C146" s="5">
        <f t="shared" si="5"/>
        <v>3304.9122594209516</v>
      </c>
      <c r="D146" s="2">
        <v>0</v>
      </c>
      <c r="E146" s="2">
        <f>[2]OilPalm!$G$134*1000</f>
        <v>3498.2649613899612</v>
      </c>
      <c r="F146" s="2">
        <v>-1000.6244087837738</v>
      </c>
      <c r="G146" s="2">
        <v>0</v>
      </c>
    </row>
    <row r="147" spans="2:7" x14ac:dyDescent="0.3">
      <c r="B147" s="2">
        <v>145</v>
      </c>
      <c r="C147" s="5">
        <f t="shared" si="5"/>
        <v>3304.9122594209516</v>
      </c>
      <c r="D147" s="2">
        <v>0</v>
      </c>
      <c r="E147" s="2">
        <f>[2]OilPalm!$G$134*1000</f>
        <v>3498.2649613899612</v>
      </c>
      <c r="F147" s="2">
        <v>-982.75611576977769</v>
      </c>
      <c r="G147" s="2">
        <v>0</v>
      </c>
    </row>
    <row r="148" spans="2:7" x14ac:dyDescent="0.3">
      <c r="B148" s="2">
        <v>146</v>
      </c>
      <c r="C148" s="5">
        <f t="shared" si="5"/>
        <v>3304.9122594209516</v>
      </c>
      <c r="D148" s="2">
        <v>0</v>
      </c>
      <c r="E148" s="2">
        <f>[2]OilPalm!$G$134*1000</f>
        <v>3498.2649613899612</v>
      </c>
      <c r="F148" s="2">
        <v>-964.8878227557816</v>
      </c>
      <c r="G148" s="2">
        <v>0</v>
      </c>
    </row>
    <row r="149" spans="2:7" x14ac:dyDescent="0.3">
      <c r="B149" s="2">
        <v>147</v>
      </c>
      <c r="C149" s="5">
        <f t="shared" si="5"/>
        <v>3304.9122594209516</v>
      </c>
      <c r="D149" s="2">
        <v>0</v>
      </c>
      <c r="E149" s="2">
        <f>[2]OilPalm!$G$134*1000</f>
        <v>3498.2649613899612</v>
      </c>
      <c r="F149" s="2">
        <v>-947.0195297417855</v>
      </c>
      <c r="G149" s="2">
        <v>0</v>
      </c>
    </row>
    <row r="150" spans="2:7" x14ac:dyDescent="0.3">
      <c r="B150" s="2">
        <v>148</v>
      </c>
      <c r="C150" s="5">
        <f t="shared" si="5"/>
        <v>3304.9122594209516</v>
      </c>
      <c r="D150" s="2">
        <v>0</v>
      </c>
      <c r="E150" s="2">
        <f>[2]OilPalm!$G$134*1000</f>
        <v>3498.2649613899612</v>
      </c>
      <c r="F150" s="2">
        <v>-929.15123672778941</v>
      </c>
      <c r="G150" s="2">
        <v>0</v>
      </c>
    </row>
    <row r="151" spans="2:7" x14ac:dyDescent="0.3">
      <c r="B151" s="2">
        <v>149</v>
      </c>
      <c r="C151" s="5">
        <f t="shared" si="5"/>
        <v>3304.9122594209516</v>
      </c>
      <c r="D151" s="2">
        <v>0</v>
      </c>
      <c r="E151" s="2">
        <f>[2]OilPalm!$G$134*1000</f>
        <v>3498.2649613899612</v>
      </c>
      <c r="F151" s="2">
        <v>-911.28294371379332</v>
      </c>
      <c r="G151" s="2">
        <v>0</v>
      </c>
    </row>
    <row r="152" spans="2:7" x14ac:dyDescent="0.3">
      <c r="B152" s="2">
        <v>150</v>
      </c>
      <c r="C152" s="5">
        <f t="shared" si="5"/>
        <v>3304.9122594209516</v>
      </c>
      <c r="D152" s="2">
        <v>0</v>
      </c>
      <c r="E152" s="2">
        <f>[2]OilPalm!$G$134*1000</f>
        <v>3498.2649613899612</v>
      </c>
      <c r="F152" s="2">
        <v>-893.41465069979722</v>
      </c>
      <c r="G152" s="2">
        <v>0</v>
      </c>
    </row>
    <row r="153" spans="2:7" x14ac:dyDescent="0.3">
      <c r="B153" s="2">
        <v>151</v>
      </c>
      <c r="C153" s="5">
        <f t="shared" si="5"/>
        <v>3304.9122594209516</v>
      </c>
      <c r="D153" s="2">
        <v>0</v>
      </c>
      <c r="E153" s="2">
        <f>[2]OilPalm!$G$134*1000</f>
        <v>3498.2649613899612</v>
      </c>
      <c r="F153" s="2">
        <v>-875.54635768580113</v>
      </c>
      <c r="G153" s="2">
        <v>0</v>
      </c>
    </row>
    <row r="154" spans="2:7" x14ac:dyDescent="0.3">
      <c r="B154" s="2">
        <v>152</v>
      </c>
      <c r="C154" s="5">
        <f t="shared" si="5"/>
        <v>3304.9122594209516</v>
      </c>
      <c r="D154" s="2">
        <v>0</v>
      </c>
      <c r="E154" s="2">
        <f>[2]OilPalm!$G$134*1000</f>
        <v>3498.2649613899612</v>
      </c>
      <c r="F154" s="2">
        <v>-857.67806467180503</v>
      </c>
      <c r="G154" s="2">
        <v>0</v>
      </c>
    </row>
    <row r="155" spans="2:7" x14ac:dyDescent="0.3">
      <c r="B155" s="2">
        <v>153</v>
      </c>
      <c r="C155" s="5">
        <f t="shared" si="5"/>
        <v>3304.9122594209516</v>
      </c>
      <c r="D155" s="2">
        <v>0</v>
      </c>
      <c r="E155" s="2">
        <f>[2]OilPalm!$G$134*1000</f>
        <v>3498.2649613899612</v>
      </c>
      <c r="F155" s="2">
        <v>-839.80977165780894</v>
      </c>
      <c r="G155" s="2">
        <v>0</v>
      </c>
    </row>
    <row r="156" spans="2:7" x14ac:dyDescent="0.3">
      <c r="B156" s="2">
        <v>154</v>
      </c>
      <c r="C156" s="5">
        <f t="shared" si="5"/>
        <v>3304.9122594209516</v>
      </c>
      <c r="D156" s="2">
        <v>0</v>
      </c>
      <c r="E156" s="2">
        <f>[2]OilPalm!$G$134*1000</f>
        <v>3498.2649613899612</v>
      </c>
      <c r="F156" s="2">
        <v>-821.94147864381284</v>
      </c>
      <c r="G156" s="2">
        <v>0</v>
      </c>
    </row>
    <row r="157" spans="2:7" x14ac:dyDescent="0.3">
      <c r="B157" s="2">
        <v>155</v>
      </c>
      <c r="C157" s="5">
        <f t="shared" si="5"/>
        <v>3304.9122594209516</v>
      </c>
      <c r="D157" s="2">
        <v>0</v>
      </c>
      <c r="E157" s="2">
        <f>[2]OilPalm!$G$134*1000</f>
        <v>3498.2649613899612</v>
      </c>
      <c r="F157" s="2">
        <v>-804.07318562981675</v>
      </c>
      <c r="G157" s="2">
        <v>0</v>
      </c>
    </row>
    <row r="158" spans="2:7" x14ac:dyDescent="0.3">
      <c r="B158" s="2">
        <v>156</v>
      </c>
      <c r="C158" s="5">
        <f>C132</f>
        <v>17721.143580748652</v>
      </c>
      <c r="D158" s="2">
        <f>D132</f>
        <v>48733.1448470588</v>
      </c>
      <c r="E158" s="2">
        <v>0</v>
      </c>
      <c r="F158" s="2">
        <v>-786.20489261582065</v>
      </c>
      <c r="G158" s="2">
        <v>0</v>
      </c>
    </row>
    <row r="159" spans="2:7" x14ac:dyDescent="0.3">
      <c r="B159" s="2">
        <v>157</v>
      </c>
      <c r="C159" s="2">
        <v>0</v>
      </c>
      <c r="D159" s="2">
        <v>0</v>
      </c>
      <c r="E159" s="2">
        <v>0</v>
      </c>
      <c r="F159" s="2">
        <v>-768.33659960182456</v>
      </c>
      <c r="G159" s="2">
        <v>0</v>
      </c>
    </row>
    <row r="160" spans="2:7" x14ac:dyDescent="0.3">
      <c r="B160" s="2">
        <v>158</v>
      </c>
      <c r="C160" s="2">
        <v>0</v>
      </c>
      <c r="D160" s="2">
        <v>0</v>
      </c>
      <c r="E160" s="2">
        <v>0</v>
      </c>
      <c r="F160" s="2">
        <v>-750.46830658782847</v>
      </c>
      <c r="G160" s="2">
        <v>0</v>
      </c>
    </row>
    <row r="161" spans="2:7" x14ac:dyDescent="0.3">
      <c r="B161" s="2">
        <v>159</v>
      </c>
      <c r="C161" s="2">
        <v>0</v>
      </c>
      <c r="D161" s="2">
        <v>0</v>
      </c>
      <c r="E161" s="2">
        <v>0</v>
      </c>
      <c r="F161" s="2">
        <v>-732.60001357383237</v>
      </c>
      <c r="G161" s="2">
        <v>0</v>
      </c>
    </row>
    <row r="162" spans="2:7" x14ac:dyDescent="0.3">
      <c r="B162" s="2">
        <v>160</v>
      </c>
      <c r="C162" s="5">
        <f>(((E162/(23.2/1000))/38.6)/1182)*1000</f>
        <v>3304.9122594209516</v>
      </c>
      <c r="D162" s="2">
        <v>0</v>
      </c>
      <c r="E162" s="2">
        <f>[2]OilPalm!$G$134*1000</f>
        <v>3498.2649613899612</v>
      </c>
      <c r="F162" s="2">
        <v>-714.73172055983628</v>
      </c>
      <c r="G162" s="2">
        <v>0</v>
      </c>
    </row>
    <row r="163" spans="2:7" x14ac:dyDescent="0.3">
      <c r="B163" s="2">
        <v>161</v>
      </c>
      <c r="C163" s="5">
        <f t="shared" ref="C163:C183" si="6">(((E163/(23.2/1000))/38.6)/1182)*1000</f>
        <v>3304.9122594209516</v>
      </c>
      <c r="D163" s="2">
        <v>0</v>
      </c>
      <c r="E163" s="2">
        <f>[2]OilPalm!$G$134*1000</f>
        <v>3498.2649613899612</v>
      </c>
      <c r="F163" s="2">
        <v>-696.86342754584018</v>
      </c>
      <c r="G163" s="2">
        <v>0</v>
      </c>
    </row>
    <row r="164" spans="2:7" x14ac:dyDescent="0.3">
      <c r="B164" s="2">
        <v>162</v>
      </c>
      <c r="C164" s="5">
        <f t="shared" si="6"/>
        <v>3304.9122594209516</v>
      </c>
      <c r="D164" s="2">
        <v>0</v>
      </c>
      <c r="E164" s="2">
        <f>[2]OilPalm!$G$134*1000</f>
        <v>3498.2649613899612</v>
      </c>
      <c r="F164" s="2">
        <v>-678.99513453184409</v>
      </c>
      <c r="G164" s="2">
        <v>0</v>
      </c>
    </row>
    <row r="165" spans="2:7" x14ac:dyDescent="0.3">
      <c r="B165" s="2">
        <v>163</v>
      </c>
      <c r="C165" s="5">
        <f t="shared" si="6"/>
        <v>3304.9122594209516</v>
      </c>
      <c r="D165" s="2">
        <v>0</v>
      </c>
      <c r="E165" s="2">
        <f>[2]OilPalm!$G$134*1000</f>
        <v>3498.2649613899612</v>
      </c>
      <c r="F165" s="2">
        <v>-661.12684151784799</v>
      </c>
      <c r="G165" s="2">
        <v>0</v>
      </c>
    </row>
    <row r="166" spans="2:7" x14ac:dyDescent="0.3">
      <c r="B166" s="2">
        <v>164</v>
      </c>
      <c r="C166" s="5">
        <f t="shared" si="6"/>
        <v>3304.9122594209516</v>
      </c>
      <c r="D166" s="2">
        <v>0</v>
      </c>
      <c r="E166" s="2">
        <f>[2]OilPalm!$G$134*1000</f>
        <v>3498.2649613899612</v>
      </c>
      <c r="F166" s="2">
        <v>-643.2585485038519</v>
      </c>
      <c r="G166" s="2">
        <v>0</v>
      </c>
    </row>
    <row r="167" spans="2:7" x14ac:dyDescent="0.3">
      <c r="B167" s="2">
        <v>165</v>
      </c>
      <c r="C167" s="5">
        <f t="shared" si="6"/>
        <v>3304.9122594209516</v>
      </c>
      <c r="D167" s="2">
        <v>0</v>
      </c>
      <c r="E167" s="2">
        <f>[2]OilPalm!$G$134*1000</f>
        <v>3498.2649613899612</v>
      </c>
      <c r="F167" s="2">
        <v>-625.3902554898558</v>
      </c>
      <c r="G167" s="2">
        <v>0</v>
      </c>
    </row>
    <row r="168" spans="2:7" x14ac:dyDescent="0.3">
      <c r="B168" s="2">
        <v>166</v>
      </c>
      <c r="C168" s="5">
        <f t="shared" si="6"/>
        <v>3304.9122594209516</v>
      </c>
      <c r="D168" s="2">
        <v>0</v>
      </c>
      <c r="E168" s="2">
        <f>[2]OilPalm!$G$134*1000</f>
        <v>3498.2649613899612</v>
      </c>
      <c r="F168" s="2">
        <v>-607.52196247585971</v>
      </c>
      <c r="G168" s="2">
        <v>0</v>
      </c>
    </row>
    <row r="169" spans="2:7" x14ac:dyDescent="0.3">
      <c r="B169" s="2">
        <v>167</v>
      </c>
      <c r="C169" s="5">
        <f t="shared" si="6"/>
        <v>3304.9122594209516</v>
      </c>
      <c r="D169" s="2">
        <v>0</v>
      </c>
      <c r="E169" s="2">
        <f>[2]OilPalm!$G$134*1000</f>
        <v>3498.2649613899612</v>
      </c>
      <c r="F169" s="2">
        <v>-589.65366946186361</v>
      </c>
      <c r="G169" s="2">
        <v>0</v>
      </c>
    </row>
    <row r="170" spans="2:7" x14ac:dyDescent="0.3">
      <c r="B170" s="2">
        <v>168</v>
      </c>
      <c r="C170" s="5">
        <f t="shared" si="6"/>
        <v>3304.9122594209516</v>
      </c>
      <c r="D170" s="2">
        <v>0</v>
      </c>
      <c r="E170" s="2">
        <f>[2]OilPalm!$G$134*1000</f>
        <v>3498.2649613899612</v>
      </c>
      <c r="F170" s="2">
        <v>-571.78537644786752</v>
      </c>
      <c r="G170" s="2">
        <v>0</v>
      </c>
    </row>
    <row r="171" spans="2:7" x14ac:dyDescent="0.3">
      <c r="B171" s="2">
        <v>169</v>
      </c>
      <c r="C171" s="5">
        <f t="shared" si="6"/>
        <v>3304.9122594209516</v>
      </c>
      <c r="D171" s="2">
        <v>0</v>
      </c>
      <c r="E171" s="2">
        <f>[2]OilPalm!$G$134*1000</f>
        <v>3498.2649613899612</v>
      </c>
      <c r="F171" s="2">
        <v>-553.91708343387143</v>
      </c>
      <c r="G171" s="2">
        <v>0</v>
      </c>
    </row>
    <row r="172" spans="2:7" x14ac:dyDescent="0.3">
      <c r="B172" s="2">
        <v>170</v>
      </c>
      <c r="C172" s="5">
        <f t="shared" si="6"/>
        <v>3304.9122594209516</v>
      </c>
      <c r="D172" s="2">
        <v>0</v>
      </c>
      <c r="E172" s="2">
        <f>[2]OilPalm!$G$134*1000</f>
        <v>3498.2649613899612</v>
      </c>
      <c r="F172" s="2">
        <v>-536.04879041987533</v>
      </c>
      <c r="G172" s="2">
        <v>0</v>
      </c>
    </row>
    <row r="173" spans="2:7" x14ac:dyDescent="0.3">
      <c r="B173" s="2">
        <v>171</v>
      </c>
      <c r="C173" s="5">
        <f t="shared" si="6"/>
        <v>3304.9122594209516</v>
      </c>
      <c r="D173" s="2">
        <v>0</v>
      </c>
      <c r="E173" s="2">
        <f>[2]OilPalm!$G$134*1000</f>
        <v>3498.2649613899612</v>
      </c>
      <c r="F173" s="2">
        <v>-518.18049740587924</v>
      </c>
      <c r="G173" s="2">
        <v>0</v>
      </c>
    </row>
    <row r="174" spans="2:7" x14ac:dyDescent="0.3">
      <c r="B174" s="2">
        <v>172</v>
      </c>
      <c r="C174" s="5">
        <f t="shared" si="6"/>
        <v>3304.9122594209516</v>
      </c>
      <c r="D174" s="2">
        <v>0</v>
      </c>
      <c r="E174" s="2">
        <f>[2]OilPalm!$G$134*1000</f>
        <v>3498.2649613899612</v>
      </c>
      <c r="F174" s="2">
        <v>-500.31220439188309</v>
      </c>
      <c r="G174" s="2">
        <v>0</v>
      </c>
    </row>
    <row r="175" spans="2:7" x14ac:dyDescent="0.3">
      <c r="B175" s="2">
        <v>173</v>
      </c>
      <c r="C175" s="5">
        <f t="shared" si="6"/>
        <v>3304.9122594209516</v>
      </c>
      <c r="D175" s="2">
        <v>0</v>
      </c>
      <c r="E175" s="2">
        <f>[2]OilPalm!$G$134*1000</f>
        <v>3498.2649613899612</v>
      </c>
      <c r="F175" s="2">
        <v>-482.44391137788693</v>
      </c>
      <c r="G175" s="2">
        <v>0</v>
      </c>
    </row>
    <row r="176" spans="2:7" x14ac:dyDescent="0.3">
      <c r="B176" s="2">
        <v>174</v>
      </c>
      <c r="C176" s="5">
        <f t="shared" si="6"/>
        <v>3304.9122594209516</v>
      </c>
      <c r="D176" s="2">
        <v>0</v>
      </c>
      <c r="E176" s="2">
        <f>[2]OilPalm!$G$134*1000</f>
        <v>3498.2649613899612</v>
      </c>
      <c r="F176" s="2">
        <v>-464.57561836389078</v>
      </c>
      <c r="G176" s="2">
        <v>0</v>
      </c>
    </row>
    <row r="177" spans="2:7" x14ac:dyDescent="0.3">
      <c r="B177" s="2">
        <v>175</v>
      </c>
      <c r="C177" s="5">
        <f t="shared" si="6"/>
        <v>3304.9122594209516</v>
      </c>
      <c r="D177" s="2">
        <v>0</v>
      </c>
      <c r="E177" s="2">
        <f>[2]OilPalm!$G$134*1000</f>
        <v>3498.2649613899612</v>
      </c>
      <c r="F177" s="2">
        <v>-446.70732534989463</v>
      </c>
      <c r="G177" s="2">
        <v>0</v>
      </c>
    </row>
    <row r="178" spans="2:7" x14ac:dyDescent="0.3">
      <c r="B178" s="2">
        <v>176</v>
      </c>
      <c r="C178" s="5">
        <f t="shared" si="6"/>
        <v>3304.9122594209516</v>
      </c>
      <c r="D178" s="2">
        <v>0</v>
      </c>
      <c r="E178" s="2">
        <f>[2]OilPalm!$G$134*1000</f>
        <v>3498.2649613899612</v>
      </c>
      <c r="F178" s="2">
        <v>-428.83903233589848</v>
      </c>
      <c r="G178" s="2">
        <v>0</v>
      </c>
    </row>
    <row r="179" spans="2:7" x14ac:dyDescent="0.3">
      <c r="B179" s="2">
        <v>177</v>
      </c>
      <c r="C179" s="5">
        <f t="shared" si="6"/>
        <v>3304.9122594209516</v>
      </c>
      <c r="D179" s="2">
        <v>0</v>
      </c>
      <c r="E179" s="2">
        <f>[2]OilPalm!$G$134*1000</f>
        <v>3498.2649613899612</v>
      </c>
      <c r="F179" s="2">
        <v>-410.97073932190233</v>
      </c>
      <c r="G179" s="2">
        <v>0</v>
      </c>
    </row>
    <row r="180" spans="2:7" x14ac:dyDescent="0.3">
      <c r="B180" s="2">
        <v>178</v>
      </c>
      <c r="C180" s="5">
        <f t="shared" si="6"/>
        <v>3304.9122594209516</v>
      </c>
      <c r="D180" s="2">
        <v>0</v>
      </c>
      <c r="E180" s="2">
        <f>[2]OilPalm!$G$134*1000</f>
        <v>3498.2649613899612</v>
      </c>
      <c r="F180" s="2">
        <v>-393.10244630790618</v>
      </c>
      <c r="G180" s="2">
        <v>0</v>
      </c>
    </row>
    <row r="181" spans="2:7" x14ac:dyDescent="0.3">
      <c r="B181" s="2">
        <v>179</v>
      </c>
      <c r="C181" s="5">
        <f t="shared" si="6"/>
        <v>3304.9122594209516</v>
      </c>
      <c r="D181" s="2">
        <v>0</v>
      </c>
      <c r="E181" s="2">
        <f>[2]OilPalm!$G$134*1000</f>
        <v>3498.2649613899612</v>
      </c>
      <c r="F181" s="2">
        <v>-375.23415329391003</v>
      </c>
      <c r="G181" s="2">
        <v>0</v>
      </c>
    </row>
    <row r="182" spans="2:7" x14ac:dyDescent="0.3">
      <c r="B182" s="2">
        <v>180</v>
      </c>
      <c r="C182" s="5">
        <f t="shared" si="6"/>
        <v>3304.9122594209516</v>
      </c>
      <c r="D182" s="2">
        <v>0</v>
      </c>
      <c r="E182" s="2">
        <f>[2]OilPalm!$G$134*1000</f>
        <v>3498.2649613899612</v>
      </c>
      <c r="F182" s="2">
        <v>-357.36586027991387</v>
      </c>
      <c r="G182" s="2">
        <v>0</v>
      </c>
    </row>
    <row r="183" spans="2:7" x14ac:dyDescent="0.3">
      <c r="B183" s="2">
        <v>181</v>
      </c>
      <c r="C183" s="5">
        <f t="shared" si="6"/>
        <v>3304.9122594209516</v>
      </c>
      <c r="D183" s="2">
        <v>0</v>
      </c>
      <c r="E183" s="2">
        <f>[2]OilPalm!$G$134*1000</f>
        <v>3498.2649613899612</v>
      </c>
      <c r="F183" s="2">
        <v>-339.49756726591772</v>
      </c>
      <c r="G183" s="2">
        <v>0</v>
      </c>
    </row>
    <row r="184" spans="2:7" x14ac:dyDescent="0.3">
      <c r="B184" s="2">
        <v>182</v>
      </c>
      <c r="C184" s="5">
        <f>C158</f>
        <v>17721.143580748652</v>
      </c>
      <c r="D184" s="2">
        <f>D158</f>
        <v>48733.1448470588</v>
      </c>
      <c r="E184" s="2">
        <v>0</v>
      </c>
      <c r="F184" s="2">
        <v>-321.62927425192157</v>
      </c>
      <c r="G184" s="2">
        <v>0</v>
      </c>
    </row>
    <row r="185" spans="2:7" x14ac:dyDescent="0.3">
      <c r="B185" s="2">
        <v>183</v>
      </c>
      <c r="C185" s="2">
        <v>0</v>
      </c>
      <c r="D185" s="2">
        <v>0</v>
      </c>
      <c r="E185" s="2">
        <v>0</v>
      </c>
      <c r="F185" s="2">
        <v>-303.76098123792542</v>
      </c>
      <c r="G185" s="2">
        <v>0</v>
      </c>
    </row>
    <row r="186" spans="2:7" x14ac:dyDescent="0.3">
      <c r="B186" s="2">
        <v>184</v>
      </c>
      <c r="C186" s="2">
        <v>0</v>
      </c>
      <c r="D186" s="2">
        <v>0</v>
      </c>
      <c r="E186" s="2">
        <v>0</v>
      </c>
      <c r="F186" s="2">
        <v>-285.89268822392927</v>
      </c>
      <c r="G186" s="2">
        <v>0</v>
      </c>
    </row>
    <row r="187" spans="2:7" x14ac:dyDescent="0.3">
      <c r="B187" s="2">
        <v>185</v>
      </c>
      <c r="C187" s="2">
        <v>0</v>
      </c>
      <c r="D187" s="2">
        <v>0</v>
      </c>
      <c r="E187" s="2">
        <v>0</v>
      </c>
      <c r="F187" s="2">
        <v>-268.02439520993312</v>
      </c>
      <c r="G187" s="2">
        <v>0</v>
      </c>
    </row>
    <row r="188" spans="2:7" x14ac:dyDescent="0.3">
      <c r="B188" s="2">
        <v>186</v>
      </c>
      <c r="C188" s="5">
        <f>(((E188/(23.2/1000))/38.6)/1182)*1000</f>
        <v>3304.9122594209516</v>
      </c>
      <c r="D188" s="2">
        <v>0</v>
      </c>
      <c r="E188" s="2">
        <f>[2]OilPalm!$G$134*1000</f>
        <v>3498.2649613899612</v>
      </c>
      <c r="F188" s="2">
        <v>-250.15610219593697</v>
      </c>
      <c r="G188" s="2">
        <v>0</v>
      </c>
    </row>
    <row r="189" spans="2:7" x14ac:dyDescent="0.3">
      <c r="B189" s="2">
        <v>187</v>
      </c>
      <c r="C189" s="5">
        <f t="shared" ref="C189:C202" si="7">(((E189/(23.2/1000))/38.6)/1182)*1000</f>
        <v>3304.9122594209516</v>
      </c>
      <c r="D189" s="2">
        <v>0</v>
      </c>
      <c r="E189" s="2">
        <f>[2]OilPalm!$G$134*1000</f>
        <v>3498.2649613899612</v>
      </c>
      <c r="F189" s="2">
        <v>-232.28780918194082</v>
      </c>
      <c r="G189" s="2">
        <v>0</v>
      </c>
    </row>
    <row r="190" spans="2:7" x14ac:dyDescent="0.3">
      <c r="B190" s="2">
        <v>188</v>
      </c>
      <c r="C190" s="5">
        <f t="shared" si="7"/>
        <v>3304.9122594209516</v>
      </c>
      <c r="D190" s="2">
        <v>0</v>
      </c>
      <c r="E190" s="2">
        <f>[2]OilPalm!$G$134*1000</f>
        <v>3498.2649613899612</v>
      </c>
      <c r="F190" s="2">
        <v>-214.41951616794466</v>
      </c>
      <c r="G190" s="2">
        <v>0</v>
      </c>
    </row>
    <row r="191" spans="2:7" x14ac:dyDescent="0.3">
      <c r="B191" s="2">
        <v>189</v>
      </c>
      <c r="C191" s="5">
        <f t="shared" si="7"/>
        <v>3304.9122594209516</v>
      </c>
      <c r="D191" s="2">
        <v>0</v>
      </c>
      <c r="E191" s="2">
        <f>[2]OilPalm!$G$134*1000</f>
        <v>3498.2649613899612</v>
      </c>
      <c r="F191" s="2">
        <v>-196.55122315394851</v>
      </c>
      <c r="G191" s="2">
        <v>0</v>
      </c>
    </row>
    <row r="192" spans="2:7" x14ac:dyDescent="0.3">
      <c r="B192" s="2">
        <v>190</v>
      </c>
      <c r="C192" s="5">
        <f t="shared" si="7"/>
        <v>3304.9122594209516</v>
      </c>
      <c r="D192" s="2">
        <v>0</v>
      </c>
      <c r="E192" s="2">
        <f>[2]OilPalm!$G$134*1000</f>
        <v>3498.2649613899612</v>
      </c>
      <c r="F192" s="2">
        <v>-178.68293013995236</v>
      </c>
      <c r="G192" s="2">
        <v>0</v>
      </c>
    </row>
    <row r="193" spans="2:7" x14ac:dyDescent="0.3">
      <c r="B193" s="2">
        <v>191</v>
      </c>
      <c r="C193" s="5">
        <f t="shared" si="7"/>
        <v>3304.9122594209516</v>
      </c>
      <c r="D193" s="2">
        <v>0</v>
      </c>
      <c r="E193" s="2">
        <f>[2]OilPalm!$G$134*1000</f>
        <v>3498.2649613899612</v>
      </c>
      <c r="F193" s="2">
        <v>-160.81463712595621</v>
      </c>
      <c r="G193" s="2">
        <v>0</v>
      </c>
    </row>
    <row r="194" spans="2:7" x14ac:dyDescent="0.3">
      <c r="B194" s="2">
        <v>192</v>
      </c>
      <c r="C194" s="5">
        <f t="shared" si="7"/>
        <v>3304.9122594209516</v>
      </c>
      <c r="D194" s="2">
        <v>0</v>
      </c>
      <c r="E194" s="2">
        <f>[2]OilPalm!$G$134*1000</f>
        <v>3498.2649613899612</v>
      </c>
      <c r="F194" s="2">
        <v>-142.94634411196006</v>
      </c>
      <c r="G194" s="2">
        <v>0</v>
      </c>
    </row>
    <row r="195" spans="2:7" x14ac:dyDescent="0.3">
      <c r="B195" s="2">
        <v>193</v>
      </c>
      <c r="C195" s="5">
        <f t="shared" si="7"/>
        <v>3304.9122594209516</v>
      </c>
      <c r="D195" s="2">
        <v>0</v>
      </c>
      <c r="E195" s="2">
        <f>[2]OilPalm!$G$134*1000</f>
        <v>3498.2649613899612</v>
      </c>
      <c r="F195" s="2">
        <v>-125.07805109796392</v>
      </c>
      <c r="G195" s="2">
        <v>0</v>
      </c>
    </row>
    <row r="196" spans="2:7" x14ac:dyDescent="0.3">
      <c r="B196" s="2">
        <v>194</v>
      </c>
      <c r="C196" s="5">
        <f t="shared" si="7"/>
        <v>3304.9122594209516</v>
      </c>
      <c r="D196" s="2">
        <v>0</v>
      </c>
      <c r="E196" s="2">
        <f>[2]OilPalm!$G$134*1000</f>
        <v>3498.2649613899612</v>
      </c>
      <c r="F196" s="2">
        <v>-107.20975808396778</v>
      </c>
      <c r="G196" s="2">
        <v>0</v>
      </c>
    </row>
    <row r="197" spans="2:7" x14ac:dyDescent="0.3">
      <c r="B197" s="2">
        <v>195</v>
      </c>
      <c r="C197" s="5">
        <f t="shared" si="7"/>
        <v>3304.9122594209516</v>
      </c>
      <c r="D197" s="2">
        <v>0</v>
      </c>
      <c r="E197" s="2">
        <f>[2]OilPalm!$G$134*1000</f>
        <v>3498.2649613899612</v>
      </c>
      <c r="F197" s="2">
        <v>-89.341465069971647</v>
      </c>
      <c r="G197" s="2">
        <v>0</v>
      </c>
    </row>
    <row r="198" spans="2:7" x14ac:dyDescent="0.3">
      <c r="B198" s="2">
        <v>196</v>
      </c>
      <c r="C198" s="5">
        <f t="shared" si="7"/>
        <v>3304.9122594209516</v>
      </c>
      <c r="D198" s="2">
        <v>0</v>
      </c>
      <c r="E198" s="2">
        <f>[2]OilPalm!$G$134*1000</f>
        <v>3498.2649613899612</v>
      </c>
      <c r="F198" s="2">
        <v>-71.47317205597551</v>
      </c>
      <c r="G198" s="2">
        <v>0</v>
      </c>
    </row>
    <row r="199" spans="2:7" x14ac:dyDescent="0.3">
      <c r="B199" s="2">
        <v>197</v>
      </c>
      <c r="C199" s="5">
        <f t="shared" si="7"/>
        <v>3304.9122594209516</v>
      </c>
      <c r="D199" s="2">
        <v>0</v>
      </c>
      <c r="E199" s="2">
        <f>[2]OilPalm!$G$134*1000</f>
        <v>3498.2649613899612</v>
      </c>
      <c r="F199" s="2">
        <v>-53.604879041979373</v>
      </c>
      <c r="G199" s="2">
        <v>0</v>
      </c>
    </row>
    <row r="200" spans="2:7" x14ac:dyDescent="0.3">
      <c r="B200" s="2">
        <v>198</v>
      </c>
      <c r="C200" s="5">
        <f t="shared" si="7"/>
        <v>3304.9122594209516</v>
      </c>
      <c r="D200" s="2">
        <v>0</v>
      </c>
      <c r="E200" s="2">
        <f>[2]OilPalm!$G$134*1000</f>
        <v>3498.2649613899612</v>
      </c>
      <c r="F200" s="2">
        <v>-35.736586027983236</v>
      </c>
      <c r="G200" s="2">
        <v>0</v>
      </c>
    </row>
    <row r="201" spans="2:7" x14ac:dyDescent="0.3">
      <c r="B201" s="2">
        <v>199</v>
      </c>
      <c r="C201" s="5">
        <f t="shared" si="7"/>
        <v>3304.9122594209516</v>
      </c>
      <c r="D201" s="2">
        <v>0</v>
      </c>
      <c r="E201" s="2">
        <f>[2]OilPalm!$G$134*1000</f>
        <v>3498.2649613899612</v>
      </c>
      <c r="F201" s="2">
        <v>-17.868293013987099</v>
      </c>
      <c r="G201" s="2">
        <v>0</v>
      </c>
    </row>
    <row r="202" spans="2:7" x14ac:dyDescent="0.3">
      <c r="B202" s="2">
        <v>200</v>
      </c>
      <c r="C202" s="5">
        <f t="shared" si="7"/>
        <v>3304.9122594209516</v>
      </c>
      <c r="D202" s="2">
        <v>0</v>
      </c>
      <c r="E202" s="2">
        <f>[2]OilPalm!$G$134*1000</f>
        <v>3498.2649613899612</v>
      </c>
      <c r="F202" s="2">
        <v>9.0381035988684744E-12</v>
      </c>
      <c r="G20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PF_PO_S2nu</vt:lpstr>
      <vt:lpstr>PF_PO_S2pl</vt:lpstr>
      <vt:lpstr>PF_PO_Enu</vt:lpstr>
      <vt:lpstr>PF_PO_Epl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</dc:creator>
  <cp:lastModifiedBy>aryap</cp:lastModifiedBy>
  <dcterms:created xsi:type="dcterms:W3CDTF">2020-03-17T10:54:00Z</dcterms:created>
  <dcterms:modified xsi:type="dcterms:W3CDTF">2021-01-12T10:54:47Z</dcterms:modified>
</cp:coreProperties>
</file>