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AIS\file\template\"/>
    </mc:Choice>
  </mc:AlternateContent>
  <bookViews>
    <workbookView xWindow="0" yWindow="0" windowWidth="19200" windowHeight="11640"/>
  </bookViews>
  <sheets>
    <sheet name="Sheet1" sheetId="1" r:id="rId1"/>
    <sheet name="working hours" sheetId="2" r:id="rId2"/>
    <sheet name="skema istirahat" sheetId="3" r:id="rId3"/>
    <sheet name="break tim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E2" i="1"/>
  <c r="D2" i="1"/>
</calcChain>
</file>

<file path=xl/sharedStrings.xml><?xml version="1.0" encoding="utf-8"?>
<sst xmlns="http://schemas.openxmlformats.org/spreadsheetml/2006/main" count="73" uniqueCount="24">
  <si>
    <t>No</t>
  </si>
  <si>
    <t xml:space="preserve">Tanggal </t>
  </si>
  <si>
    <t>Keterangan</t>
  </si>
  <si>
    <t>Kode Working Hours</t>
  </si>
  <si>
    <t>id</t>
  </si>
  <si>
    <t>Start Time</t>
  </si>
  <si>
    <t>End Time</t>
  </si>
  <si>
    <t>Code Name</t>
  </si>
  <si>
    <t>DAY</t>
  </si>
  <si>
    <t>NIGHT</t>
  </si>
  <si>
    <t>pagi normal</t>
  </si>
  <si>
    <t>malam normal</t>
  </si>
  <si>
    <t>jumat</t>
  </si>
  <si>
    <t>implant</t>
  </si>
  <si>
    <t>SABRU OT</t>
  </si>
  <si>
    <t>HOT</t>
  </si>
  <si>
    <t>SABTU OT</t>
  </si>
  <si>
    <t>MINGGU OVERTIME</t>
  </si>
  <si>
    <t>DAY/NIGHT</t>
  </si>
  <si>
    <t xml:space="preserve">Check In </t>
  </si>
  <si>
    <t>Check Out</t>
  </si>
  <si>
    <t>Waktu Isirahat</t>
  </si>
  <si>
    <t>Operational</t>
  </si>
  <si>
    <t>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</si>
</sst>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yyyy\-mm\-dd"/>
    <numFmt numFmtId="168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6" fontId="0" fillId="0" borderId="0" xfId="0" applyNumberFormat="1"/>
    <xf numFmtId="2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selection activeCell="E17" sqref="E17"/>
    </sheetView>
  </sheetViews>
  <sheetFormatPr defaultColWidth="0" defaultRowHeight="15" x14ac:dyDescent="0.25"/>
  <cols>
    <col min="1" max="1" width="4.140625" customWidth="1"/>
    <col min="2" max="2" width="15.85546875" customWidth="1"/>
    <col min="3" max="8" width="20.7109375" customWidth="1"/>
    <col min="9" max="9" width="22.140625" customWidth="1"/>
    <col min="10" max="16384" width="4.140625" hidden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18</v>
      </c>
      <c r="E1" s="1" t="s">
        <v>19</v>
      </c>
      <c r="F1" s="1" t="s">
        <v>20</v>
      </c>
      <c r="G1" s="1" t="s">
        <v>22</v>
      </c>
      <c r="H1" s="1"/>
      <c r="I1" s="1" t="s">
        <v>21</v>
      </c>
    </row>
    <row r="2" spans="1:9" x14ac:dyDescent="0.25">
      <c r="A2">
        <v>1</v>
      </c>
      <c r="B2" s="2">
        <v>44562</v>
      </c>
      <c r="C2">
        <v>3</v>
      </c>
      <c r="D2" t="str">
        <f>VLOOKUP(C2,'working hours'!A:E,2,0)</f>
        <v>DAY</v>
      </c>
      <c r="E2" s="4">
        <f>VLOOKUP(C2,'working hours'!A:E,3,0)</f>
        <v>0.30208333333333331</v>
      </c>
      <c r="F2" s="4">
        <f>VLOOKUP(C2,'working hours'!A:E,4,0)</f>
        <v>0.66666666666666663</v>
      </c>
      <c r="G2" t="s">
        <v>23</v>
      </c>
      <c r="H2" t="str">
        <f>IF(G2="DOP","Daily Operational","Holiday Operational")</f>
        <v>Daily Operational</v>
      </c>
      <c r="I2" t="s">
        <v>8</v>
      </c>
    </row>
  </sheetData>
  <dataValidations count="1">
    <dataValidation type="list" allowBlank="1" showInputMessage="1" showErrorMessage="1" sqref="G2">
      <formula1>"DOP,HOP"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'working hours'!$A$2:$A$1048576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5" sqref="D15"/>
    </sheetView>
  </sheetViews>
  <sheetFormatPr defaultColWidth="0" defaultRowHeight="15" x14ac:dyDescent="0.25"/>
  <cols>
    <col min="1" max="1" width="6.42578125" customWidth="1"/>
    <col min="2" max="2" width="15.5703125" customWidth="1"/>
    <col min="3" max="3" width="16.140625" customWidth="1"/>
    <col min="4" max="4" width="19.140625" customWidth="1"/>
    <col min="5" max="5" width="26.7109375" customWidth="1"/>
    <col min="6" max="16384" width="9.140625" hidden="1"/>
  </cols>
  <sheetData>
    <row r="1" spans="1:5" x14ac:dyDescent="0.25">
      <c r="A1" s="1" t="s">
        <v>4</v>
      </c>
      <c r="B1" s="1" t="s">
        <v>7</v>
      </c>
      <c r="C1" s="1" t="s">
        <v>5</v>
      </c>
      <c r="D1" s="1" t="s">
        <v>6</v>
      </c>
      <c r="E1" s="1" t="s">
        <v>2</v>
      </c>
    </row>
    <row r="2" spans="1:5" x14ac:dyDescent="0.25">
      <c r="A2">
        <v>1</v>
      </c>
      <c r="B2" t="s">
        <v>8</v>
      </c>
      <c r="C2" s="3">
        <v>0.30208333333333331</v>
      </c>
      <c r="D2" s="3">
        <v>0.66666666666666663</v>
      </c>
      <c r="E2" t="s">
        <v>10</v>
      </c>
    </row>
    <row r="3" spans="1:5" x14ac:dyDescent="0.25">
      <c r="A3">
        <v>2</v>
      </c>
      <c r="B3" t="s">
        <v>9</v>
      </c>
      <c r="C3" s="3">
        <v>0.875</v>
      </c>
      <c r="D3" s="3">
        <v>0.1875</v>
      </c>
      <c r="E3" t="s">
        <v>11</v>
      </c>
    </row>
    <row r="4" spans="1:5" x14ac:dyDescent="0.25">
      <c r="A4">
        <v>3</v>
      </c>
      <c r="B4" t="s">
        <v>8</v>
      </c>
      <c r="C4" s="3">
        <v>0.30208333333333331</v>
      </c>
      <c r="D4" s="3">
        <v>0.66666666666666663</v>
      </c>
      <c r="E4" t="s">
        <v>12</v>
      </c>
    </row>
    <row r="5" spans="1:5" x14ac:dyDescent="0.25">
      <c r="A5">
        <v>4</v>
      </c>
      <c r="B5" t="s">
        <v>8</v>
      </c>
      <c r="C5" s="3">
        <v>0.54166666666666663</v>
      </c>
      <c r="D5" s="3">
        <v>0.83333333333333337</v>
      </c>
      <c r="E5" t="s">
        <v>13</v>
      </c>
    </row>
    <row r="6" spans="1:5" x14ac:dyDescent="0.25">
      <c r="A6">
        <v>5</v>
      </c>
      <c r="B6" t="s">
        <v>8</v>
      </c>
      <c r="C6" s="3">
        <v>0</v>
      </c>
      <c r="D6" s="3">
        <v>0</v>
      </c>
      <c r="E6" t="s">
        <v>14</v>
      </c>
    </row>
    <row r="7" spans="1:5" x14ac:dyDescent="0.25">
      <c r="A7">
        <v>6</v>
      </c>
      <c r="B7" t="s">
        <v>8</v>
      </c>
      <c r="C7" s="3">
        <v>0</v>
      </c>
      <c r="D7" s="3">
        <v>0</v>
      </c>
      <c r="E7" t="s">
        <v>15</v>
      </c>
    </row>
    <row r="8" spans="1:5" x14ac:dyDescent="0.25">
      <c r="A8">
        <v>7</v>
      </c>
      <c r="B8" t="s">
        <v>9</v>
      </c>
      <c r="C8" s="3">
        <v>0</v>
      </c>
      <c r="D8" s="3">
        <v>0</v>
      </c>
      <c r="E8" t="s">
        <v>16</v>
      </c>
    </row>
    <row r="9" spans="1:5" x14ac:dyDescent="0.25">
      <c r="A9">
        <v>8</v>
      </c>
      <c r="B9" t="s">
        <v>9</v>
      </c>
      <c r="C9" s="3">
        <v>0</v>
      </c>
      <c r="D9" s="3">
        <v>0</v>
      </c>
      <c r="E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5" sqref="D15"/>
    </sheetView>
  </sheetViews>
  <sheetFormatPr defaultColWidth="0" defaultRowHeight="15" x14ac:dyDescent="0.25"/>
  <cols>
    <col min="1" max="1" width="6.42578125" customWidth="1"/>
    <col min="2" max="2" width="15.5703125" customWidth="1"/>
    <col min="3" max="3" width="16.140625" customWidth="1"/>
    <col min="4" max="4" width="19.140625" customWidth="1"/>
    <col min="5" max="5" width="26.7109375" customWidth="1"/>
    <col min="6" max="16384" width="9.140625" hidden="1"/>
  </cols>
  <sheetData>
    <row r="1" spans="1:5" x14ac:dyDescent="0.25">
      <c r="A1" s="1" t="s">
        <v>4</v>
      </c>
      <c r="B1" s="1" t="s">
        <v>7</v>
      </c>
      <c r="C1" s="1" t="s">
        <v>5</v>
      </c>
      <c r="D1" s="1" t="s">
        <v>6</v>
      </c>
      <c r="E1" s="1" t="s">
        <v>2</v>
      </c>
    </row>
    <row r="2" spans="1:5" x14ac:dyDescent="0.25">
      <c r="A2">
        <v>1</v>
      </c>
      <c r="B2" t="s">
        <v>8</v>
      </c>
      <c r="C2" s="3">
        <v>0.30208333333333331</v>
      </c>
      <c r="D2" s="3">
        <v>0.66666666666666663</v>
      </c>
      <c r="E2" t="s">
        <v>10</v>
      </c>
    </row>
    <row r="3" spans="1:5" x14ac:dyDescent="0.25">
      <c r="A3">
        <v>2</v>
      </c>
      <c r="B3" t="s">
        <v>9</v>
      </c>
      <c r="C3" s="3">
        <v>0.875</v>
      </c>
      <c r="D3" s="3">
        <v>0.1875</v>
      </c>
      <c r="E3" t="s">
        <v>11</v>
      </c>
    </row>
    <row r="4" spans="1:5" x14ac:dyDescent="0.25">
      <c r="A4">
        <v>3</v>
      </c>
      <c r="B4" t="s">
        <v>8</v>
      </c>
      <c r="C4" s="3">
        <v>0.30208333333333331</v>
      </c>
      <c r="D4" s="3">
        <v>0.66666666666666663</v>
      </c>
      <c r="E4" t="s">
        <v>12</v>
      </c>
    </row>
    <row r="5" spans="1:5" x14ac:dyDescent="0.25">
      <c r="A5">
        <v>4</v>
      </c>
      <c r="B5" t="s">
        <v>8</v>
      </c>
      <c r="C5" s="3">
        <v>0.54166666666666663</v>
      </c>
      <c r="D5" s="3">
        <v>0.83333333333333337</v>
      </c>
      <c r="E5" t="s">
        <v>13</v>
      </c>
    </row>
    <row r="6" spans="1:5" x14ac:dyDescent="0.25">
      <c r="A6">
        <v>5</v>
      </c>
      <c r="B6" t="s">
        <v>8</v>
      </c>
      <c r="C6" s="3">
        <v>0</v>
      </c>
      <c r="D6" s="3">
        <v>0</v>
      </c>
      <c r="E6" t="s">
        <v>14</v>
      </c>
    </row>
    <row r="7" spans="1:5" x14ac:dyDescent="0.25">
      <c r="A7">
        <v>6</v>
      </c>
      <c r="B7" t="s">
        <v>8</v>
      </c>
      <c r="C7" s="3">
        <v>0</v>
      </c>
      <c r="D7" s="3">
        <v>0</v>
      </c>
      <c r="E7" t="s">
        <v>15</v>
      </c>
    </row>
    <row r="8" spans="1:5" x14ac:dyDescent="0.25">
      <c r="A8">
        <v>7</v>
      </c>
      <c r="B8" t="s">
        <v>9</v>
      </c>
      <c r="C8" s="3">
        <v>0</v>
      </c>
      <c r="D8" s="3">
        <v>0</v>
      </c>
      <c r="E8" t="s">
        <v>16</v>
      </c>
    </row>
    <row r="9" spans="1:5" x14ac:dyDescent="0.25">
      <c r="A9">
        <v>8</v>
      </c>
      <c r="B9" t="s">
        <v>9</v>
      </c>
      <c r="C9" s="3">
        <v>0</v>
      </c>
      <c r="D9" s="3">
        <v>0</v>
      </c>
      <c r="E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8" sqref="D28"/>
    </sheetView>
  </sheetViews>
  <sheetFormatPr defaultColWidth="0" defaultRowHeight="15" x14ac:dyDescent="0.25"/>
  <cols>
    <col min="1" max="1" width="6.42578125" customWidth="1"/>
    <col min="2" max="2" width="15.5703125" customWidth="1"/>
    <col min="3" max="3" width="16.140625" customWidth="1"/>
    <col min="4" max="4" width="19.140625" customWidth="1"/>
    <col min="5" max="5" width="26.7109375" customWidth="1"/>
    <col min="6" max="16384" width="9.140625" hidden="1"/>
  </cols>
  <sheetData>
    <row r="1" spans="1:5" x14ac:dyDescent="0.25">
      <c r="A1" s="1" t="s">
        <v>4</v>
      </c>
      <c r="B1" s="1" t="s">
        <v>7</v>
      </c>
      <c r="C1" s="1" t="s">
        <v>5</v>
      </c>
      <c r="D1" s="1" t="s">
        <v>6</v>
      </c>
      <c r="E1" s="1" t="s">
        <v>2</v>
      </c>
    </row>
    <row r="2" spans="1:5" x14ac:dyDescent="0.25">
      <c r="A2">
        <v>1</v>
      </c>
      <c r="B2" t="s">
        <v>8</v>
      </c>
      <c r="C2" s="3">
        <v>0.30208333333333331</v>
      </c>
      <c r="D2" s="3">
        <v>0.66666666666666663</v>
      </c>
      <c r="E2" t="s">
        <v>10</v>
      </c>
    </row>
    <row r="3" spans="1:5" x14ac:dyDescent="0.25">
      <c r="A3">
        <v>2</v>
      </c>
      <c r="B3" t="s">
        <v>9</v>
      </c>
      <c r="C3" s="3">
        <v>0.875</v>
      </c>
      <c r="D3" s="3">
        <v>0.1875</v>
      </c>
      <c r="E3" t="s">
        <v>11</v>
      </c>
    </row>
    <row r="4" spans="1:5" x14ac:dyDescent="0.25">
      <c r="A4">
        <v>3</v>
      </c>
      <c r="B4" t="s">
        <v>8</v>
      </c>
      <c r="C4" s="3">
        <v>0.30208333333333331</v>
      </c>
      <c r="D4" s="3">
        <v>0.66666666666666663</v>
      </c>
      <c r="E4" t="s">
        <v>12</v>
      </c>
    </row>
    <row r="5" spans="1:5" x14ac:dyDescent="0.25">
      <c r="A5">
        <v>4</v>
      </c>
      <c r="B5" t="s">
        <v>8</v>
      </c>
      <c r="C5" s="3">
        <v>0.54166666666666663</v>
      </c>
      <c r="D5" s="3">
        <v>0.83333333333333337</v>
      </c>
      <c r="E5" t="s">
        <v>13</v>
      </c>
    </row>
    <row r="6" spans="1:5" x14ac:dyDescent="0.25">
      <c r="A6">
        <v>5</v>
      </c>
      <c r="B6" t="s">
        <v>8</v>
      </c>
      <c r="C6" s="3">
        <v>0</v>
      </c>
      <c r="D6" s="3">
        <v>0</v>
      </c>
      <c r="E6" t="s">
        <v>14</v>
      </c>
    </row>
    <row r="7" spans="1:5" x14ac:dyDescent="0.25">
      <c r="A7">
        <v>6</v>
      </c>
      <c r="B7" t="s">
        <v>8</v>
      </c>
      <c r="C7" s="3">
        <v>0</v>
      </c>
      <c r="D7" s="3">
        <v>0</v>
      </c>
      <c r="E7" t="s">
        <v>15</v>
      </c>
    </row>
    <row r="8" spans="1:5" x14ac:dyDescent="0.25">
      <c r="A8">
        <v>7</v>
      </c>
      <c r="B8" t="s">
        <v>9</v>
      </c>
      <c r="C8" s="3">
        <v>0</v>
      </c>
      <c r="D8" s="3">
        <v>0</v>
      </c>
      <c r="E8" t="s">
        <v>16</v>
      </c>
    </row>
    <row r="9" spans="1:5" x14ac:dyDescent="0.25">
      <c r="A9">
        <v>8</v>
      </c>
      <c r="B9" t="s">
        <v>9</v>
      </c>
      <c r="C9" s="3">
        <v>0</v>
      </c>
      <c r="D9" s="3">
        <v>0</v>
      </c>
      <c r="E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hours</vt:lpstr>
      <vt:lpstr>skema istirahat</vt:lpstr>
      <vt:lpstr>break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Setiawan Judin</dc:creator>
  <cp:lastModifiedBy>Rio Setiawan Judin</cp:lastModifiedBy>
  <dcterms:created xsi:type="dcterms:W3CDTF">2021-12-13T02:49:56Z</dcterms:created>
  <dcterms:modified xsi:type="dcterms:W3CDTF">2021-12-13T08:26:05Z</dcterms:modified>
</cp:coreProperties>
</file>