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pait-my.sharepoint.com/personal/rpk2133_sipa_columbia_edu/Documents/EE Practicum/TIMES/Working Folder TIMES/On Progress/TimesIDN_V8/SuppXLS/"/>
    </mc:Choice>
  </mc:AlternateContent>
  <xr:revisionPtr revIDLastSave="50" documentId="8_{DEDE921D-DF7E-4244-81B9-C91DA224D470}" xr6:coauthVersionLast="47" xr6:coauthVersionMax="47" xr10:uidLastSave="{59A611FC-A1DA-3040-82CA-DD4176529D29}"/>
  <bookViews>
    <workbookView xWindow="0" yWindow="740" windowWidth="29400" windowHeight="16780" activeTab="1" xr2:uid="{D9DEFC84-A225-BD48-BBFD-DD548772962E}"/>
  </bookViews>
  <sheets>
    <sheet name="TPSELC_DMD" sheetId="4" r:id="rId1"/>
    <sheet name="SD_Dem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123Graph_D" hidden="1">[1]PkRp!#REF!</definedName>
    <definedName name="__CFW1">#REF!</definedName>
    <definedName name="__CFW10">#REF!</definedName>
    <definedName name="__CFW11">#REF!</definedName>
    <definedName name="__CFW12">#REF!</definedName>
    <definedName name="__CFW2">#REF!</definedName>
    <definedName name="__CFW3">#REF!</definedName>
    <definedName name="__CFW34">#REF!</definedName>
    <definedName name="__CFW4">#REF!</definedName>
    <definedName name="__CFW5">#REF!</definedName>
    <definedName name="__CFW6">#REF!</definedName>
    <definedName name="__CFW7">#REF!</definedName>
    <definedName name="__CFW8">#REF!</definedName>
    <definedName name="__CFW9">#REF!</definedName>
    <definedName name="__DAF1">#REF!</definedName>
    <definedName name="__DAF11">#REF!</definedName>
    <definedName name="__EFW1">#REF!</definedName>
    <definedName name="__EFW10">#REF!</definedName>
    <definedName name="__EFW11">#REF!</definedName>
    <definedName name="__EFW12">#REF!</definedName>
    <definedName name="__EFW2">#REF!</definedName>
    <definedName name="__EFW3">#REF!</definedName>
    <definedName name="__EFW34">#REF!</definedName>
    <definedName name="__EFW4">#REF!</definedName>
    <definedName name="__EFW5">#REF!</definedName>
    <definedName name="__EFW6">#REF!</definedName>
    <definedName name="__EFW7">#REF!</definedName>
    <definedName name="__EFW8">#REF!</definedName>
    <definedName name="__EFW9">#REF!</definedName>
    <definedName name="__ENW1">#REF!</definedName>
    <definedName name="__ENW10">#REF!</definedName>
    <definedName name="__ENW11">#REF!</definedName>
    <definedName name="__ENW12">#REF!</definedName>
    <definedName name="__ENW2">#REF!</definedName>
    <definedName name="__ENW3">#REF!</definedName>
    <definedName name="__ENW34">#REF!</definedName>
    <definedName name="__ENW4">#REF!</definedName>
    <definedName name="__ENW5">#REF!</definedName>
    <definedName name="__ENW6">#REF!</definedName>
    <definedName name="__ENW7">#REF!</definedName>
    <definedName name="__ENW8">#REF!</definedName>
    <definedName name="__ENW9">#REF!</definedName>
    <definedName name="_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_Oil1">#REF!</definedName>
    <definedName name="__PRD1">#REF!</definedName>
    <definedName name="__PRD2">#REF!</definedName>
    <definedName name="__PRD3">#REF!</definedName>
    <definedName name="__PRD4">#REF!</definedName>
    <definedName name="__PRD5">#REF!</definedName>
    <definedName name="__REP6">#REF!</definedName>
    <definedName name="__SKW1">[2]NRCPTK01!$A$1:$AB$42</definedName>
    <definedName name="__SWT6">#REF!</definedName>
    <definedName name="__SWT8">#REF!</definedName>
    <definedName name="_1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2_years">#REF!</definedName>
    <definedName name="_25_years">#REF!</definedName>
    <definedName name="_3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CFW1">#REF!</definedName>
    <definedName name="_CFW10">#REF!</definedName>
    <definedName name="_CFW11">#REF!</definedName>
    <definedName name="_CFW12">#REF!</definedName>
    <definedName name="_CFW2">#REF!</definedName>
    <definedName name="_CFW3">#REF!</definedName>
    <definedName name="_CFW34">#REF!</definedName>
    <definedName name="_CFW4">#REF!</definedName>
    <definedName name="_CFW5">#REF!</definedName>
    <definedName name="_CFW6">#REF!</definedName>
    <definedName name="_CFW7">#REF!</definedName>
    <definedName name="_CFW8">#REF!</definedName>
    <definedName name="_CFW9">#REF!</definedName>
    <definedName name="_DAF1">#REF!</definedName>
    <definedName name="_DAF11">#REF!</definedName>
    <definedName name="_EFW1">#REF!</definedName>
    <definedName name="_EFW10">#REF!</definedName>
    <definedName name="_EFW11">#REF!</definedName>
    <definedName name="_EFW12">#REF!</definedName>
    <definedName name="_EFW2">#REF!</definedName>
    <definedName name="_EFW3">#REF!</definedName>
    <definedName name="_EFW34">#REF!</definedName>
    <definedName name="_EFW4">#REF!</definedName>
    <definedName name="_EFW5">#REF!</definedName>
    <definedName name="_EFW6">#REF!</definedName>
    <definedName name="_EFW7">#REF!</definedName>
    <definedName name="_EFW8">#REF!</definedName>
    <definedName name="_EFW9">#REF!</definedName>
    <definedName name="_ENW1">#REF!</definedName>
    <definedName name="_ENW10">#REF!</definedName>
    <definedName name="_ENW11">#REF!</definedName>
    <definedName name="_ENW12">#REF!</definedName>
    <definedName name="_ENW2">#REF!</definedName>
    <definedName name="_ENW3">#REF!</definedName>
    <definedName name="_ENW34">#REF!</definedName>
    <definedName name="_ENW4">#REF!</definedName>
    <definedName name="_ENW5">#REF!</definedName>
    <definedName name="_ENW6">#REF!</definedName>
    <definedName name="_ENW7">#REF!</definedName>
    <definedName name="_ENW8">#REF!</definedName>
    <definedName name="_ENW9">#REF!</definedName>
    <definedName name="_Fill" hidden="1">[3]UshDeb00!#REF!</definedName>
    <definedName name="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Key1" hidden="1">[4]L_23!#REF!</definedName>
    <definedName name="_Key2" hidden="1">#REF!</definedName>
    <definedName name="_LPO2">[5]uts!#REF!</definedName>
    <definedName name="_Oil1">#REF!</definedName>
    <definedName name="_Order1" hidden="1">255</definedName>
    <definedName name="_Order2" hidden="1">255</definedName>
    <definedName name="_PRD1">#REF!</definedName>
    <definedName name="_PRD2">#REF!</definedName>
    <definedName name="_PRD3">#REF!</definedName>
    <definedName name="_PRD4">#REF!</definedName>
    <definedName name="_PRD5">#REF!</definedName>
    <definedName name="_Regression_Int">1</definedName>
    <definedName name="_REP6">#REF!</definedName>
    <definedName name="_SKW1">[2]NRCPTK01!$A$1:$AB$42</definedName>
    <definedName name="_Sort" hidden="1">[3]UshDeb00!#REF!</definedName>
    <definedName name="_SWT6">#REF!</definedName>
    <definedName name="_SWT8">#REF!</definedName>
    <definedName name="\0">#REF!</definedName>
    <definedName name="\a">#N/A</definedName>
    <definedName name="\B">#REF!</definedName>
    <definedName name="\C">#REF!</definedName>
    <definedName name="\CABANG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MENU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a" hidden="1">{#N/A,#N/A,FALSE,"M.42"}</definedName>
    <definedName name="a_6" hidden="1">{#N/A,#N/A,FALSE,"M.42"}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{#N/A,#N/A,FALSE,"M.33"}</definedName>
    <definedName name="afdsf" hidden="1">{#N/A,#N/A,FALSE,"M.43"}</definedName>
    <definedName name="AIR">#REF!</definedName>
    <definedName name="aku" hidden="1">{#N/A,#N/A,FALSE,"M.43"}</definedName>
    <definedName name="akujuga" hidden="1">{#N/A,#N/A,FALSE,"M.43"}</definedName>
    <definedName name="AkumATFungsi">#REF!</definedName>
    <definedName name="AkumATJenis">#REF!</definedName>
    <definedName name="AL" hidden="1">{#N/A,#N/A,FALSE,"M.32"}</definedName>
    <definedName name="AMPO" hidden="1">{#N/A,#N/A,FALSE,"M.01";#N/A,#N/A,FALSE,"M.01"}</definedName>
    <definedName name="analysis_year">#REF!</definedName>
    <definedName name="aqa">#REF!</definedName>
    <definedName name="asal" hidden="1">{#N/A,#N/A,FALSE,"M.31"}</definedName>
    <definedName name="ATFungsi">#REF!</definedName>
    <definedName name="ATJenis">#REF!</definedName>
    <definedName name="AWAL10">#REF!</definedName>
    <definedName name="AWAL11">#REF!</definedName>
    <definedName name="AWAL12">#REF!</definedName>
    <definedName name="AWAL13">#REF!</definedName>
    <definedName name="AWAL14">#REF!</definedName>
    <definedName name="AWAL15">#REF!</definedName>
    <definedName name="awal16">#REF!</definedName>
    <definedName name="AWAL17">#REF!</definedName>
    <definedName name="AWAL18">#REF!</definedName>
    <definedName name="AWAL19">#REF!</definedName>
    <definedName name="AWAL2">#REF!</definedName>
    <definedName name="AWAL20">#REF!</definedName>
    <definedName name="AWAL21">#REF!</definedName>
    <definedName name="AWAL22">#REF!</definedName>
    <definedName name="AWAL23">#REF!</definedName>
    <definedName name="AWAL24">#REF!</definedName>
    <definedName name="AWAL25">#REF!</definedName>
    <definedName name="AWAL26">#REF!</definedName>
    <definedName name="AWAL27">#REF!</definedName>
    <definedName name="AWAL28">#REF!</definedName>
    <definedName name="AWAL29">#REF!</definedName>
    <definedName name="AWAL3">#REF!</definedName>
    <definedName name="AWAL30">#REF!</definedName>
    <definedName name="AWAL31">#REF!</definedName>
    <definedName name="AWAL4">#REF!</definedName>
    <definedName name="AWAL5">#REF!</definedName>
    <definedName name="AWAL6">#REF!</definedName>
    <definedName name="AWAL7">#REF!</definedName>
    <definedName name="AWAL8">#REF!</definedName>
    <definedName name="AWAL9">#REF!</definedName>
    <definedName name="B" hidden="1">{#N/A,#N/A,FALSE,"M.31"}</definedName>
    <definedName name="BBB" hidden="1">{#N/A,#N/A,FALSE,"M.33"}</definedName>
    <definedName name="BBG">#REF!</definedName>
    <definedName name="BBM">#REF!</definedName>
    <definedName name="beban">#REF!</definedName>
    <definedName name="Beban_Puncak">#REF!</definedName>
    <definedName name="beban.">#REF!</definedName>
    <definedName name="Beli">#REF!</definedName>
    <definedName name="BENGKAYANG">#N/A</definedName>
    <definedName name="BiInvest">#REF!</definedName>
    <definedName name="BiPegUTRWII">'[6]Bipeg-U(12D2)'!#REF!</definedName>
    <definedName name="BiPegUTRWIII">'[6]Bipeg-U(12D2)'!#REF!</definedName>
    <definedName name="BiPegUTRWIV">'[6]Bipeg-U(12D2)'!#REF!</definedName>
    <definedName name="BLOGEER">#REF!</definedName>
    <definedName name="breakfast">OFFSET([7]Breakfast!$A$1,0,0,MATCH(REPT("z",255),[7]Breakfast!$A:$A),1)</definedName>
    <definedName name="breakfast_sides">OFFSET([7]Breakfast!$C$1,0,0,MATCH(REPT("z",255),[7]Breakfast!$C:$C),1)</definedName>
    <definedName name="BULL">'[8]KMS-DIS5'!$A$4:$AI$179</definedName>
    <definedName name="c_">#REF!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atalog">[9]CATALOG!$A:$B</definedName>
    <definedName name="cc">#REF!</definedName>
    <definedName name="ccode1">'[10]13.REFERENSI'!$B$153:$D$153</definedName>
    <definedName name="CETAK13">#REF!</definedName>
    <definedName name="CFBTM">#REF!</definedName>
    <definedName name="CFJW">[11]E7!#REF!</definedName>
    <definedName name="ck_310_Tm_master2">#REF!</definedName>
    <definedName name="ck_310_Tm_master2_ICF">#REF!</definedName>
    <definedName name="ckarang">#REF!</definedName>
    <definedName name="COBA">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stDisbIndonesia">#REF!</definedName>
    <definedName name="ConstDisbW10">#REF!</definedName>
    <definedName name="ConstDisbWJawa">#REF!</definedName>
    <definedName name="ConstDisbWLJawa">#REF!</definedName>
    <definedName name="ConstDisbWX">#REF!</definedName>
    <definedName name="ConstFixIndonesia">#REF!</definedName>
    <definedName name="ConstFixWJawa">#REF!</definedName>
    <definedName name="ConstFixWLJawa">#REF!</definedName>
    <definedName name="ConstFixWX">#REF!</definedName>
    <definedName name="copy">#REF!</definedName>
    <definedName name="COUNTER">#REF!</definedName>
    <definedName name="Country">#REF!</definedName>
    <definedName name="cs">#REF!</definedName>
    <definedName name="csDesignMode">1</definedName>
    <definedName name="ct_icr">#REF!</definedName>
    <definedName name="CurrDisbIndonesia">#REF!</definedName>
    <definedName name="CurrDisbW1">[12]Inv_NAD!#REF!</definedName>
    <definedName name="CurrDisbW2">[12]Inv_SUMUT!#REF!</definedName>
    <definedName name="CurrDisbW3">[12]Inv_RIAU!#REF!</definedName>
    <definedName name="CurrDisbW4">[12]Inv_SUMBAR!#REF!</definedName>
    <definedName name="CurrDisbW5">[12]Inv_S2JB!#REF!</definedName>
    <definedName name="CurrDisbW6">[12]Inv_LAMPUNG!#REF!</definedName>
    <definedName name="CurrDisbW7">'[12]Inv_KITLUR SUMBAGUT'!#REF!</definedName>
    <definedName name="CurrDisbW8">'[12]Inv_KITLUR SUMBAGSEL'!#REF!</definedName>
    <definedName name="CurrDisbW9">[12]Inv_KALBAR!#REF!</definedName>
    <definedName name="CurrDisbWBatam">[12]Inv_SULUTENGGO!#REF!</definedName>
    <definedName name="CurrDisbWJawa">#REF!</definedName>
    <definedName name="CurrDisbWLJawa">#REF!</definedName>
    <definedName name="CurrDisbWX">[12]Inv_KALTIM!#REF!</definedName>
    <definedName name="CurrDisbWXI">[12]Inv_KALSELTENG!#REF!</definedName>
    <definedName name="CurrFixIndonesia">#REF!</definedName>
    <definedName name="CurrFixW1">[12]Inv_NAD!#REF!</definedName>
    <definedName name="CurrFixW2">[12]Inv_SUMUT!#REF!</definedName>
    <definedName name="CurrFixW3">[12]Inv_RIAU!#REF!</definedName>
    <definedName name="CurrFixW4">[12]Inv_SUMBAR!#REF!</definedName>
    <definedName name="CurrFixW5">[12]Inv_S2JB!#REF!</definedName>
    <definedName name="CurrFixW6">[12]Inv_LAMPUNG!#REF!</definedName>
    <definedName name="CurrFixW7">'[12]Inv_KITLUR SUMBAGUT'!#REF!</definedName>
    <definedName name="CurrFixW8">'[12]Inv_KITLUR SUMBAGSEL'!#REF!</definedName>
    <definedName name="CurrFixW9">[12]Inv_KALBAR!#REF!</definedName>
    <definedName name="CurrFixWBatam">[12]Inv_SULUTENGGO!#REF!</definedName>
    <definedName name="CurrFixWJawa">#REF!</definedName>
    <definedName name="CurrFixWLJawa">#REF!</definedName>
    <definedName name="CurrFixWX">[12]Inv_KALTIM!#REF!</definedName>
    <definedName name="CurrFixWXI">[12]Inv_KALSELTENG!#REF!</definedName>
    <definedName name="D" hidden="1">{#N/A,#N/A,FALSE,"M.33"}</definedName>
    <definedName name="daftar">[13]buku!$A$2:$I$13</definedName>
    <definedName name="DATA1">#REF!</definedName>
    <definedName name="DATA2">#REF!</definedName>
    <definedName name="DATA3">#REF!</definedName>
    <definedName name="_xlnm.Database">#REF!</definedName>
    <definedName name="Date">[14]Sheet1!$B$2:$B$32</definedName>
    <definedName name="DBSend">[15]Asumsi!$U$4</definedName>
    <definedName name="DD" hidden="1">{#N/A,#N/A,FALSE,"M.34"}</definedName>
    <definedName name="Disbur">#REF!</definedName>
    <definedName name="discount_rate">#REF!</definedName>
    <definedName name="downtime_for_ipm">#REF!</definedName>
    <definedName name="dq_stq_facility_costs">[16]DQ_STQ_Facility_Level_Costs!$A:$IV</definedName>
    <definedName name="E" hidden="1">{#N/A,#N/A,FALSE,"M.34"}</definedName>
    <definedName name="eafF" hidden="1">{#N/A,#N/A,FALSE,"M.31"}</definedName>
    <definedName name="EFBTM">#REF!</definedName>
    <definedName name="EFIND">[11]E7!#REF!</definedName>
    <definedName name="EFJW">[11]E7!#REF!</definedName>
    <definedName name="EFLJW">#REF!</definedName>
    <definedName name="egfegrg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ek">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m">#REF!</definedName>
    <definedName name="ENBTM">#REF!</definedName>
    <definedName name="ENIND">[11]E7!#REF!</definedName>
    <definedName name="ENJW">[11]E7!#REF!</definedName>
    <definedName name="ENLJW">#REF!</definedName>
    <definedName name="enron">#REF!</definedName>
    <definedName name="ERWER" hidden="1">{#N/A,#N/A,FALSE,"M.42"}</definedName>
    <definedName name="es">#REF!</definedName>
    <definedName name="ESTIMASIKINERJA2004" hidden="1">{#N/A,#N/A,FALSE,"M.31"}</definedName>
    <definedName name="ewrwef" hidden="1">{#N/A,#N/A,FALSE,"M.43"}</definedName>
    <definedName name="F" hidden="1">{#N/A,#N/A,FALSE,"M.41"}</definedName>
    <definedName name="F860_COOLING_STATUS">#REF!</definedName>
    <definedName name="F860_NOXCONTROL">#REF!</definedName>
    <definedName name="faef" hidden="1">{#N/A,#N/A,FALSE,"M.42"}</definedName>
    <definedName name="Faktor_Beban">#REF!</definedName>
    <definedName name="ff">#REF!</definedName>
    <definedName name="FID_1">[17]AGR_Fuels!$A$2</definedName>
    <definedName name="fom_for_ipm">#REF!</definedName>
    <definedName name="g">[18]Renpek!#REF!</definedName>
    <definedName name="G_Gas_2">'[19]grafik-010B'!#REF!</definedName>
    <definedName name="G_Tot_1">'[19]grafik-010B'!#REF!</definedName>
    <definedName name="GAS">#REF!</definedName>
    <definedName name="GAS_UAP">#REF!</definedName>
    <definedName name="GBPJB2">'[19]grafik-010B'!#REF!</definedName>
    <definedName name="geothermal">#REF!</definedName>
    <definedName name="gg">#REF!</definedName>
    <definedName name="GNKSS.">"Chart 1"</definedName>
    <definedName name="harga">#REF!</definedName>
    <definedName name="HarMatTRWI">#REF!</definedName>
    <definedName name="HarMatTRWII">#REF!</definedName>
    <definedName name="HarMatTRWIII">#REF!</definedName>
    <definedName name="HarMatTRWIV">#REF!</definedName>
    <definedName name="HEHE">[20]REFERENSI!#REF!</definedName>
    <definedName name="hh">[18]Renpek!#REF!</definedName>
    <definedName name="hhhh">#REF!</definedName>
    <definedName name="Hitung_Energi">[21]Hitung_Energi!$A$1:$P$773</definedName>
    <definedName name="Hitung_energi1">[21]Hitung_Energi!$A$1:$P$773</definedName>
    <definedName name="icr_costs">#REF!</definedName>
    <definedName name="indikatorlurruptl" hidden="1">{#N/A,#N/A,FALSE,"M.31"}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IS1TRWI">#REF!</definedName>
    <definedName name="IS1TRWII">#REF!</definedName>
    <definedName name="IS1TRWIII">#REF!</definedName>
    <definedName name="IS1TRWIV">#REF!</definedName>
    <definedName name="IS21TRWI">#REF!</definedName>
    <definedName name="IS21TRWII">#REF!</definedName>
    <definedName name="IS21TRWIII">#REF!</definedName>
    <definedName name="IS21TRWIV">#REF!</definedName>
    <definedName name="IS22TRWI">#REF!</definedName>
    <definedName name="IS22TRWII">#REF!</definedName>
    <definedName name="IS22TRWIII">#REF!</definedName>
    <definedName name="IS22TRWIV">#REF!</definedName>
    <definedName name="JAMBI">'[22]Kontrak vs Realisasi Gas'!#REF!</definedName>
    <definedName name="jh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ualGLangTRWI">#REF!</definedName>
    <definedName name="JualGLangTRWII">#REF!</definedName>
    <definedName name="JualGLangTRWIII">#REF!</definedName>
    <definedName name="JualGLangTRWIV">#REF!</definedName>
    <definedName name="Jumat">'[23]Tabel ND(Tb8)'!$E$160</definedName>
    <definedName name="kamu" hidden="1">{#N/A,#N/A,FALSE,"M.43"}</definedName>
    <definedName name="KAPASITAS">#REF!</definedName>
    <definedName name="KARANGAN">#N/A</definedName>
    <definedName name="KETAPANG">#N/A</definedName>
    <definedName name="KIM">#REF!</definedName>
    <definedName name="kinerja" hidden="1">{#N/A,#N/A,FALSE,"M.32"}</definedName>
    <definedName name="kinerja_1" hidden="1">{#N/A,#N/A,FALSE,"M.42"}</definedName>
    <definedName name="KINERJA2004ESTIMASI" hidden="1">{#N/A,#N/A,FALSE,"M.02"}</definedName>
    <definedName name="kkkkkkkk">#REF!</definedName>
    <definedName name="KMA">#REF!</definedName>
    <definedName name="KorPajak">#REF!</definedName>
    <definedName name="KWH">#REF!</definedName>
    <definedName name="L" hidden="1">{#N/A,#N/A,FALSE,"M.34"}</definedName>
    <definedName name="L1_PLTA">#REF!</definedName>
    <definedName name="L1_PLTD">#REF!</definedName>
    <definedName name="L1_PLTG">#REF!</definedName>
    <definedName name="L1_PLTGU">#REF!</definedName>
    <definedName name="L1_PLTP">#REF!</definedName>
    <definedName name="L1_PLTU">#REF!</definedName>
    <definedName name="LAPORAN_A">#REF!</definedName>
    <definedName name="LAPORAN_B">#REF!</definedName>
    <definedName name="LAPORAN_C">#REF!</definedName>
    <definedName name="LAPORAN_PIKET">#REF!</definedName>
    <definedName name="ldc">#REF!</definedName>
    <definedName name="LEDO">#N/A</definedName>
    <definedName name="LEVEL_1">#REF!</definedName>
    <definedName name="LINE_A">#REF!</definedName>
    <definedName name="LINE_B">#REF!</definedName>
    <definedName name="LINE_C">#REF!</definedName>
    <definedName name="ListCommandControVaryingDegrees">'[24]Data Validation List'!#REF!</definedName>
    <definedName name="LM">'[25]12.REFERENSI'!$B$7:$B$112</definedName>
    <definedName name="load">#REF!</definedName>
    <definedName name="LOOP">#REF!</definedName>
    <definedName name="lop">#REF!</definedName>
    <definedName name="lunch">OFFSET([7]Lunch!$A$1,0,0,MATCH(REPT("z",255),[7]Lunch!$A:$A),1)</definedName>
    <definedName name="Macro1">[26]!Macro1</definedName>
    <definedName name="Macro2">[26]!Macro2</definedName>
    <definedName name="Macro3">[26]!Macro3</definedName>
    <definedName name="Macro4">[26]!Macro4</definedName>
    <definedName name="Macro5">[26]!Macro5</definedName>
    <definedName name="mainDishes">OFFSET([7]mainDishes!$A$1,0,0,MATCH(REPT("z",255),[7]mainDishes!$A:$A),1)</definedName>
    <definedName name="MARET">#REF!</definedName>
    <definedName name="MAX">#REF!</definedName>
    <definedName name="mcperiod">#REF!</definedName>
    <definedName name="Mesin">#REF!</definedName>
    <definedName name="MIN">#REF!</definedName>
    <definedName name="mmc" hidden="1">{#N/A,#N/A,FALSE,"M.42"}</definedName>
    <definedName name="mmd" hidden="1">{#N/A,#N/A,FALSE,"M.32"}</definedName>
    <definedName name="monitor_markup">[27]Assumptions!$H$4</definedName>
    <definedName name="MutasiMatPDP">#REF!</definedName>
    <definedName name="MW">#REF!</definedName>
    <definedName name="nama_GI">'[28]13.REFERENSI'!$B$82:$B$128</definedName>
    <definedName name="nama_GI_UPB">[20]REFERENSI!$B$365:$B$368</definedName>
    <definedName name="nama_pembangkit">'[29]12.REFERENSI'!$B$7:$B$75</definedName>
    <definedName name="nama_sektor">[20]REFERENSI!$B$213:$B$232</definedName>
    <definedName name="NEEDS_For_Parsing">#REF!</definedName>
    <definedName name="NEEDS_v620_For_ICF">#REF!</definedName>
    <definedName name="NEEDS617_Population">#REF!</definedName>
    <definedName name="Neraca">#REF!</definedName>
    <definedName name="NGABANG">#N/A</definedName>
    <definedName name="ni" hidden="1">{#N/A,#N/A,FALSE,"M.42"}</definedName>
    <definedName name="nnm" hidden="1">{#N/A,#N/A,FALSE,"M.43"}</definedName>
    <definedName name="nnnm" hidden="1">{#N/A,#N/A,FALSE,"M.42"}</definedName>
    <definedName name="Node">#REF!</definedName>
    <definedName name="non_ct_icr">#REF!</definedName>
    <definedName name="Oil_UNIT_TRW">#REF!</definedName>
    <definedName name="Oil1trw">#REF!</definedName>
    <definedName name="option">#REF!</definedName>
    <definedName name="option_vlookup">#REF!</definedName>
    <definedName name="P" hidden="1">{#N/A,#N/A,FALSE,"M.41"}</definedName>
    <definedName name="P_BUMI">#REF!</definedName>
    <definedName name="P_III_2_CA">#REF!</definedName>
    <definedName name="P_IV_7">#REF!</definedName>
    <definedName name="P_PLTA">#REF!</definedName>
    <definedName name="P_PLTG">#REF!</definedName>
    <definedName name="P_PLTGU">#REF!</definedName>
    <definedName name="P_PLTP">#REF!</definedName>
    <definedName name="P_PLTU">#REF!</definedName>
    <definedName name="paiton1">#REF!</definedName>
    <definedName name="PBKIT" hidden="1">[30]UshDeb00!#REF!</definedName>
    <definedName name="PDPKons">#REF!</definedName>
    <definedName name="PDPMaterial">#REF!</definedName>
    <definedName name="PDPPembDimuka">#REF!</definedName>
    <definedName name="Pemakaian_Sendiri">#REF!</definedName>
    <definedName name="penalty_for_ipm">#REF!</definedName>
    <definedName name="Penjualan">#REF!</definedName>
    <definedName name="Perb_A4">#REF!</definedName>
    <definedName name="Period">#REF!</definedName>
    <definedName name="PeriodSelected">#REF!</definedName>
    <definedName name="Pertumbuhan">#REF!</definedName>
    <definedName name="PINOH">#N/A</definedName>
    <definedName name="PlanningPeriod">#REF!</definedName>
    <definedName name="Plant_OperationalFY2019">#REF!</definedName>
    <definedName name="PLGN">#REF!</definedName>
    <definedName name="PLN">#REF!</definedName>
    <definedName name="PLTA">[31]Perintah!$B$100:$B$104</definedName>
    <definedName name="PLTG">[31]Perintah!$B$122:$B$130</definedName>
    <definedName name="PLTG.">#REF!</definedName>
    <definedName name="pltg..">#REF!</definedName>
    <definedName name="pltg...">#REF!</definedName>
    <definedName name="PLTGU">[31]Perintah!$B$115:$B$121</definedName>
    <definedName name="PLTP">[31]Perintah!$B$131:$B$135</definedName>
    <definedName name="PLTU">[31]Perintah!$B$105:$B$114</definedName>
    <definedName name="POLA1">#REF!</definedName>
    <definedName name="POLA10">#REF!</definedName>
    <definedName name="POLA11">#REF!</definedName>
    <definedName name="POLA12">#REF!</definedName>
    <definedName name="POLA13">#REF!</definedName>
    <definedName name="POLA14">#REF!</definedName>
    <definedName name="POLA15">#REF!</definedName>
    <definedName name="POLA16">#REF!</definedName>
    <definedName name="POLA17">#REF!</definedName>
    <definedName name="POLA18">#REF!</definedName>
    <definedName name="POLA19">#REF!</definedName>
    <definedName name="POLA2">#REF!</definedName>
    <definedName name="POLA20">#REF!</definedName>
    <definedName name="POLA21">#REF!</definedName>
    <definedName name="POLA22">#REF!</definedName>
    <definedName name="POLA23">#REF!</definedName>
    <definedName name="POLA24">#REF!</definedName>
    <definedName name="POLA25">#REF!</definedName>
    <definedName name="POLA26">#REF!</definedName>
    <definedName name="POLA27">#REF!</definedName>
    <definedName name="POLA28">#REF!</definedName>
    <definedName name="POLA29">#REF!</definedName>
    <definedName name="POLA3">#REF!</definedName>
    <definedName name="POLA30">#REF!</definedName>
    <definedName name="POLA31">#REF!</definedName>
    <definedName name="POLA4">#REF!</definedName>
    <definedName name="POLA5">#REF!</definedName>
    <definedName name="POLA6">#REF!</definedName>
    <definedName name="POLA7">#REF!</definedName>
    <definedName name="POLA8">#REF!</definedName>
    <definedName name="POLA9">#REF!</definedName>
    <definedName name="PPs">[32]PP!$A:$D</definedName>
    <definedName name="pram" hidden="1">{#N/A,#N/A,FALSE,"M.31"}</definedName>
    <definedName name="PRD1trw">#REF!</definedName>
    <definedName name="PRD2trw">#REF!</definedName>
    <definedName name="PRD3trw">#REF!</definedName>
    <definedName name="PRD4trw">#REF!</definedName>
    <definedName name="PRD5trw">#REF!</definedName>
    <definedName name="prediksi_th03" hidden="1">{#N/A,#N/A,FALSE,"M.01";#N/A,#N/A,FALSE,"M.01"}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OD10">#REF!</definedName>
    <definedName name="PROD11">#REF!</definedName>
    <definedName name="PROD12">#REF!</definedName>
    <definedName name="PROD13">#REF!</definedName>
    <definedName name="PROD14">#REF!</definedName>
    <definedName name="PROD15">#REF!</definedName>
    <definedName name="PROD16">#REF!</definedName>
    <definedName name="PROD17">#REF!</definedName>
    <definedName name="PROD18">#REF!</definedName>
    <definedName name="PROD19">#REF!</definedName>
    <definedName name="PROD2">#REF!</definedName>
    <definedName name="PROD20">#REF!</definedName>
    <definedName name="PROD21">#REF!</definedName>
    <definedName name="PROD22">#REF!</definedName>
    <definedName name="PROD23">#REF!</definedName>
    <definedName name="PROD24">#REF!</definedName>
    <definedName name="PROD25">#REF!</definedName>
    <definedName name="PROD26">#REF!</definedName>
    <definedName name="PROD27">#REF!</definedName>
    <definedName name="PROD28">#REF!</definedName>
    <definedName name="PROD29">#REF!</definedName>
    <definedName name="PROD3">#REF!</definedName>
    <definedName name="PROD30">#REF!</definedName>
    <definedName name="PROD31">#REF!</definedName>
    <definedName name="PROD4">#REF!</definedName>
    <definedName name="PROD5">#REF!</definedName>
    <definedName name="PROD6">#REF!</definedName>
    <definedName name="PROD7">#REF!</definedName>
    <definedName name="PROD8">#REF!</definedName>
    <definedName name="PROD9">#REF!</definedName>
    <definedName name="Produksi">#REF!</definedName>
    <definedName name="PROJECT">#REF!</definedName>
    <definedName name="promulgation_year">#REF!</definedName>
    <definedName name="PSGI" hidden="1">{#N/A,#N/A,FALSE,"M.43"}</definedName>
    <definedName name="PSRAN">#REF!</definedName>
    <definedName name="PUTUSSIBAU">#N/A</definedName>
    <definedName name="Q" hidden="1">{#N/A,#N/A,FALSE,"M.43"}</definedName>
    <definedName name="q1w1">#REF!</definedName>
    <definedName name="qqq" hidden="1">{#N/A,#N/A,FALSE,"M.42"}</definedName>
    <definedName name="qryUnitsModeledIdentity">#REF!</definedName>
    <definedName name="RANGE">#REF!</definedName>
    <definedName name="REG2_">#REF!</definedName>
    <definedName name="Region">#REF!</definedName>
    <definedName name="regions1">#REF!</definedName>
    <definedName name="REKAP">#REF!</definedName>
    <definedName name="rekap_kit">[33]terima!$B$2:$R$401</definedName>
    <definedName name="REKTRWS3">#REF!</definedName>
    <definedName name="REKTRWS4">#REF!</definedName>
    <definedName name="RENTAL">#REF!</definedName>
    <definedName name="rental.">#REF!</definedName>
    <definedName name="REPELITA">#REF!</definedName>
    <definedName name="RepVI">#REF!</definedName>
    <definedName name="RepVII">#REF!</definedName>
    <definedName name="RepVIII">#REF!</definedName>
    <definedName name="RIAU">'[22]Kontrak vs Realisasi Gas'!#REF!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RUMUS">#N/A</definedName>
    <definedName name="run_page">#REF!</definedName>
    <definedName name="s" hidden="1">{#N/A,#N/A,FALSE,"M.43"}</definedName>
    <definedName name="safds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SAMBAS">#N/A</definedName>
    <definedName name="SANGGAU">#N/A</definedName>
    <definedName name="satuan">#REF!</definedName>
    <definedName name="sbak1a">'[34]L-R'!#REF!</definedName>
    <definedName name="sbak1b">'[34]L-R'!#REF!</definedName>
    <definedName name="SBTM">#REF!</definedName>
    <definedName name="sdfasdf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SEKADAU">#N/A</definedName>
    <definedName name="SEM_PLEXOS">[35]SEM!$A$2:$AG$76</definedName>
    <definedName name="SEMITAU">#N/A</definedName>
    <definedName name="SENTEBANG">#N/A</definedName>
    <definedName name="SERA">#REF!</definedName>
    <definedName name="sera.">#REF!</definedName>
    <definedName name="Serpong">#REF!</definedName>
    <definedName name="SEWA">#REF!</definedName>
    <definedName name="SFC" hidden="1">{#N/A,#N/A,TRUE,"Tabel6"}</definedName>
    <definedName name="Sheet2">#REF!</definedName>
    <definedName name="Sheet3">#REF!</definedName>
    <definedName name="SIANTAN">#REF!</definedName>
    <definedName name="siantan.">#REF!</definedName>
    <definedName name="Sibolga_A">'[36]Wil-2'!#REF!</definedName>
    <definedName name="sideDishes">OFFSET([7]sideDishes!$A$1,0,0,MATCH(REPT("z",255),[7]sideDishes!$A:$A),1)</definedName>
    <definedName name="Simple.E._DataSimulation_Series">IF(COLUMN()&lt;12,"TREND",COLUMN()-11)</definedName>
    <definedName name="Simple.E._Model">{"Internal","Option","","","","","","","","","","","","","","","","","Sample","Sample","Simulation","Simulation","Model","Model"}</definedName>
    <definedName name="Simple.E._ModelX">{"Y","Type","X1","X2","X3","X4","X5","X6","X7","X8","X9","X10","X11","X12","X13","X14","X15","X16","Begin","End","Replace","AddName","Summary","Equation"}</definedName>
    <definedName name="SINTANG">#N/A</definedName>
    <definedName name="Skenario">#REF!</definedName>
    <definedName name="snacks">OFFSET([7]Snacks!$A$1,0,0,MATCH(REPT("z",255),[7]Snacks!$A:$A),1)</definedName>
    <definedName name="SO2EmissionCostChartData">#REF!</definedName>
    <definedName name="SO2EmissionsChartData">#REF!</definedName>
    <definedName name="SR">#REF!</definedName>
    <definedName name="sr.">#REF!</definedName>
    <definedName name="SS" hidden="1">{#N/A,#N/A,FALSE,"M.42"}</definedName>
    <definedName name="Status">#REF!</definedName>
    <definedName name="status_pembangkit">'[10]13.REFERENSI'!$B$132:$B$149</definedName>
    <definedName name="STN">#REF!</definedName>
    <definedName name="stn.">#REF!</definedName>
    <definedName name="STPDari">#REF!</definedName>
    <definedName name="Style">#REF!</definedName>
    <definedName name="SUMMARY">#REF!</definedName>
    <definedName name="Susut_Jaringan">#REF!</definedName>
    <definedName name="SWASTA">'[19]grafik-010B'!#REF!</definedName>
    <definedName name="SystemOutput">#REF!,#REF!,#REF!,#REF!,#REF!</definedName>
    <definedName name="T2_">#REF!</definedName>
    <definedName name="T3_">#REF!</definedName>
    <definedName name="T4_">#REF!</definedName>
    <definedName name="T5_">#REF!</definedName>
    <definedName name="T6_">#REF!</definedName>
    <definedName name="TAB_0">[5]uts!#REF!</definedName>
    <definedName name="TAB_10">[5]uts!#REF!</definedName>
    <definedName name="TAB_11">[5]uts!#REF!</definedName>
    <definedName name="TAB_9">[5]uts!#REF!</definedName>
    <definedName name="tabel2lm" hidden="1">{#N/A,#N/A,TRUE,"Tabel6"}</definedName>
    <definedName name="Table_1">#REF!</definedName>
    <definedName name="Table2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HUN">#REF!</definedName>
    <definedName name="TambahAT">#REF!</definedName>
    <definedName name="TaxTV">10%</definedName>
    <definedName name="TaxXL">5%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rpasang">#REF!</definedName>
    <definedName name="tes">#REF!</definedName>
    <definedName name="Tm_310_master2">#REF!</definedName>
    <definedName name="Tm_616_Population">#REF!</definedName>
    <definedName name="Tm_616_Population_to_offline">#REF!</definedName>
    <definedName name="TRAFO_A">#REF!</definedName>
    <definedName name="TRAFO_B">#REF!</definedName>
    <definedName name="TRAFO_C">#REF!</definedName>
    <definedName name="Tyfe">#REF!</definedName>
    <definedName name="TYPE">#REF!</definedName>
    <definedName name="U" hidden="1">{#N/A,#N/A,FALSE,"M.42"}</definedName>
    <definedName name="UAP">#REF!</definedName>
    <definedName name="UDIN">[20]REFERENSI!#REF!</definedName>
    <definedName name="UDIN2">[20]REFERENSI!#REF!</definedName>
    <definedName name="ULANG">#REF!</definedName>
    <definedName name="unit_gu">#REF!</definedName>
    <definedName name="unit_plta">#REF!</definedName>
    <definedName name="unit_pltg">#REF!</definedName>
    <definedName name="unit_pltp">#REF!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PT" hidden="1">{#N/A,#N/A,FALSE,"M.43"}</definedName>
    <definedName name="UserInputList">#REF!</definedName>
    <definedName name="V">#REF!</definedName>
    <definedName name="valuevx">42.314159</definedName>
    <definedName name="vk">#REF!</definedName>
    <definedName name="vlookup_base">#REF!</definedName>
    <definedName name="vm">#REF!</definedName>
    <definedName name="vom_for_ipm">#REF!</definedName>
    <definedName name="vs">#REF!</definedName>
    <definedName name="W">#REF!</definedName>
    <definedName name="WARSONO">'[37]1'!$A$12:$BR$40</definedName>
    <definedName name="week">[38]Formulas!$H$4</definedName>
    <definedName name="Wilayah">#REF!</definedName>
    <definedName name="WR" hidden="1">{#N/A,#N/A,FALSE,"M.31"}</definedName>
    <definedName name="WRI_Data">[35]WRI!$A:$Y</definedName>
    <definedName name="wrn.33" hidden="1">{#N/A,#N/A,FALSE,"M.32"}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M.01." hidden="1">{#N/A,#N/A,FALSE,"M.01"}</definedName>
    <definedName name="wrn.M.01D." hidden="1">{#N/A,#N/A,FALSE,"M.01";#N/A,#N/A,FALSE,"M.01"}</definedName>
    <definedName name="wrn.M.02." hidden="1">{#N/A,#N/A,FALSE,"M.02"}</definedName>
    <definedName name="wrn.M.31." hidden="1">{#N/A,#N/A,FALSE,"M.31"}</definedName>
    <definedName name="wrn.M.32." hidden="1">{#N/A,#N/A,FALSE,"M.32"}</definedName>
    <definedName name="wrn.M.33." hidden="1">{#N/A,#N/A,FALSE,"M.33"}</definedName>
    <definedName name="wrn.M.34." hidden="1">{#N/A,#N/A,FALSE,"M.34"}</definedName>
    <definedName name="wrn.M.41." hidden="1">{#N/A,#N/A,FALSE,"M.41"}</definedName>
    <definedName name="wrn.M.42" hidden="1">{#N/A,#N/A,FALSE,"M.41"}</definedName>
    <definedName name="wrn.M.42." hidden="1">{#N/A,#N/A,FALSE,"M.42"}</definedName>
    <definedName name="wrn.M.43." hidden="1">{#N/A,#N/A,FALSE,"M.43"}</definedName>
    <definedName name="wrn.REP67.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8.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wrn.tabel6." hidden="1">{#N/A,#N/A,TRUE,"Tabel6"}</definedName>
    <definedName name="x" hidden="1">{#N/A,#N/A,FALSE,"M.42"}</definedName>
    <definedName name="zone_saisie">'[39]Submission Form'!$A$4:$C$5,'[39]Submission Form'!$D$7,'[39]Submission Form'!$D$10:$D$11,'[39]Submission Form'!$D$17:$D$26,'[39]Submission Form'!$D$33</definedName>
    <definedName name="zX">'[40]13.REFERENSI'!$B$7:$B$77</definedName>
    <definedName name="ZXCZ" hidden="1">{#N/A,#N/A,FALSE,"M.31"}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D7" i="4"/>
  <c r="C9" i="3"/>
  <c r="B8" i="3" s="1"/>
  <c r="C8" i="3"/>
  <c r="E7" i="4" s="1"/>
  <c r="E8" i="3"/>
  <c r="E9" i="4" s="1"/>
  <c r="F8" i="3"/>
  <c r="E10" i="4" s="1"/>
  <c r="G8" i="3"/>
  <c r="E11" i="4" s="1"/>
  <c r="H8" i="3"/>
  <c r="E12" i="4" s="1"/>
  <c r="I8" i="3"/>
  <c r="E13" i="4" s="1"/>
  <c r="J8" i="3"/>
  <c r="E14" i="4" s="1"/>
  <c r="K8" i="3"/>
  <c r="E15" i="4" s="1"/>
  <c r="M8" i="3"/>
  <c r="E17" i="4" s="1"/>
  <c r="N8" i="3"/>
  <c r="E18" i="4" s="1"/>
  <c r="O8" i="3"/>
  <c r="E19" i="4" s="1"/>
  <c r="P8" i="3"/>
  <c r="E20" i="4" s="1"/>
  <c r="Q8" i="3"/>
  <c r="E21" i="4" s="1"/>
  <c r="R8" i="3"/>
  <c r="E22" i="4" s="1"/>
  <c r="S8" i="3"/>
  <c r="E23" i="4" s="1"/>
  <c r="U8" i="3"/>
  <c r="E25" i="4" s="1"/>
  <c r="V8" i="3"/>
  <c r="E26" i="4" s="1"/>
  <c r="W8" i="3"/>
  <c r="E27" i="4" s="1"/>
  <c r="X8" i="3"/>
  <c r="E28" i="4" s="1"/>
  <c r="D8" i="4" l="1"/>
  <c r="T8" i="3"/>
  <c r="E24" i="4" s="1"/>
  <c r="L8" i="3"/>
  <c r="E16" i="4" s="1"/>
  <c r="D8" i="3"/>
  <c r="E8" i="4" s="1"/>
  <c r="D9" i="4" l="1"/>
  <c r="D10" i="4" l="1"/>
  <c r="D11" i="4" l="1"/>
  <c r="D12" i="4" l="1"/>
  <c r="D13" i="4" l="1"/>
  <c r="D14" i="4" l="1"/>
  <c r="D15" i="4" l="1"/>
  <c r="D16" i="4" l="1"/>
  <c r="D17" i="4" l="1"/>
  <c r="D18" i="4" l="1"/>
  <c r="D19" i="4" l="1"/>
  <c r="D20" i="4" l="1"/>
  <c r="D21" i="4" l="1"/>
  <c r="D22" i="4" l="1"/>
  <c r="D23" i="4" l="1"/>
  <c r="D24" i="4" l="1"/>
  <c r="D25" i="4" l="1"/>
  <c r="D26" i="4" l="1"/>
  <c r="D27" i="4" l="1"/>
  <c r="D28" i="4" l="1"/>
</calcChain>
</file>

<file path=xl/sharedStrings.xml><?xml version="1.0" encoding="utf-8"?>
<sst xmlns="http://schemas.openxmlformats.org/spreadsheetml/2006/main" count="61" uniqueCount="17">
  <si>
    <t>~TFM_INS</t>
  </si>
  <si>
    <t>Attribute</t>
  </si>
  <si>
    <t>CommName</t>
  </si>
  <si>
    <t>Year</t>
  </si>
  <si>
    <t>AllRegions</t>
  </si>
  <si>
    <t>\I:</t>
  </si>
  <si>
    <t>Demand Commodity Name</t>
  </si>
  <si>
    <t>\I:Units</t>
  </si>
  <si>
    <t>PJ</t>
  </si>
  <si>
    <t>COM_PROJ</t>
  </si>
  <si>
    <t>TPSELC</t>
  </si>
  <si>
    <t>Electricity Demand per Capita (kWh/person/year)</t>
  </si>
  <si>
    <t>Electricity Demand (kWh/year)</t>
  </si>
  <si>
    <t>Electricity Demand (PJ/year)</t>
  </si>
  <si>
    <t>Conversion Factor</t>
  </si>
  <si>
    <t>1PJ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</si>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</sst>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92D05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3" fontId="9" fillId="0" borderId="0" applyFont="0" applyFill="0" applyBorder="0" applyAlignment="0" applyProtection="0"/>
  </cellStyleXfs>
  <cellXfs count="15">
    <xf numFmtId="0" fontId="0" fillId="0" borderId="0" xfId="0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4" fillId="0" borderId="0" xfId="0" applyFont="1"/>
    <xf numFmtId="0" fontId="5" fillId="3" borderId="1" xfId="0" applyFont="1" applyFill="1" applyBorder="1"/>
    <xf numFmtId="0" fontId="6" fillId="4" borderId="2" xfId="0" applyFont="1" applyFill="1" applyBorder="1"/>
    <xf numFmtId="0" fontId="7" fillId="4" borderId="2" xfId="0" applyFont="1" applyFill="1" applyBorder="1"/>
    <xf numFmtId="0" fontId="8" fillId="5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left"/>
    </xf>
    <xf numFmtId="164" fontId="3" fillId="0" borderId="0" xfId="0" applyNumberFormat="1" applyFont="1"/>
    <xf numFmtId="9" fontId="0" fillId="0" borderId="0" xfId="0" applyNumberFormat="1"/>
    <xf numFmtId="43" fontId="0" fillId="0" borderId="3" xfId="7" applyFont="1" applyBorder="1"/>
    <xf numFmtId="43" fontId="0" fillId="0" borderId="0" xfId="7" applyFont="1"/>
  </cellXfs>
  <cellStyles count="8">
    <cellStyle name="40% - Accent3 2" xfId="6" xr:uid="{0FDA1B4C-3E1F-C04D-9D61-27C96D05EFF3}"/>
    <cellStyle name="Comma" xfId="7" builtinId="3"/>
    <cellStyle name="Normal" xfId="0" builtinId="0"/>
    <cellStyle name="Normal 10" xfId="1" xr:uid="{9A57DDC2-3CB3-1341-991A-67FE3126A47A}"/>
    <cellStyle name="Normal 10 2" xfId="4" xr:uid="{F3BE2A57-099F-1F4D-9322-04D920E727D9}"/>
    <cellStyle name="Normal 3" xfId="3" xr:uid="{155D430A-77D9-5444-9CDC-EB1435E451C1}"/>
    <cellStyle name="Normal 4" xfId="2" xr:uid="{E92756DB-6F76-9D4C-BB4E-B2A551E8818F}"/>
    <cellStyle name="Percent 2" xfId="5" xr:uid="{A0F2E2FF-E182-3B44-92C6-62FFF5071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Clients/PLN/PLN%20Budget/PLN%20budget%20forms/Lk200312-02-03-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00.LAPORAN%20SISTEM/Tahun%202012/04.%20April/13%20April%20Logshe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PP01/RUKN2001/jujun/My%20Documents/WINDOWS/Personal/Feb-SKB-Fre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Backup%20document/RPTL%202005/DKL%20KALTIM%202005/_calinvestrptl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iop/KHUSUS%20PIOPP/Documents%20and%20Settings/User/My%20Documents/PINJAM%20BUKU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2.%20Logsheet%20Dispatcher/2011/Januari%20'11/Logsheet,%20Switching,%20KWH%20Januari%202011/01012011/Logsheet%20010120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Statistik/Kitlur/Kitlur/My%20Documents/Pram/Stastistik/Kitlur/DATAPENGUSAHAAN/TM1/RKAP%20Laba_%20Rug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ERD/TYCHE%20Contract/Assignments/WA%200-05%20(316(b))/Ph4_Supporting_Analyses/Data_Supporting_All_Analyses/EPA/PhIV_Compliance_Costs_by_Option/P4%20I&amp;E%20All%20S2%20Compliance%20Costs_7-31-08_Adj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Amro/c/My%20Documents/RENCANA-UPBSR/HARIAN/RencJul'98-0,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ispatcher1/d/Documents%20and%20Settings/Lastri/Desktop/EPO/master%20LS_RJK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Ari%20Agus%20Salim/Local%20Settings/Temp/NERACA%20TAHAP%20PERTAM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Users/lisa/AppData/Roaming/Microsoft/Excel/Logsheet%20P3BS%2009%20Maret%20201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Statistik/Kitlur/Kitlur/My%20Documents/Pram/Stastistik/Kitlur/PASA-BALI/HASIL/Hasil_COAL_0801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ATA/LAPORAN%20BAHAN%20BAKAR%202011/Database%20EPI%202011-D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Kang%20Abie/Proyek%202010/Proyek%202010%20Semester%202/Hasil%20Rapat%20RAE%20Tahun%202010%20sem%202/Documents%20and%20Settings/HP_Owner/My%20Documents/01RenOp/02ROB/Buku%20Rencana%20Bulan%20Desember%202005/Neraca%20Day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/EPA%205.12/Retrofit%20checks/ReferenceKey_v512_P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bsbs-olin/2013/DATA%20CAROLINE/DATA%20RENEV%20(CAROLINA)/CAROLINA%20NITIP%20on%20Erie/2012/LOGSHEET%20UPB%20SUMBAGSEL/UPB%20SUMBAGSEL/07%20JULI%202012/Logsheet%20UPBSBS%2022-07-20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My%20Documents/Back%20Up%20Pram/Stastistik/Back%20Up%20Office%20Comp%2005%2008%2009/Stastistik/El-For-AI'99'02/DElFor-pro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ERD/TYCHE%20Contract/Assignments/WA%200-05%20(316(b))/Ph4_Supporting_Analyses/All_Ph_IV_Analyses/Cost_Analyses_Using_PhIV_IPM_Baseline/Cost_Analysis/Private_Costs_Assessmen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ata%20my%20document/File%20kirim%20email%20ke%20opsis/Tahun%202012/03%20MARET/22%20Maret%20Logsheet%20pkl%2024.00%20WI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01.SUPERVISOR%20DOS/01.Penyelia/Tahun%202012/02.%20Februari%202012/LAPORAN%20SISTEM/Tahun%202011/12.Desember/31%20Desember%202011%20Log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LAPORAN%20KINERJA%20TRW%20I%202004/My%20Documents/ERI%20P/KINERJA%20NTB/LKTW101/LAPORAN/CashFlow012001Anggaran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ruminto/lap-keu/sent/LKTW101/LAPORAN/CashFlow012001Anggara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6.70.250/Lap_Pen_2005/temp/Adi/Ls_01_09_0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Io_SP/Smtr_ALT/ThermalRep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OCUME~1/HP_ADM~1/LOCALS~1/Temp/scp45796/Yohanes/LPRN%20BULANAN%202007/STAND%20KWH%20TH%202007-F12RB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LAPORAN%20KINERJA%20TRW%20I%202004/My%20Documents/ERI%20P/KINERJA%20NTB/TARGET%20kit_p3b200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Electricity_576TS/VT_IE_ELC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DPP01/RUKN2001/jujun/My%20Documents/Rukn/SWA_RPTL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ackup/BAHRI-BARU/THN-2008/LAP%20BUL/MEI'08/MEI'08%20nanda/BAHRI-BARU/TUGAS%20OP%20&amp;%20KIT/PIOP/2006/Desember/Logsheet%20Desem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TEMPLATE%20EXCEL%20&amp;%20WORD/work-schedul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WINNT/Profiles/wkongsamut/Temporary%20Internet%20Files/Content.IE5/CDERGTUV/Danfoss%20Submission%20form%202004%20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LAPORAN%20KINERJA%20TRW%20I%202004/My%20Documents/ERI%20P/KINERJA%20NTB/LKTW201/@PJB/LKSEM2001PJB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00.LAPORAN%20SISTEM/Tahun%202012/03.%20Maret/16%20Maret%20Log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bos-dispatch2/Data_2/My%20Documents/epo/ROB%20AGUSTUS%202003/MWH%20PROSYM%20Februari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RKAP2005%20UNIT(10Aug04)/TM1/RKAP%20Laba_%20Rugi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TEMPLATE%20EXCEL%20&amp;%20WORD/monitori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Statistik/Kitlur/Kitlur/My%20Documents/Pram/Stastistik/Kitlur/Documents%20and%20Settings/Wirabumi/My%20Documents/Forum%20Perencanaan/WILUS-KALTIM/TRANS+DIST/DIST0-hig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-%20arief%20-/LNG%20RTRF/PLN/060510%20Data_DefSy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Kode"/>
      <sheetName val="HARGA SATUAN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REKAP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Instalasi"/>
      <sheetName val="ACUAN"/>
      <sheetName val="GABLUARJAWA1 (2)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THN-7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Code"/>
      <sheetName val="Da AN BRAT TWR"/>
      <sheetName val="THN-6"/>
      <sheetName val="Twr (15)"/>
      <sheetName val="Form-B-R1"/>
      <sheetName val="WAN"/>
      <sheetName val="INLAND FACTOR DISTANCE"/>
      <sheetName val="tabel-JHT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prod03"/>
      <sheetName val="Sheet5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scada 2001"/>
      <sheetName val="A"/>
      <sheetName val="KUMULATIP"/>
      <sheetName val="KMS-DIS5"/>
      <sheetName val="MENU"/>
      <sheetName val="PARAMETER"/>
      <sheetName val="analis"/>
      <sheetName val="DGGKIT+ Derating"/>
      <sheetName val="WORKPLAN GROWS R KARANGNUNGGAL"/>
      <sheetName val="F-1"/>
      <sheetName val="TRANS"/>
      <sheetName val="PTG"/>
      <sheetName val="Daftar"/>
      <sheetName val="MST"/>
      <sheetName val="B"/>
      <sheetName val="Sheet1"/>
      <sheetName val="REK-PEG"/>
      <sheetName val="FLI - Sec.1"/>
      <sheetName val="Transfer"/>
      <sheetName val="SewaBeli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CMK"/>
      <sheetName val="JTM"/>
      <sheetName val="TUL III-09"/>
      <sheetName val="REFERENSI"/>
      <sheetName val="Sch-5"/>
      <sheetName val="Harga BBM Indonesia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FailureMode_PLTU"/>
      <sheetName val="FailureMode_PLTG"/>
      <sheetName val="Resume"/>
      <sheetName val="graf2"/>
      <sheetName val="DATA-BASE SUTT"/>
      <sheetName val="analhps Pasng"/>
      <sheetName val="Beltra  (7)"/>
      <sheetName val="Peralatan"/>
      <sheetName val="Basic Price"/>
      <sheetName val="NP-7"/>
      <sheetName val="HSLAIN-LAIN"/>
      <sheetName val="Master Edit"/>
      <sheetName val="AC"/>
      <sheetName val="REF"/>
      <sheetName val="TAHAP 5"/>
      <sheetName val="Pareto_SKR#4"/>
      <sheetName val="DivVII"/>
      <sheetName val="Div2"/>
      <sheetName val="Div3"/>
      <sheetName val="FDR"/>
      <sheetName val="2008"/>
      <sheetName val="DAFGED"/>
      <sheetName val="Summary"/>
      <sheetName val="RAB"/>
      <sheetName val="rekmodiPtk (MAP)"/>
      <sheetName val="FUNGSI"/>
      <sheetName val="W1"/>
      <sheetName val="RATE TENAGA KERJA"/>
      <sheetName val="beban"/>
      <sheetName val="FORM-B"/>
      <sheetName val="SAA"/>
      <sheetName val="A1 pri123"/>
      <sheetName val="A1 PRY"/>
      <sheetName val="ACUANBARU"/>
      <sheetName val="Prog Desc"/>
      <sheetName val="Peralatan (2)"/>
      <sheetName val="Assumptions (2)"/>
      <sheetName val="se006t"/>
      <sheetName val="Daftar Harga"/>
      <sheetName val="Kuanti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 BGP"/>
      <sheetName val="NETTO"/>
      <sheetName val="Adj Ashan 1"/>
      <sheetName val="Adj AD PPASR"/>
      <sheetName val="PLTD SEWA ACEH"/>
      <sheetName val="Adj TD AKE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REKAP "/>
      <sheetName val="UFR-1"/>
      <sheetName val="UFR-2"/>
      <sheetName val="UFR-3"/>
      <sheetName val="Start Kit"/>
      <sheetName val="Stop Ki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7"/>
      <sheetName val="Jawa Tengah"/>
      <sheetName val="MWH Jawa-Bali "/>
      <sheetName val="W-NAD"/>
      <sheetName val="Harian"/>
      <sheetName val="KMS-DIS5"/>
      <sheetName val="R_ccode"/>
      <sheetName val="StU"/>
      <sheetName val="R_SM_KIN"/>
      <sheetName val="Uraian"/>
      <sheetName val="rkap2008"/>
      <sheetName val="List"/>
      <sheetName val="APO"/>
      <sheetName val="PERIODIK"/>
      <sheetName val="LK2004"/>
      <sheetName val="Catalog"/>
      <sheetName val="L20Keu"/>
      <sheetName val="LK 2005"/>
      <sheetName val="Parameter"/>
      <sheetName val="General Parameter"/>
      <sheetName val="MENU"/>
      <sheetName val="13.REFERENSI"/>
      <sheetName val="Cek Extend Material"/>
      <sheetName val="F-1"/>
      <sheetName val="analhps"/>
      <sheetName val="DivVI"/>
      <sheetName val="bahan"/>
      <sheetName val="DATA"/>
      <sheetName val="UshDeb00"/>
      <sheetName val="Bipeg-U(12D2)"/>
      <sheetName val="Div2"/>
      <sheetName val="ANALISA"/>
      <sheetName val="Upah"/>
      <sheetName val="RKAP"/>
      <sheetName val="Mar 2004"/>
      <sheetName val="NRCPTK01"/>
      <sheetName val="divI"/>
      <sheetName val="divII"/>
      <sheetName val="AHS STR ARS"/>
      <sheetName val="AHS ME"/>
      <sheetName val="HSD ARS+STR"/>
      <sheetName val="HSD ME"/>
      <sheetName val="HSD Bahan"/>
      <sheetName val="Jadwal"/>
      <sheetName val="Sum IF"/>
      <sheetName val="HSD Upah"/>
      <sheetName val="NerSubsis"/>
      <sheetName val="REKAP"/>
      <sheetName val="kali-2001"/>
      <sheetName val="BBMJenis(12B1)"/>
      <sheetName val="BiLuOp(14)"/>
      <sheetName val="BiPinjaman(15)"/>
      <sheetName val="BPeg-F(12D1)"/>
      <sheetName val="HarJabor(12C2)"/>
      <sheetName val="IkhtisarBiop(12.0)"/>
      <sheetName val="JualGTarif(11A)"/>
      <sheetName val="LabaRugi Fungsi th (t-1)(21B)"/>
      <sheetName val="LabaRugi Lainnya(20)"/>
      <sheetName val="LabaRugi Unsur th(t-1)(21A)"/>
      <sheetName val="Asumsi"/>
      <sheetName val="PembelianTL(12A1)"/>
      <sheetName val="PendaLuOp(13)"/>
      <sheetName val="PendOpLain(11B)"/>
      <sheetName val="ProduksiTL(12B2)"/>
      <sheetName val="SewaPemb(12A2)"/>
      <sheetName val="REFERENSI"/>
      <sheetName val="spp mesin sn 1428 (Electric)"/>
      <sheetName val="biaya jasa borongan 1428"/>
      <sheetName val="TRANS"/>
      <sheetName val="Sheet3"/>
      <sheetName val="L_23"/>
      <sheetName val="Du_lieu"/>
      <sheetName val="GI"/>
      <sheetName val="LOAD2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"/>
      <sheetName val="Factor"/>
      <sheetName val="Container"/>
      <sheetName val="GenlistHI"/>
      <sheetName val="Genlist RPTL DES'03"/>
      <sheetName val="GenlistLO"/>
      <sheetName val="Genlist RPTL SEP'03"/>
      <sheetName val="REKAP"/>
      <sheetName val="Inv_NAD"/>
      <sheetName val="Inv_SUMUT"/>
      <sheetName val="Inv_RIAU"/>
      <sheetName val="Inv_SUMBAR"/>
      <sheetName val="Inv_S2JB"/>
      <sheetName val="Inv_LAMPUNG"/>
      <sheetName val="Inv_BABEL"/>
      <sheetName val="Inv_KITLUR SUMBAGUT"/>
      <sheetName val="Inv_KITLUR SUMBAGSEL"/>
      <sheetName val="Summary SUMATRA"/>
      <sheetName val="Inv_KALBAR"/>
      <sheetName val="Inv_KALTIM"/>
      <sheetName val="Inv_KALSELTENG"/>
      <sheetName val="Summary KALIMANTAN"/>
      <sheetName val="Inv_SULUTENGGO"/>
      <sheetName val="Inv_SULSELRA"/>
      <sheetName val="Summary SULAWESI"/>
      <sheetName val="Inv_NTB"/>
      <sheetName val="Inv_NTT"/>
      <sheetName val="Inv_MALUKU"/>
      <sheetName val="Module1"/>
      <sheetName val="Module2"/>
      <sheetName val="Module5"/>
      <sheetName val="Inv_PAPUA"/>
      <sheetName val="Inv_OUTSIDE JAVA"/>
      <sheetName val="Summary LUAR JAWA"/>
      <sheetName val="KMS-DIS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 refreshError="1"/>
      <sheetData sheetId="18"/>
      <sheetData sheetId="19"/>
      <sheetData sheetId="20"/>
      <sheetData sheetId="21" refreshError="1"/>
      <sheetData sheetId="22"/>
      <sheetData sheetId="23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"/>
      <sheetName val="sewa"/>
      <sheetName val="Sheet3"/>
      <sheetName val="Sheet4"/>
      <sheetName val="TUG.4 SOL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s"/>
      <sheetName val="Beban-Kit"/>
      <sheetName val="Halaman-1"/>
      <sheetName val="KWH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pek"/>
      <sheetName val="Isian Awal"/>
      <sheetName val="Pola"/>
      <sheetName val="Produk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Rencana"/>
      <sheetName val="Piket"/>
      <sheetName val="grafik-010B"/>
      <sheetName val="Kit_PU"/>
      <sheetName val="Energi"/>
      <sheetName val="Kit1234-010E"/>
      <sheetName val="Summary-010F"/>
      <sheetName val="Pek_lur-010G"/>
      <sheetName val="GANG.-010H"/>
      <sheetName val="IBT&amp;Transf-010I"/>
      <sheetName val="PU_10-010J"/>
      <sheetName val="PU_19-010K"/>
      <sheetName val="BB&amp;Air-010L"/>
      <sheetName val="Padam-010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RCPTK01"/>
      <sheetName val="NRCKTP01"/>
      <sheetName val="NRCPTS01"/>
      <sheetName val="NRCSKW01"/>
      <sheetName val="NRCSGU01"/>
      <sheetName val="NRC-STG"/>
      <sheetName val="NRCSBS01"/>
      <sheetName val="UshDeb00"/>
      <sheetName val="NERACA DAYA"/>
      <sheetName val="NERACA TAHAP PERTAMA"/>
      <sheetName val="SISTEM SUMBAGSEL"/>
      <sheetName val="Wil-2"/>
      <sheetName val="2008"/>
      <sheetName val="Submission Form"/>
      <sheetName val="BA Exsport Trafo IP"/>
      <sheetName val="Produksi"/>
      <sheetName val="Pemakaian BBakar"/>
      <sheetName val="BB STAT PTD OKT 11"/>
      <sheetName val="BB PP PTD OKT 11"/>
      <sheetName val="bb stat ptd sept 11"/>
      <sheetName val="BB per sept 11 PTD"/>
      <sheetName val="Rupiah BB permesin"/>
      <sheetName val="LabaRugi"/>
      <sheetName val="LOGRESUME"/>
      <sheetName val="Usia"/>
      <sheetName val="pddk"/>
      <sheetName val="PS(bruto10-neto10) adjust"/>
      <sheetName val="tabel-JHT"/>
      <sheetName val="tabel JHT"/>
      <sheetName val="eval-jual"/>
      <sheetName val="TGP"/>
      <sheetName val="R-SM-KIN"/>
      <sheetName val="M-PEG"/>
      <sheetName val="RKA 2010"/>
      <sheetName val="rencana"/>
      <sheetName val="W1"/>
      <sheetName val="CAL"/>
      <sheetName val="TRNS-C1"/>
      <sheetName val="PkRp"/>
      <sheetName val="M"/>
      <sheetName val="C"/>
      <sheetName val="Transfer"/>
      <sheetName val="Uraian"/>
      <sheetName val="rkap2008"/>
      <sheetName val="List"/>
      <sheetName val="Bipeg-U(12D2)"/>
      <sheetName val="ca"/>
      <sheetName val="sept"/>
      <sheetName val="Asumsi"/>
      <sheetName val="TRANS"/>
      <sheetName val="Kamus"/>
      <sheetName val="Electrical "/>
      <sheetName val="SCADA ENG"/>
      <sheetName val="Supervisory Control System"/>
      <sheetName val="AKTIVA TETAP"/>
      <sheetName val="FORM.A3"/>
      <sheetName val="Download_Data"/>
      <sheetName val="Sheet6"/>
      <sheetName val="kroscek BBM"/>
      <sheetName val="simulasi droping"/>
      <sheetName val="10. ND-Lampung"/>
      <sheetName val="11. ND-Banten"/>
      <sheetName val="Div2"/>
      <sheetName val="FORM REN RUTIN KIT"/>
      <sheetName val="Twr (15)"/>
      <sheetName val="RAB"/>
      <sheetName val="Inv_NAD"/>
      <sheetName val="Inv_RI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MP KIT"/>
      <sheetName val="UPBSBU"/>
      <sheetName val="UPBSBT"/>
      <sheetName val="UPBSBS"/>
      <sheetName val="PEMBEBANAN-1"/>
      <sheetName val="PEMBEBANAN-2"/>
      <sheetName val="3.SWITCHKITLUR"/>
      <sheetName val="4.GGNKITLUR"/>
      <sheetName val="5.KETDKSIAPANKITLUR"/>
      <sheetName val="EKSKURSI FREK"/>
      <sheetName val="LDFLOW SIANG"/>
      <sheetName val="LDFLOW MALAM"/>
      <sheetName val="Data"/>
      <sheetName val="PEMADAMAN"/>
      <sheetName val="Gb. Kurva Beban "/>
      <sheetName val="KWH KIT SBT"/>
      <sheetName val="KWH KIT SBS"/>
      <sheetName val="KWH KIT SBS-SBT"/>
      <sheetName val="KWH KIT PROD SBU"/>
      <sheetName val="KWH KIT SBU"/>
      <sheetName val="Monitor Air"/>
      <sheetName val="IPP"/>
      <sheetName val="REFERENSI"/>
      <sheetName val="I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uto (3)"/>
      <sheetName val="Bruto (2)"/>
      <sheetName val="Hitung_Energi"/>
      <sheetName val="Hasil-Energi"/>
      <sheetName val="Hasil -Cost"/>
      <sheetName val="Komposisi"/>
      <sheetName val="Resume-Bruto"/>
      <sheetName val="Energy"/>
      <sheetName val="Bruto"/>
      <sheetName val="Biaya-netto"/>
      <sheetName val="Biaya-bruto"/>
      <sheetName val="RpkWH03"/>
      <sheetName val="ResumeBB"/>
      <sheetName val="ResumeBB (2)"/>
      <sheetName val="Geot"/>
      <sheetName val="Air"/>
      <sheetName val="Gas"/>
      <sheetName val="BatuBara"/>
      <sheetName val="BB-CF"/>
      <sheetName val="MFO"/>
      <sheetName val="MFO-CF"/>
      <sheetName val="HSD"/>
      <sheetName val="Marginal"/>
      <sheetName val="Resume-CF"/>
      <sheetName val="Biaya-netto (abcd-1)"/>
      <sheetName val="Biaya-netto(ABCD)"/>
      <sheetName val="03"/>
      <sheetName val="04"/>
      <sheetName val="05"/>
      <sheetName val="06"/>
      <sheetName val="07"/>
      <sheetName val="08"/>
      <sheetName val="data"/>
      <sheetName val="Sheet5"/>
      <sheetName val="Biaya-netto (3)"/>
      <sheetName val="XXXXXXXX"/>
      <sheetName val="Install"/>
      <sheetName val="Geot-cf"/>
      <sheetName val="Air-cf"/>
      <sheetName val="Gas-cf"/>
      <sheetName val="HSD-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ek Progres F12,13,14"/>
      <sheetName val="REALISASI PER-WIL"/>
      <sheetName val="IPP 2011"/>
      <sheetName val="REALISASI PER-KIT"/>
      <sheetName val="Energy Mix"/>
      <sheetName val="Per PLTU"/>
      <sheetName val="BBM Per Pemasok"/>
      <sheetName val="Gas Per Pemasok"/>
      <sheetName val="Rekap PLN+IPP"/>
      <sheetName val="Rekap BBM 2011 Add Mobil 5"/>
      <sheetName val="Rekap BBM 2011 Add Mobil 9.5"/>
      <sheetName val="Rekap BBM 2011 Kapal 5"/>
      <sheetName val="Rekap BBM 2011 Kapal 9.5"/>
      <sheetName val="Lelang"/>
      <sheetName val="HRG GAS"/>
      <sheetName val="Kontrak vs Realisasi Gas"/>
      <sheetName val="Grafik Gas"/>
      <sheetName val="Grafik batubara"/>
      <sheetName val="GWh Per-Jns Kit"/>
      <sheetName val="Stok Fuel 2011"/>
      <sheetName val="Stok Coal Jawa"/>
      <sheetName val="Stok HSD LJB"/>
      <sheetName val="Stok HSD Jawa"/>
      <sheetName val="Stok MFO LJB"/>
      <sheetName val="Stok MFO Jawa"/>
      <sheetName val="Stok Coal LJB"/>
      <sheetName val="Batubara Ind"/>
      <sheetName val="Rp-kWh"/>
      <sheetName val="HOLDING"/>
      <sheetName val="AP"/>
      <sheetName val="Percepatan"/>
      <sheetName val="IPP"/>
      <sheetName val="SUMMARY SFC"/>
      <sheetName val="SUMMARY SFC (2)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Hitung BP"/>
      <sheetName val="KOEF"/>
      <sheetName val="Tabel ND(Tb8)"/>
      <sheetName val="Grafik ND(Tb9)"/>
      <sheetName val="Data"/>
      <sheetName val="Panduan"/>
      <sheetName val="HAR"/>
      <sheetName val="GGN"/>
      <sheetName val="TERPASANG"/>
      <sheetName val="V. MUSIM"/>
      <sheetName val="DERATING"/>
      <sheetName val="GRFRencBP"/>
      <sheetName val="BP"/>
      <sheetName val="NerDa"/>
      <sheetName val="Gb.Komposisi Kit"/>
      <sheetName val="Mampu Pasok"/>
      <sheetName val="Gb. Kurva Beban Sept"/>
      <sheetName val="9 Sept 05--1296,8 MW"/>
      <sheetName val="kerja-libur"/>
      <sheetName val="PO (2)"/>
      <sheetName val="PO"/>
      <sheetName val="MO"/>
      <sheetName val="Waduk"/>
      <sheetName val="Per kit"/>
      <sheetName val="Mampu Pasok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COVER"/>
      <sheetName val="2.BEBANUPBSBS"/>
      <sheetName val="3.SWITCHKITLUR"/>
      <sheetName val="4.GGNKITLUR"/>
      <sheetName val="5.KETDKSIAPANKITLUR"/>
      <sheetName val="6.KWHKIT"/>
      <sheetName val="7.KWHGI"/>
      <sheetName val="8.TEGANGAN"/>
      <sheetName val="9.TRAFOPHT"/>
      <sheetName val="ELEVASI"/>
      <sheetName val="10.PEMADAMAN"/>
      <sheetName val="11.SCADATEL"/>
      <sheetName val="12.REFERENSI"/>
      <sheetName val="13.SER-PAGI"/>
      <sheetName val="14.SER-SIANG"/>
      <sheetName val="15.SER-MAL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"/>
      <sheetName val="El-For.Adi"/>
      <sheetName val="Module1"/>
      <sheetName val="Pro"/>
      <sheetName val="Defor"/>
      <sheetName val="DElFor-pro"/>
    </sheetNames>
    <definedNames>
      <definedName name="Macro1"/>
      <definedName name="Macro2"/>
      <definedName name="Macro3"/>
      <definedName name="Macro4"/>
      <definedName name="Macro5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"/>
      <sheetName val="Adj Ashan 1"/>
      <sheetName val="Adj BGP"/>
      <sheetName val="PLTD SEWA ACEH"/>
      <sheetName val="Adj TD AKE"/>
      <sheetName val="Adj AD PPASR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REKAP "/>
      <sheetName val="UFR-1"/>
      <sheetName val="UFR-2"/>
      <sheetName val="UFR-3"/>
      <sheetName val="Start Kit"/>
      <sheetName val="Stop K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"/>
      <sheetName val="1.COVER"/>
      <sheetName val="2.BEBANUPBSBU"/>
      <sheetName val="3.SWITCHKITLUR"/>
      <sheetName val="4.GGNKITLUR"/>
      <sheetName val="5.KETDKSIAPANKITLUR"/>
      <sheetName val="6.KWHKIT"/>
      <sheetName val="7.KWHGI"/>
      <sheetName val="8.TEGANGAN"/>
      <sheetName val="9.TRAFOPHT"/>
      <sheetName val="10.PEMADAMAN"/>
      <sheetName val="11.SCADATEL"/>
      <sheetName val="12.REFERENSI"/>
      <sheetName val="13. INALUM"/>
      <sheetName val="UFR-1"/>
      <sheetName val="UFR-2"/>
      <sheetName val="UFR-3"/>
      <sheetName val="ASAHAN 1"/>
      <sheetName val="DMP"/>
      <sheetName val="SBU-SBT"/>
      <sheetName val="BINJAI 275 KV"/>
      <sheetName val="275 BNJAI"/>
      <sheetName val="NDUPBSBU "/>
      <sheetName val="no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SBS-SBT"/>
      <sheetName val="GABUNGAN"/>
      <sheetName val="Sheet1"/>
      <sheetName val="Sheet2"/>
      <sheetName val="Sheet3"/>
      <sheetName val="CashFlow012001Anggaran"/>
      <sheetName val="DENPASAR"/>
      <sheetName val="Asumsi"/>
      <sheetName val="Ref"/>
      <sheetName val="L_23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ca"/>
      <sheetName val="ENERGI MIX 2005-2010-OK-rev2"/>
      <sheetName val="Resume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RENC"/>
      <sheetName val="Piket"/>
      <sheetName val="grafik"/>
      <sheetName val="Pagi"/>
      <sheetName val="Siang"/>
      <sheetName val="Malam"/>
      <sheetName val="Perintah"/>
      <sheetName val="Reaktor"/>
      <sheetName val="Cat_kit"/>
      <sheetName val="Cat_lur"/>
      <sheetName val="Kit1234"/>
      <sheetName val="IBT&amp;Transf"/>
      <sheetName val="PU_10"/>
      <sheetName val="PU_19"/>
      <sheetName val="Prod, BB"/>
      <sheetName val="BB&amp;Air"/>
      <sheetName val="EvKit"/>
      <sheetName val="EvTot"/>
      <sheetName val="Scada"/>
      <sheetName val="LC_Tie-in"/>
      <sheetName val="Padam"/>
      <sheetName val="MVA"/>
      <sheetName val="GANG."/>
      <sheetName val="Grafk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rmal1"/>
      <sheetName val="Thermal2"/>
      <sheetName val="Type_BhnBkr"/>
      <sheetName val="Finansial"/>
      <sheetName val="PP"/>
      <sheetName val="Type_Pem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&amp;faktor kali"/>
      <sheetName val="kwhpakai_all"/>
      <sheetName val="FORM LU 5"/>
      <sheetName val="terima"/>
      <sheetName val="PS GI"/>
      <sheetName val="kirim"/>
      <sheetName val="A.Terima F(1-2)"/>
      <sheetName val="B.Kirim F(1-3)"/>
      <sheetName val="C.12RB F(1-1)"/>
      <sheetName val="FORM LU 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-R"/>
      <sheetName val="NRC"/>
      <sheetName val="PerhitunganKinKeu_kit"/>
      <sheetName val="target_penunjang"/>
      <sheetName val="target_ki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ver"/>
      <sheetName val="Log"/>
      <sheetName val="SETUP"/>
      <sheetName val="SEM"/>
      <sheetName val="WRI"/>
      <sheetName val="IWEA"/>
      <sheetName val="GCS"/>
      <sheetName val="Data_Dispatch"/>
      <sheetName val="Processes"/>
      <sheetName val="Commodities"/>
      <sheetName val="ELC_FuelTech"/>
      <sheetName val="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l-2"/>
      <sheetName val="E7"/>
      <sheetName val="Pangsa Pasar"/>
      <sheetName val="Sensi-BBM"/>
      <sheetName val="L-R-OK"/>
      <sheetName val="Sheet1"/>
      <sheetName val="Usia"/>
      <sheetName val="pddk"/>
      <sheetName val="tabel JHT"/>
      <sheetName val="GABUNGAN"/>
      <sheetName val="LabaRugi Fungsi th (t-1)(21B)"/>
      <sheetName val="SWA_RPTL"/>
      <sheetName val="M-PEG"/>
      <sheetName val="Sch-5"/>
      <sheetName val="Laba Rugi"/>
      <sheetName val="GeneralInfo"/>
      <sheetName val="Asumsi"/>
      <sheetName val="Sudah Berjalan"/>
      <sheetName val="UPAH"/>
      <sheetName val="MU"/>
      <sheetName val="Sentra"/>
      <sheetName val="LAIN2"/>
      <sheetName val="L-R"/>
      <sheetName val="L_23"/>
      <sheetName val="DTU"/>
      <sheetName val="BA-1"/>
      <sheetName val="BA1"/>
      <sheetName val="D-2"/>
      <sheetName val="sept"/>
      <sheetName val="FORM BQ TL PRATU 4cct"/>
      <sheetName val="RAB GI"/>
      <sheetName val="LOGRESUME"/>
      <sheetName val="SATPAM"/>
      <sheetName val="3-DIV2"/>
      <sheetName val="Master Ed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ormulas"/>
    </sheetNames>
    <sheetDataSet>
      <sheetData sheetId="0"/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Sheet1"/>
      <sheetName val="01 A"/>
      <sheetName val="XREF"/>
      <sheetName val="Har_Sus"/>
      <sheetName val="006 AC Standing Floor CT"/>
      <sheetName val="THN-7"/>
      <sheetName val="Sudah Berjalan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AnalisaSIPIL RIIL"/>
      <sheetName val="IkhtisarBiop(12.0)"/>
      <sheetName val="PendOpLain(11B)"/>
      <sheetName val="E450"/>
      <sheetName val="prev-i"/>
      <sheetName val="Kamus"/>
      <sheetName val="sch 1.2"/>
      <sheetName val="Sch-5"/>
      <sheetName val="Kontrak vs Realisasi Gas"/>
      <sheetName val="TB"/>
      <sheetName val="totaL"/>
      <sheetName val="Usulan"/>
      <sheetName val="W1"/>
      <sheetName val="Material"/>
      <sheetName val="BBT HARDU"/>
      <sheetName val="KALK_GES"/>
      <sheetName val="LAIN2"/>
      <sheetName val="unit"/>
      <sheetName val="Penjualan"/>
      <sheetName val="ProdSendiri"/>
      <sheetName val="PS&amp;Susut TL"/>
      <sheetName val="SewaBeli"/>
      <sheetName val="Transfer"/>
      <sheetName val="BBT HARJAR"/>
      <sheetName val="Formulas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IN OUT"/>
      <sheetName val="Sheet3"/>
      <sheetName val="TRANS"/>
      <sheetName val="RJBR"/>
      <sheetName val="16 - Alternative Unit Pricing"/>
      <sheetName val="Estimate"/>
      <sheetName val="Fuel Gas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 Report-Akum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R-SM-KI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"/>
      <sheetName val="Adj Ashan 1"/>
      <sheetName val="Adj BGP"/>
      <sheetName val="PLTD SEWA ACEH"/>
      <sheetName val="Adj TD AKE"/>
      <sheetName val="Adj AD PPASR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GRAFIK KWH PROD"/>
      <sheetName val="REKAP "/>
      <sheetName val="SINKRON SBU-T"/>
      <sheetName val="UFR-1"/>
      <sheetName val="UFR-2"/>
      <sheetName val="UFR-3"/>
      <sheetName val="START KIT"/>
      <sheetName val="STOP KIT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_x0000_ÿ"/>
      <sheetName val="DTERPAREA "/>
      <sheetName val="uts"/>
      <sheetName val="DMN"/>
      <sheetName val="Target"/>
      <sheetName val="LF"/>
      <sheetName val="Prosym"/>
      <sheetName val="Jawa-Bali "/>
      <sheetName val="PJB I&amp;II"/>
      <sheetName val="10. ND-Lampung"/>
      <sheetName val="11. ND-Ban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r1"/>
      <sheetName val="Planner2"/>
      <sheetName val="mainDishes"/>
      <sheetName val="sideDishes"/>
      <sheetName val="Breakfast"/>
      <sheetName val="Lunch"/>
      <sheetName val="Snack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MS-DIS5"/>
      <sheetName val="KMS-DISHIGH "/>
      <sheetName val="NRCPTK01"/>
    </sheetNames>
    <sheetDataSet>
      <sheetData sheetId="0" refreshError="1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C"/>
      <sheetName val="LOAD"/>
      <sheetName val="HYDRO"/>
      <sheetName val="CATALOG"/>
      <sheetName val="FIXTHER"/>
      <sheetName val="VARTHER"/>
      <sheetName val="P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EC02-E40C-F345-A6BB-B544C01C56F4}">
  <dimension ref="B2:G28"/>
  <sheetViews>
    <sheetView workbookViewId="0">
      <selection activeCell="G7" sqref="G7"/>
    </sheetView>
  </sheetViews>
  <sheetFormatPr baseColWidth="10" defaultColWidth="11" defaultRowHeight="16" x14ac:dyDescent="0.2"/>
  <sheetData>
    <row r="2" spans="2:7" x14ac:dyDescent="0.2">
      <c r="B2" s="5" t="s">
        <v>0</v>
      </c>
      <c r="C2" s="4"/>
      <c r="E2" s="4"/>
    </row>
    <row r="3" spans="2:7" ht="17" thickBot="1" x14ac:dyDescent="0.25">
      <c r="B3" s="6" t="s">
        <v>1</v>
      </c>
      <c r="C3" s="6" t="s">
        <v>2</v>
      </c>
      <c r="D3" s="6" t="s">
        <v>3</v>
      </c>
      <c r="E3" s="6" t="s">
        <v>4</v>
      </c>
    </row>
    <row r="4" spans="2:7" x14ac:dyDescent="0.2">
      <c r="B4" s="7" t="s">
        <v>5</v>
      </c>
      <c r="C4" s="7" t="s">
        <v>6</v>
      </c>
      <c r="D4" s="7"/>
      <c r="E4" s="8"/>
    </row>
    <row r="5" spans="2:7" x14ac:dyDescent="0.2">
      <c r="B5" s="9" t="s">
        <v>7</v>
      </c>
      <c r="C5" s="9"/>
      <c r="D5" s="9"/>
      <c r="E5" s="10" t="s">
        <v>8</v>
      </c>
    </row>
    <row r="6" spans="2:7" x14ac:dyDescent="0.2">
      <c r="B6" s="4" t="s">
        <v>9</v>
      </c>
      <c r="C6" s="4" t="s">
        <v>10</v>
      </c>
      <c r="D6" s="4">
        <v>2023</v>
      </c>
      <c r="E6" s="11">
        <f>HLOOKUP(D6,SD_Dem!$B$5:$X$8,4,FALSE)*$G$6</f>
        <v>0.64743944058531311</v>
      </c>
      <c r="G6" s="12">
        <v>1</v>
      </c>
    </row>
    <row r="7" spans="2:7" x14ac:dyDescent="0.2">
      <c r="B7" s="4" t="s">
        <v>9</v>
      </c>
      <c r="C7" s="4" t="s">
        <v>10</v>
      </c>
      <c r="D7" s="4">
        <f>D6+1</f>
        <v>2024</v>
      </c>
      <c r="E7" s="11">
        <f>HLOOKUP(D7,SD_Dem!$B$5:$X$8,4,FALSE)*$G$6</f>
        <v>0.64743944058531311</v>
      </c>
    </row>
    <row r="8" spans="2:7" x14ac:dyDescent="0.2">
      <c r="B8" s="4" t="s">
        <v>9</v>
      </c>
      <c r="C8" s="4" t="s">
        <v>10</v>
      </c>
      <c r="D8" s="4">
        <f t="shared" ref="D8:D28" si="0">D7+1</f>
        <v>2025</v>
      </c>
      <c r="E8" s="11">
        <f>HLOOKUP(D8,SD_Dem!$B$5:$X$8,4,FALSE)*$G$6</f>
        <v>0.64743944058531311</v>
      </c>
    </row>
    <row r="9" spans="2:7" x14ac:dyDescent="0.2">
      <c r="B9" s="4" t="s">
        <v>9</v>
      </c>
      <c r="C9" s="4" t="s">
        <v>10</v>
      </c>
      <c r="D9" s="4">
        <f t="shared" si="0"/>
        <v>2026</v>
      </c>
      <c r="E9" s="11">
        <f>HLOOKUP(D9,SD_Dem!$B$5:$X$8,4,FALSE)*$G$6</f>
        <v>0.83045103671706266</v>
      </c>
    </row>
    <row r="10" spans="2:7" x14ac:dyDescent="0.2">
      <c r="B10" s="4" t="s">
        <v>9</v>
      </c>
      <c r="C10" s="4" t="s">
        <v>10</v>
      </c>
      <c r="D10" s="4">
        <f t="shared" si="0"/>
        <v>2027</v>
      </c>
      <c r="E10" s="11">
        <f>HLOOKUP(D10,SD_Dem!$B$5:$X$8,4,FALSE)*$G$6</f>
        <v>1.1234647516198704</v>
      </c>
    </row>
    <row r="11" spans="2:7" x14ac:dyDescent="0.2">
      <c r="B11" s="4" t="s">
        <v>9</v>
      </c>
      <c r="C11" s="4" t="s">
        <v>10</v>
      </c>
      <c r="D11" s="4">
        <f t="shared" si="0"/>
        <v>2028</v>
      </c>
      <c r="E11" s="11">
        <f>HLOOKUP(D11,SD_Dem!$B$5:$X$8,4,FALSE)*$G$6</f>
        <v>1.4845441972642188</v>
      </c>
    </row>
    <row r="12" spans="2:7" x14ac:dyDescent="0.2">
      <c r="B12" s="4" t="s">
        <v>9</v>
      </c>
      <c r="C12" s="4" t="s">
        <v>10</v>
      </c>
      <c r="D12" s="4">
        <f t="shared" si="0"/>
        <v>2029</v>
      </c>
      <c r="E12" s="11">
        <f>HLOOKUP(D12,SD_Dem!$B$5:$X$8,4,FALSE)*$G$6</f>
        <v>1.924129553635709</v>
      </c>
    </row>
    <row r="13" spans="2:7" x14ac:dyDescent="0.2">
      <c r="B13" s="4" t="s">
        <v>9</v>
      </c>
      <c r="C13" s="4" t="s">
        <v>10</v>
      </c>
      <c r="D13" s="4">
        <f t="shared" si="0"/>
        <v>2030</v>
      </c>
      <c r="E13" s="11">
        <f>HLOOKUP(D13,SD_Dem!$B$5:$X$8,4,FALSE)*$G$6</f>
        <v>2.4608440928725703</v>
      </c>
    </row>
    <row r="14" spans="2:7" x14ac:dyDescent="0.2">
      <c r="B14" s="4" t="s">
        <v>9</v>
      </c>
      <c r="C14" s="4" t="s">
        <v>10</v>
      </c>
      <c r="D14" s="4">
        <f t="shared" si="0"/>
        <v>2031</v>
      </c>
      <c r="E14" s="11">
        <f>HLOOKUP(D14,SD_Dem!$B$5:$X$8,4,FALSE)*$G$6</f>
        <v>3.0864080345572353</v>
      </c>
    </row>
    <row r="15" spans="2:7" x14ac:dyDescent="0.2">
      <c r="B15" s="4" t="s">
        <v>9</v>
      </c>
      <c r="C15" s="4" t="s">
        <v>10</v>
      </c>
      <c r="D15" s="4">
        <f t="shared" si="0"/>
        <v>2032</v>
      </c>
      <c r="E15" s="11">
        <f>HLOOKUP(D15,SD_Dem!$B$5:$X$8,4,FALSE)*$G$6</f>
        <v>3.7972459179265661</v>
      </c>
    </row>
    <row r="16" spans="2:7" x14ac:dyDescent="0.2">
      <c r="B16" s="4" t="s">
        <v>9</v>
      </c>
      <c r="C16" s="4" t="s">
        <v>10</v>
      </c>
      <c r="D16" s="4">
        <f t="shared" si="0"/>
        <v>2033</v>
      </c>
      <c r="E16" s="11">
        <f>HLOOKUP(D16,SD_Dem!$B$5:$X$8,4,FALSE)*$G$6</f>
        <v>4.5940201871850253</v>
      </c>
    </row>
    <row r="17" spans="2:5" x14ac:dyDescent="0.2">
      <c r="B17" s="4" t="s">
        <v>9</v>
      </c>
      <c r="C17" s="4" t="s">
        <v>10</v>
      </c>
      <c r="D17" s="4">
        <f t="shared" si="0"/>
        <v>2034</v>
      </c>
      <c r="E17" s="11">
        <f>HLOOKUP(D17,SD_Dem!$B$5:$X$8,4,FALSE)*$G$6</f>
        <v>5.4772116018718506</v>
      </c>
    </row>
    <row r="18" spans="2:5" x14ac:dyDescent="0.2">
      <c r="B18" s="4" t="s">
        <v>9</v>
      </c>
      <c r="C18" s="4" t="s">
        <v>10</v>
      </c>
      <c r="D18" s="4">
        <f t="shared" si="0"/>
        <v>2035</v>
      </c>
      <c r="E18" s="11">
        <f>HLOOKUP(D18,SD_Dem!$B$5:$X$8,4,FALSE)*$G$6</f>
        <v>6.4469275430201582</v>
      </c>
    </row>
    <row r="19" spans="2:5" x14ac:dyDescent="0.2">
      <c r="B19" s="4" t="s">
        <v>9</v>
      </c>
      <c r="C19" s="4" t="s">
        <v>10</v>
      </c>
      <c r="D19" s="4">
        <f t="shared" si="0"/>
        <v>2036</v>
      </c>
      <c r="E19" s="11">
        <f>HLOOKUP(D19,SD_Dem!$B$5:$X$8,4,FALSE)*$G$6</f>
        <v>7.5029753321670265</v>
      </c>
    </row>
    <row r="20" spans="2:5" x14ac:dyDescent="0.2">
      <c r="B20" s="4" t="s">
        <v>9</v>
      </c>
      <c r="C20" s="4" t="s">
        <v>10</v>
      </c>
      <c r="D20" s="4">
        <f t="shared" si="0"/>
        <v>2037</v>
      </c>
      <c r="E20" s="11">
        <f>HLOOKUP(D20,SD_Dem!$B$5:$X$8,4,FALSE)*$G$6</f>
        <v>8.5761888714650834</v>
      </c>
    </row>
    <row r="21" spans="2:5" x14ac:dyDescent="0.2">
      <c r="B21" s="4" t="s">
        <v>9</v>
      </c>
      <c r="C21" s="4" t="s">
        <v>10</v>
      </c>
      <c r="D21" s="4">
        <f t="shared" si="0"/>
        <v>2038</v>
      </c>
      <c r="E21" s="11">
        <f>HLOOKUP(D21,SD_Dem!$B$5:$X$8,4,FALSE)*$G$6</f>
        <v>9.6590390464794815</v>
      </c>
    </row>
    <row r="22" spans="2:5" x14ac:dyDescent="0.2">
      <c r="B22" s="4" t="s">
        <v>9</v>
      </c>
      <c r="C22" s="4" t="s">
        <v>10</v>
      </c>
      <c r="D22" s="4">
        <f t="shared" si="0"/>
        <v>2039</v>
      </c>
      <c r="E22" s="11">
        <f>HLOOKUP(D22,SD_Dem!$B$5:$X$8,4,FALSE)*$G$6</f>
        <v>10.693434031040317</v>
      </c>
    </row>
    <row r="23" spans="2:5" x14ac:dyDescent="0.2">
      <c r="B23" s="4" t="s">
        <v>9</v>
      </c>
      <c r="C23" s="4" t="s">
        <v>10</v>
      </c>
      <c r="D23" s="4">
        <f t="shared" si="0"/>
        <v>2040</v>
      </c>
      <c r="E23" s="11">
        <f>HLOOKUP(D23,SD_Dem!$B$5:$X$8,4,FALSE)*$G$6</f>
        <v>11.590100937289417</v>
      </c>
    </row>
    <row r="24" spans="2:5" x14ac:dyDescent="0.2">
      <c r="B24" s="4" t="s">
        <v>9</v>
      </c>
      <c r="C24" s="4" t="s">
        <v>10</v>
      </c>
      <c r="D24" s="4">
        <f t="shared" si="0"/>
        <v>2041</v>
      </c>
      <c r="E24" s="11">
        <f>HLOOKUP(D24,SD_Dem!$B$5:$X$8,4,FALSE)*$G$6</f>
        <v>12.457285783531317</v>
      </c>
    </row>
    <row r="25" spans="2:5" x14ac:dyDescent="0.2">
      <c r="B25" s="4" t="s">
        <v>9</v>
      </c>
      <c r="C25" s="4" t="s">
        <v>10</v>
      </c>
      <c r="D25" s="4">
        <f t="shared" si="0"/>
        <v>2042</v>
      </c>
      <c r="E25" s="11">
        <f>HLOOKUP(D25,SD_Dem!$B$5:$X$8,4,FALSE)*$G$6</f>
        <v>13.344006671699063</v>
      </c>
    </row>
    <row r="26" spans="2:5" x14ac:dyDescent="0.2">
      <c r="B26" s="4" t="s">
        <v>9</v>
      </c>
      <c r="C26" s="4" t="s">
        <v>10</v>
      </c>
      <c r="D26" s="4">
        <f t="shared" si="0"/>
        <v>2043</v>
      </c>
      <c r="E26" s="11">
        <f>HLOOKUP(D26,SD_Dem!$B$5:$X$8,4,FALSE)*$G$6</f>
        <v>14.251760314953204</v>
      </c>
    </row>
    <row r="27" spans="2:5" x14ac:dyDescent="0.2">
      <c r="B27" s="4" t="s">
        <v>9</v>
      </c>
      <c r="C27" s="4" t="s">
        <v>10</v>
      </c>
      <c r="D27" s="4">
        <f t="shared" si="0"/>
        <v>2044</v>
      </c>
      <c r="E27" s="11">
        <f>HLOOKUP(D27,SD_Dem!$B$5:$X$8,4,FALSE)*$G$6</f>
        <v>15.179964771486681</v>
      </c>
    </row>
    <row r="28" spans="2:5" x14ac:dyDescent="0.2">
      <c r="B28" s="4" t="s">
        <v>9</v>
      </c>
      <c r="C28" s="4" t="s">
        <v>10</v>
      </c>
      <c r="D28" s="4">
        <f t="shared" si="0"/>
        <v>2045</v>
      </c>
      <c r="E28" s="11">
        <f>HLOOKUP(D28,SD_Dem!$B$5:$X$8,4,FALSE)*$G$6</f>
        <v>16.128188955547156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3766-3D8A-4239-B792-246857168147}">
  <dimension ref="A5:X13"/>
  <sheetViews>
    <sheetView showGridLines="0" tabSelected="1" workbookViewId="0">
      <selection activeCell="B13" sqref="B13"/>
    </sheetView>
  </sheetViews>
  <sheetFormatPr baseColWidth="10" defaultColWidth="8.83203125" defaultRowHeight="16" x14ac:dyDescent="0.2"/>
  <cols>
    <col min="1" max="1" width="42.1640625" bestFit="1" customWidth="1"/>
    <col min="2" max="2" width="16.1640625" bestFit="1" customWidth="1"/>
    <col min="3" max="4" width="15" bestFit="1" customWidth="1"/>
    <col min="5" max="10" width="16.1640625" bestFit="1" customWidth="1"/>
    <col min="11" max="15" width="16.6640625" bestFit="1" customWidth="1"/>
    <col min="16" max="24" width="17.1640625" bestFit="1" customWidth="1"/>
  </cols>
  <sheetData>
    <row r="5" spans="1:24" x14ac:dyDescent="0.2">
      <c r="B5" s="3">
        <v>2023</v>
      </c>
      <c r="C5" s="3">
        <v>2024</v>
      </c>
      <c r="D5" s="3">
        <v>2025</v>
      </c>
      <c r="E5" s="3">
        <v>2026</v>
      </c>
      <c r="F5" s="3">
        <v>2027</v>
      </c>
      <c r="G5" s="3">
        <v>2028</v>
      </c>
      <c r="H5" s="3">
        <v>2029</v>
      </c>
      <c r="I5" s="3">
        <v>2030</v>
      </c>
      <c r="J5" s="3">
        <v>2031</v>
      </c>
      <c r="K5" s="3">
        <v>2032</v>
      </c>
      <c r="L5" s="3">
        <v>2033</v>
      </c>
      <c r="M5" s="3">
        <v>2034</v>
      </c>
      <c r="N5" s="3">
        <v>2035</v>
      </c>
      <c r="O5" s="3">
        <v>2036</v>
      </c>
      <c r="P5" s="3">
        <v>2037</v>
      </c>
      <c r="Q5" s="3">
        <v>2038</v>
      </c>
      <c r="R5" s="3">
        <v>2039</v>
      </c>
      <c r="S5" s="3">
        <v>2040</v>
      </c>
      <c r="T5" s="3">
        <v>2041</v>
      </c>
      <c r="U5" s="3">
        <v>2042</v>
      </c>
      <c r="V5" s="3">
        <v>2043</v>
      </c>
      <c r="W5" s="3">
        <v>2044</v>
      </c>
      <c r="X5" s="3">
        <v>2045</v>
      </c>
    </row>
    <row r="6" spans="1:24" x14ac:dyDescent="0.2">
      <c r="A6" s="2" t="s">
        <v>11</v>
      </c>
      <c r="B6" s="1">
        <v>747.03</v>
      </c>
      <c r="C6" s="1">
        <v>747.03</v>
      </c>
      <c r="D6" s="1">
        <v>747.03</v>
      </c>
      <c r="E6" s="1">
        <v>747.03</v>
      </c>
      <c r="F6" s="1">
        <v>1085.0296722119999</v>
      </c>
      <c r="G6" s="1">
        <v>1407.3550492429999</v>
      </c>
      <c r="H6" s="1">
        <v>1690.67811327</v>
      </c>
      <c r="I6" s="1">
        <v>1931.86672991</v>
      </c>
      <c r="J6" s="1">
        <v>2122.7996673849998</v>
      </c>
      <c r="K6" s="1">
        <v>2271.0843688680002</v>
      </c>
      <c r="L6" s="1">
        <v>2389.9017322549998</v>
      </c>
      <c r="M6" s="1">
        <v>2491.209895637</v>
      </c>
      <c r="N6" s="1">
        <v>2584.1239043529999</v>
      </c>
      <c r="O6" s="1">
        <v>2674.8250316059998</v>
      </c>
      <c r="P6" s="1">
        <v>2748.609265087</v>
      </c>
      <c r="Q6" s="1">
        <v>2810.7048647360002</v>
      </c>
      <c r="R6" s="1">
        <v>2852.8723408760002</v>
      </c>
      <c r="S6" s="1">
        <v>2862.0974249730002</v>
      </c>
      <c r="T6" s="1">
        <v>2867.273185428</v>
      </c>
      <c r="U6" s="1">
        <v>2879.403190469</v>
      </c>
      <c r="V6" s="1">
        <v>2898.543803477</v>
      </c>
      <c r="W6" s="1">
        <v>2924.2493830409999</v>
      </c>
      <c r="X6" s="1">
        <v>2955.6945933070001</v>
      </c>
    </row>
    <row r="7" spans="1:24" x14ac:dyDescent="0.2">
      <c r="A7" s="2" t="s">
        <v>12</v>
      </c>
      <c r="B7" s="13">
        <v>179858676.59459999</v>
      </c>
      <c r="C7" s="13">
        <v>179858676.59459999</v>
      </c>
      <c r="D7" s="13">
        <v>179858676.59459999</v>
      </c>
      <c r="E7" s="14">
        <v>230699298</v>
      </c>
      <c r="F7" s="14">
        <v>312098508</v>
      </c>
      <c r="G7" s="14">
        <v>412406378</v>
      </c>
      <c r="H7" s="14">
        <v>534523190</v>
      </c>
      <c r="I7" s="14">
        <v>683622489</v>
      </c>
      <c r="J7" s="14">
        <v>857404152</v>
      </c>
      <c r="K7" s="14">
        <v>1054874916</v>
      </c>
      <c r="L7" s="14">
        <v>1276218808</v>
      </c>
      <c r="M7" s="14">
        <v>1521569383</v>
      </c>
      <c r="N7" s="13">
        <v>1790956471.451</v>
      </c>
      <c r="O7" s="13">
        <v>2084326547.276</v>
      </c>
      <c r="P7" s="13">
        <v>2382465268.493</v>
      </c>
      <c r="Q7" s="13">
        <v>2683281047.112</v>
      </c>
      <c r="R7" s="13">
        <v>2970635973.823</v>
      </c>
      <c r="S7" s="13">
        <v>3219730040.3790002</v>
      </c>
      <c r="T7" s="13">
        <v>3460633990.665</v>
      </c>
      <c r="U7" s="13">
        <v>3706965053.3979998</v>
      </c>
      <c r="V7" s="13">
        <v>3959139015.494</v>
      </c>
      <c r="W7" s="13">
        <v>4216994213.5190001</v>
      </c>
      <c r="X7" s="13">
        <v>4480410891.8509998</v>
      </c>
    </row>
    <row r="8" spans="1:24" x14ac:dyDescent="0.2">
      <c r="A8" s="2" t="s">
        <v>13</v>
      </c>
      <c r="B8" s="1">
        <f>B7/$C$9</f>
        <v>0.64743944058531311</v>
      </c>
      <c r="C8" s="1">
        <f t="shared" ref="C8:X8" si="0">C7/$C$9</f>
        <v>0.64743944058531311</v>
      </c>
      <c r="D8" s="1">
        <f t="shared" si="0"/>
        <v>0.64743944058531311</v>
      </c>
      <c r="E8" s="1">
        <f t="shared" si="0"/>
        <v>0.83045103671706266</v>
      </c>
      <c r="F8" s="1">
        <f t="shared" si="0"/>
        <v>1.1234647516198704</v>
      </c>
      <c r="G8" s="1">
        <f t="shared" si="0"/>
        <v>1.4845441972642188</v>
      </c>
      <c r="H8" s="1">
        <f t="shared" si="0"/>
        <v>1.924129553635709</v>
      </c>
      <c r="I8" s="1">
        <f t="shared" si="0"/>
        <v>2.4608440928725703</v>
      </c>
      <c r="J8" s="1">
        <f t="shared" si="0"/>
        <v>3.0864080345572353</v>
      </c>
      <c r="K8" s="1">
        <f t="shared" si="0"/>
        <v>3.7972459179265661</v>
      </c>
      <c r="L8" s="1">
        <f t="shared" si="0"/>
        <v>4.5940201871850253</v>
      </c>
      <c r="M8" s="1">
        <f t="shared" si="0"/>
        <v>5.4772116018718506</v>
      </c>
      <c r="N8" s="1">
        <f t="shared" si="0"/>
        <v>6.4469275430201582</v>
      </c>
      <c r="O8" s="1">
        <f t="shared" si="0"/>
        <v>7.5029753321670265</v>
      </c>
      <c r="P8" s="1">
        <f t="shared" si="0"/>
        <v>8.5761888714650834</v>
      </c>
      <c r="Q8" s="1">
        <f t="shared" si="0"/>
        <v>9.6590390464794815</v>
      </c>
      <c r="R8" s="1">
        <f t="shared" si="0"/>
        <v>10.693434031040317</v>
      </c>
      <c r="S8" s="1">
        <f t="shared" si="0"/>
        <v>11.590100937289417</v>
      </c>
      <c r="T8" s="1">
        <f t="shared" si="0"/>
        <v>12.457285783531317</v>
      </c>
      <c r="U8" s="1">
        <f t="shared" si="0"/>
        <v>13.344006671699063</v>
      </c>
      <c r="V8" s="1">
        <f t="shared" si="0"/>
        <v>14.251760314953204</v>
      </c>
      <c r="W8" s="1">
        <f t="shared" si="0"/>
        <v>15.179964771486681</v>
      </c>
      <c r="X8" s="1">
        <f t="shared" si="0"/>
        <v>16.128188955547156</v>
      </c>
    </row>
    <row r="9" spans="1:24" x14ac:dyDescent="0.2">
      <c r="A9" t="s">
        <v>14</v>
      </c>
      <c r="B9" t="s">
        <v>15</v>
      </c>
      <c r="C9">
        <f>2.778*10^8</f>
        <v>277800000</v>
      </c>
      <c r="D9" t="s">
        <v>16</v>
      </c>
    </row>
    <row r="13" spans="1:24" x14ac:dyDescent="0.2">
      <c r="B13" s="14">
        <v>98176301</v>
      </c>
      <c r="C13" s="14">
        <v>122946854</v>
      </c>
      <c r="D13" s="14">
        <v>166395561</v>
      </c>
      <c r="E13" s="14">
        <v>230699298</v>
      </c>
      <c r="F13" s="14">
        <v>312098508</v>
      </c>
      <c r="G13" s="14">
        <v>412406378</v>
      </c>
      <c r="H13" s="14">
        <v>534523190</v>
      </c>
      <c r="I13" s="14">
        <v>683622489</v>
      </c>
      <c r="J13" s="14">
        <v>857404152</v>
      </c>
      <c r="K13" s="14">
        <v>1054874916</v>
      </c>
      <c r="L13" s="14">
        <v>1276218808</v>
      </c>
      <c r="M13" s="14">
        <v>1521569383</v>
      </c>
      <c r="N13" s="14">
        <v>1790956471</v>
      </c>
      <c r="O13" s="14">
        <v>2084326547</v>
      </c>
      <c r="P13" s="14">
        <v>2382465268</v>
      </c>
      <c r="Q13" s="14">
        <v>2683281047</v>
      </c>
      <c r="R13" s="14">
        <v>2970635974</v>
      </c>
      <c r="S13" s="14">
        <v>3219730040</v>
      </c>
      <c r="T13" s="14">
        <v>3460633991</v>
      </c>
      <c r="U13" s="14">
        <v>3706965053</v>
      </c>
      <c r="V13" s="14">
        <v>3959139015</v>
      </c>
      <c r="W13" s="14">
        <v>4216994214</v>
      </c>
      <c r="X13" s="14">
        <v>4480410892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TPSELC_DMD</vt:lpstr>
      <vt:lpstr>SD_Dem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Rio Kaswiyanto</dc:creator>
  <cp:keywords/>
  <dc:description/>
  <cp:lastModifiedBy>Rio Kaswiyanto</cp:lastModifiedBy>
  <cp:revision/>
  <dcterms:created xsi:type="dcterms:W3CDTF">2023-04-17T21:08:28Z</dcterms:created>
  <dcterms:modified xsi:type="dcterms:W3CDTF">2023-04-30T20:23:18Z</dcterms:modified>
  <cp:category/>
  <cp:contentStatus/>
</cp:coreProperties>
</file>