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100" yWindow="-80" windowWidth="34400" windowHeight="22100" tabRatio="500"/>
  </bookViews>
  <sheets>
    <sheet name="2010" sheetId="1" r:id="rId1"/>
    <sheet name="2009" sheetId="2" r:id="rId2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1"/>
  <c r="D16"/>
  <c r="B14"/>
  <c r="D14"/>
  <c r="B9"/>
  <c r="D9"/>
  <c r="D3"/>
</calcChain>
</file>

<file path=xl/sharedStrings.xml><?xml version="1.0" encoding="utf-8"?>
<sst xmlns="http://schemas.openxmlformats.org/spreadsheetml/2006/main" count="17" uniqueCount="17">
  <si>
    <t>LIVE</t>
  </si>
  <si>
    <t>Treasures</t>
  </si>
  <si>
    <t>NYPL TV</t>
  </si>
  <si>
    <t>DBTB</t>
  </si>
  <si>
    <t>2010 total</t>
    <phoneticPr fontId="3" type="noConversion"/>
  </si>
  <si>
    <t>Video/Series</t>
    <phoneticPr fontId="3" type="noConversion"/>
  </si>
  <si>
    <t>Cumulative 2009 - 2010 total</t>
    <phoneticPr fontId="3" type="noConversion"/>
  </si>
  <si>
    <t>2009 total</t>
    <phoneticPr fontId="3" type="noConversion"/>
  </si>
  <si>
    <t>Art Deco / Treasures</t>
    <phoneticPr fontId="3" type="noConversion"/>
  </si>
  <si>
    <t>DBTB 1</t>
    <phoneticPr fontId="3" type="noConversion"/>
  </si>
  <si>
    <t>DBTB 2</t>
    <phoneticPr fontId="3" type="noConversion"/>
  </si>
  <si>
    <t>DBTB 3</t>
    <phoneticPr fontId="3" type="noConversion"/>
  </si>
  <si>
    <t>DBTB 4</t>
    <phoneticPr fontId="3" type="noConversion"/>
  </si>
  <si>
    <t>LIVE 2/26/09</t>
    <phoneticPr fontId="3" type="noConversion"/>
  </si>
  <si>
    <t>LIVE 9/17/08</t>
    <phoneticPr fontId="3" type="noConversion"/>
  </si>
  <si>
    <t>LIVE 9/26/08</t>
    <phoneticPr fontId="3" type="noConversion"/>
  </si>
  <si>
    <t>Orientalist/NYPL TV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</si>
</sst>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8"/>
  <sheetViews>
    <sheetView tabSelected="1" zoomScale="150" workbookViewId="0">
      <selection activeCell="B3" sqref="B3:B18"/>
    </sheetView>
  </sheetViews>
  <sheetFormatPr baseColWidth="10" defaultRowHeight="13"/>
  <cols>
    <col min="1" max="1" width="18.140625" style="2" customWidth="1"/>
    <col min="2" max="2" width="22.5703125" customWidth="1"/>
    <col min="3" max="3" width="10.7109375" style="4"/>
    <col min="4" max="4" width="10.7109375" style="2"/>
  </cols>
  <sheetData>
    <row r="1" spans="1:4">
      <c r="A1" s="7" t="s">
        <v>5</v>
      </c>
      <c r="B1" s="7" t="s">
        <v>6</v>
      </c>
      <c r="C1" s="8" t="s">
        <v>7</v>
      </c>
      <c r="D1" s="6" t="s">
        <v>4</v>
      </c>
    </row>
    <row r="3" spans="1:4">
      <c r="A3" s="2" t="s">
        <v>8</v>
      </c>
      <c r="B3" s="3">
        <v>8202</v>
      </c>
      <c r="C3" s="4">
        <v>-3928</v>
      </c>
      <c r="D3" s="2">
        <f>SUM(B3:C3)</f>
        <v>4274</v>
      </c>
    </row>
    <row r="5" spans="1:4">
      <c r="A5" s="2" t="s">
        <v>9</v>
      </c>
      <c r="B5">
        <v>6191</v>
      </c>
    </row>
    <row r="6" spans="1:4">
      <c r="A6" s="2" t="s">
        <v>10</v>
      </c>
      <c r="B6">
        <v>6404</v>
      </c>
    </row>
    <row r="7" spans="1:4">
      <c r="A7" s="2" t="s">
        <v>11</v>
      </c>
      <c r="B7">
        <v>5458</v>
      </c>
    </row>
    <row r="8" spans="1:4">
      <c r="A8" s="7" t="s">
        <v>12</v>
      </c>
      <c r="B8" s="1">
        <v>4891</v>
      </c>
      <c r="C8" s="5"/>
      <c r="D8" s="7"/>
    </row>
    <row r="9" spans="1:4">
      <c r="B9" s="3">
        <f>SUM(B5:B8)</f>
        <v>22944</v>
      </c>
      <c r="C9" s="4">
        <v>-12707</v>
      </c>
      <c r="D9" s="2">
        <f>SUM(B9:C9)</f>
        <v>10237</v>
      </c>
    </row>
    <row r="11" spans="1:4">
      <c r="A11" s="2" t="s">
        <v>13</v>
      </c>
      <c r="B11">
        <v>8390</v>
      </c>
    </row>
    <row r="12" spans="1:4">
      <c r="A12" s="2" t="s">
        <v>14</v>
      </c>
      <c r="B12">
        <v>5158</v>
      </c>
    </row>
    <row r="13" spans="1:4">
      <c r="A13" s="7" t="s">
        <v>15</v>
      </c>
      <c r="B13" s="1">
        <v>8944</v>
      </c>
      <c r="C13" s="5"/>
      <c r="D13" s="7"/>
    </row>
    <row r="14" spans="1:4">
      <c r="B14" s="3">
        <f>SUM(B11:B13)</f>
        <v>22492</v>
      </c>
      <c r="C14" s="4">
        <v>-11066</v>
      </c>
      <c r="D14" s="2">
        <f>SUM(B14:C14)</f>
        <v>11426</v>
      </c>
    </row>
    <row r="16" spans="1:4">
      <c r="A16" s="2" t="s">
        <v>16</v>
      </c>
      <c r="B16" s="3">
        <v>3381</v>
      </c>
      <c r="C16" s="4">
        <v>-1455</v>
      </c>
      <c r="D16" s="2">
        <f>SUM(B16:C16)</f>
        <v>1926</v>
      </c>
    </row>
    <row r="18" spans="4:4">
      <c r="D18" s="2">
        <f>SUM(D3:D17)</f>
        <v>27863</v>
      </c>
    </row>
  </sheetData>
  <sortState ref="A1:B9">
    <sortCondition ref="A1:A9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5"/>
  <sheetViews>
    <sheetView view="pageLayout" workbookViewId="0">
      <selection sqref="A1:F5"/>
    </sheetView>
  </sheetViews>
  <sheetFormatPr baseColWidth="10" defaultRowHeight="13"/>
  <sheetData>
    <row r="1" spans="1:6">
      <c r="A1" t="s">
        <v>0</v>
      </c>
      <c r="B1">
        <v>2491</v>
      </c>
      <c r="C1">
        <v>4017</v>
      </c>
      <c r="D1">
        <v>4558</v>
      </c>
      <c r="F1">
        <v>11066</v>
      </c>
    </row>
    <row r="2" spans="1:6">
      <c r="A2" t="s">
        <v>1</v>
      </c>
      <c r="B2">
        <v>3928</v>
      </c>
      <c r="F2">
        <v>3928</v>
      </c>
    </row>
    <row r="3" spans="1:6">
      <c r="A3" t="s">
        <v>2</v>
      </c>
      <c r="B3">
        <v>1455</v>
      </c>
      <c r="F3">
        <v>1455</v>
      </c>
    </row>
    <row r="4" spans="1:6">
      <c r="A4" t="s">
        <v>3</v>
      </c>
      <c r="B4">
        <v>2914</v>
      </c>
      <c r="C4">
        <v>2624</v>
      </c>
      <c r="D4">
        <v>3118</v>
      </c>
      <c r="E4">
        <v>4051</v>
      </c>
      <c r="F4" s="1">
        <v>12707</v>
      </c>
    </row>
    <row r="5" spans="1:6">
      <c r="F5">
        <v>29156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2009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2011-01-11T20:45:47Z</dcterms:created>
  <dcterms:modified xsi:type="dcterms:W3CDTF">2011-01-24T21:02:46Z</dcterms:modified>
</cp:coreProperties>
</file>