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vot Table" r:id="rId3" sheetId="1"/>
    <sheet name="Raw Results" r:id="rId4" sheetId="2"/>
    <sheet name="Other" r:id="rId5" sheetId="3"/>
    <sheet name="Instances" r:id="rId7" sheetId="4"/>
  </sheets>
  <calcPr fullCalcOnLoad="true"/>
  <pivotCaches>
    <pivotCache cacheId="2" r:id="rId6"/>
  </pivotCaches>
</workbook>
</file>

<file path=xl/sharedStrings.xml><?xml version="1.0" encoding="utf-8"?>
<sst xmlns="http://schemas.openxmlformats.org/spreadsheetml/2006/main" count="118" uniqueCount="97">
  <si>
    <t>Instance Name</t>
  </si>
  <si>
    <t>Algorithm Name</t>
  </si>
  <si>
    <t>Iteration</t>
  </si>
  <si>
    <t>Score</t>
  </si>
  <si>
    <t>Total Time (s)</t>
  </si>
  <si>
    <t>Time to Best (s)</t>
  </si>
  <si>
    <t>Is Best Known?</t>
  </si>
  <si>
    <t>% Dev. to best known</t>
  </si>
  <si>
    <t>Best value known</t>
  </si>
  <si>
    <t>scpcyc06.txt</t>
  </si>
  <si>
    <t>Greedy</t>
  </si>
  <si>
    <t>0</t>
  </si>
  <si>
    <t>VNS-PSCP</t>
  </si>
  <si>
    <t>scpclr10.txt</t>
  </si>
  <si>
    <t>scpclr11.txt</t>
  </si>
  <si>
    <t>PSSC SOTA</t>
  </si>
  <si>
    <t>Instance name</t>
  </si>
  <si>
    <t>loadTimeInNanos</t>
  </si>
  <si>
    <t>nSets</t>
  </si>
  <si>
    <t>nUselessSets</t>
  </si>
  <si>
    <t>nPoints</t>
  </si>
  <si>
    <t>scpcyc07.txt</t>
  </si>
  <si>
    <t>scpclr12.txt</t>
  </si>
  <si>
    <t>scpclr13.txt</t>
  </si>
  <si>
    <t>scp41.txt</t>
  </si>
  <si>
    <t>scp410.txt</t>
  </si>
  <si>
    <t>scp42.txt</t>
  </si>
  <si>
    <t>scp43.txt</t>
  </si>
  <si>
    <t>scp44.txt</t>
  </si>
  <si>
    <t>scp45.txt</t>
  </si>
  <si>
    <t>scp46.txt</t>
  </si>
  <si>
    <t>scp47.txt</t>
  </si>
  <si>
    <t>scp48.txt</t>
  </si>
  <si>
    <t>scp49.txt</t>
  </si>
  <si>
    <t>scp61.txt</t>
  </si>
  <si>
    <t>scp62.txt</t>
  </si>
  <si>
    <t>scp63.txt</t>
  </si>
  <si>
    <t>scp64.txt</t>
  </si>
  <si>
    <t>scp65.txt</t>
  </si>
  <si>
    <t>scpcyc08.txt</t>
  </si>
  <si>
    <t>scp51.txt</t>
  </si>
  <si>
    <t>scp510.txt</t>
  </si>
  <si>
    <t>scp52.txt</t>
  </si>
  <si>
    <t>scp53.txt</t>
  </si>
  <si>
    <t>scp54.txt</t>
  </si>
  <si>
    <t>scp55.txt</t>
  </si>
  <si>
    <t>scp56.txt</t>
  </si>
  <si>
    <t>scp57.txt</t>
  </si>
  <si>
    <t>scp58.txt</t>
  </si>
  <si>
    <t>scp59.txt</t>
  </si>
  <si>
    <t>scpcyc09.txt</t>
  </si>
  <si>
    <t>scpa1.txt</t>
  </si>
  <si>
    <t>scpa2.txt</t>
  </si>
  <si>
    <t>scpa3.txt</t>
  </si>
  <si>
    <t>scpa4.txt</t>
  </si>
  <si>
    <t>scpa5.txt</t>
  </si>
  <si>
    <t>scpb1.txt</t>
  </si>
  <si>
    <t>scpb2.txt</t>
  </si>
  <si>
    <t>scpb3.txt</t>
  </si>
  <si>
    <t>scpb4.txt</t>
  </si>
  <si>
    <t>scpb5.txt</t>
  </si>
  <si>
    <t>scpc1.txt</t>
  </si>
  <si>
    <t>scpc2.txt</t>
  </si>
  <si>
    <t>scpc3.txt</t>
  </si>
  <si>
    <t>scpc4.txt</t>
  </si>
  <si>
    <t>scpc5.txt</t>
  </si>
  <si>
    <t>scpd1.txt</t>
  </si>
  <si>
    <t>scpd2.txt</t>
  </si>
  <si>
    <t>scpd3.txt</t>
  </si>
  <si>
    <t>scpd4.txt</t>
  </si>
  <si>
    <t>scpd5.txt</t>
  </si>
  <si>
    <t>scpnre1.txt</t>
  </si>
  <si>
    <t>scpnre2.txt</t>
  </si>
  <si>
    <t>scpnre3.txt</t>
  </si>
  <si>
    <t>scpnre4.txt</t>
  </si>
  <si>
    <t>scpnre5.txt</t>
  </si>
  <si>
    <t>scpnrf1.txt</t>
  </si>
  <si>
    <t>scpnrf2.txt</t>
  </si>
  <si>
    <t>scpnrf3.txt</t>
  </si>
  <si>
    <t>scpnrf4.txt</t>
  </si>
  <si>
    <t>scpnrf5.txt</t>
  </si>
  <si>
    <t>scpnrg1.txt</t>
  </si>
  <si>
    <t>scpnrg2.txt</t>
  </si>
  <si>
    <t>scpnrg3.txt</t>
  </si>
  <si>
    <t>scpnrg4.txt</t>
  </si>
  <si>
    <t>scpnrg5.txt</t>
  </si>
  <si>
    <t>scpnrh1.txt</t>
  </si>
  <si>
    <t>scpnrh2.txt</t>
  </si>
  <si>
    <t>scpnrh3.txt</t>
  </si>
  <si>
    <t>scpnrh4.txt</t>
  </si>
  <si>
    <t>scpnrh5.txt</t>
  </si>
  <si>
    <t>System properties</t>
  </si>
  <si>
    <t>Benchmark Score</t>
  </si>
  <si>
    <t>VM Version</t>
  </si>
  <si>
    <t>21.0.6+7-LTS</t>
  </si>
  <si>
    <t>Java version</t>
  </si>
  <si>
    <t>N Processors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</si>
</sst>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pivotCache/pivotCacheDefinition1.xml" Type="http://schemas.openxmlformats.org/officeDocument/2006/relationships/pivotCacheDefinition"/><Relationship Id="rId7" Target="worksheets/sheet4.xml" Type="http://schemas.openxmlformats.org/officeDocument/2006/relationships/worksheet"/></Relationships>
</file>

<file path=xl/pivotCache/_rels/pivotCacheDefinition1.xml.rels><?xml version="1.0" encoding="UTF-8" standalone="yes"?><Relationships xmlns="http://schemas.openxmlformats.org/package/2006/relationships"><Relationship Id="rId1" Target="pivotCacheRecords1.xml" Type="http://schemas.openxmlformats.org/officeDocument/2006/relationships/pivotCacheRecords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createdVersion="3" minRefreshableVersion="3" refreshedVersion="3" refreshedBy="Apache POI" refreshedDate="1.752534175342E12" refreshOnLoad="true" r:id="rId1">
  <cacheSource type="worksheet">
    <worksheetSource sheet="Raw Results" ref="A1:I65536"/>
  </cacheSource>
  <cacheFields count="9">
    <cacheField numFmtId="0" name="Instance Name">
      <sharedItems/>
    </cacheField>
    <cacheField numFmtId="0" name="Algorithm Name">
      <sharedItems/>
    </cacheField>
    <cacheField numFmtId="0" name="Iteration">
      <sharedItems/>
    </cacheField>
    <cacheField numFmtId="0" name="Score">
      <sharedItems/>
    </cacheField>
    <cacheField numFmtId="0" name="Total Time (s)">
      <sharedItems/>
    </cacheField>
    <cacheField numFmtId="0" name="Time to Best (s)">
      <sharedItems/>
    </cacheField>
    <cacheField numFmtId="0" name="Is Best Known?">
      <sharedItems/>
    </cacheField>
    <cacheField numFmtId="0" name="% Dev. to best known">
      <sharedItems/>
    </cacheField>
    <cacheField numFmtId="0" name="Best value known">
      <sharedItems/>
    </cacheField>
  </cacheFields>
</pivotCacheDefinition>
</file>

<file path=xl/pivotCache/pivotCacheRecords1.xml><?xml version="1.0" encoding="utf-8"?>
<pivotCacheRecords xmlns="http://schemas.openxmlformats.org/spreadsheetml/2006/main"/>
</file>

<file path=xl/pivotTables/_rels/pivotTable1.xml.rels><?xml version="1.0" encoding="UTF-8" standalone="yes"?><Relationships xmlns="http://schemas.openxmlformats.org/package/2006/relationships"><Relationship Id="rId1" Target="../pivotCache/pivotCacheDefinition1.xml" Type="http://schemas.openxmlformats.org/officeDocument/2006/relationships/pivotCacheDefinition"/></Relationships>
</file>

<file path=xl/pivotTables/pivotTable1.xml><?xml version="1.0" encoding="utf-8"?>
<pivotTableDefinition xmlns="http://schemas.openxmlformats.org/spreadsheetml/2006/main" multipleFieldFilters="false" indent="0" createdVersion="3" minRefreshableVersion="3" updatedVersion="3" itemPrintTitles="true" useAutoFormatting="true" applyNumberFormats="false" applyWidthHeightFormats="true" applyAlignmentFormats="false" applyPatternFormats="false" applyFontFormats="false" applyBorderFormats="false" cacheId="2" name="PivotTable2" dataCaption="Values" colGrandTotals="false" rowGrandTotals="false">
  <location firstDataCol="1" firstDataRow="1" firstHeaderRow="1" ref="A1:B2"/>
  <pivotFields count="9">
    <pivotField axis="axisRow" showAll="false">
      <items count="65536"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</items>
    </pivotField>
    <pivotField axis="axisCol" showAll="false">
      <items count="65536"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</items>
    </pivotField>
    <pivotField dataField="false" showAll="false"/>
    <pivotField dataField="true" showAll="false"/>
    <pivotField dataField="true" showAll="false"/>
    <pivotField dataField="false" showAll="false"/>
    <pivotField dataField="true" showAll="false"/>
    <pivotField dataField="true" showAll="false"/>
    <pivotField dataField="false" showAll="false"/>
  </pivotFields>
  <rowFields count="1">
    <field x="0"/>
  </rowFields>
  <colFields count="2">
    <field x="1"/>
    <field x="-2"/>
  </colFields>
  <dataFields count="4">
    <dataField subtotal="min" name="Min. score" fld="3"/>
    <dataField subtotal="sum" name="Sum Total T(s)" fld="4"/>
    <dataField subtotal="max" name="hasBest" fld="6"/>
    <dataField subtotal="min" name="Min. %Dev2Best" fld="7"/>
  </dataFields>
  <pivotTableStyleInfo name="PivotStyleLight16" showLastColumn="true" showColStripes="false" showRowStripes="false" showColHeaders="true" showRowHeaders="true"/>
</pivotTableDefinition>
</file>

<file path=xl/worksheets/_rels/sheet1.xml.rels><?xml version="1.0" encoding="UTF-8" standalone="yes"?><Relationships xmlns="http://schemas.openxmlformats.org/package/2006/relationships"><Relationship Id="rId1" Target="../pivotTables/pivotTable1.xml" Type="http://schemas.openxmlformats.org/officeDocument/2006/relationships/pivotTable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10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n" s="0">
        <v>52.0</v>
      </c>
      <c r="E2" t="n" s="0">
        <v>0.015492</v>
      </c>
      <c r="F2" t="n" s="0">
        <v>0.0128126</v>
      </c>
      <c r="G2" s="0">
        <f>IF(I2=D2,1,0)</f>
      </c>
      <c r="H2" s="0">
        <f>ABS(D2-I2)/I2</f>
      </c>
      <c r="I2" s="0">
        <f t="array" ref="I2">MIN(IF(A:A=A2,D:D))</f>
      </c>
    </row>
    <row r="3">
      <c r="A3" t="s" s="0">
        <v>9</v>
      </c>
      <c r="B3" t="s" s="0">
        <v>12</v>
      </c>
      <c r="C3" t="s" s="0">
        <v>11</v>
      </c>
      <c r="D3" t="n" s="0">
        <v>52.0</v>
      </c>
      <c r="E3" t="n" s="0">
        <v>19.2557867</v>
      </c>
      <c r="F3" t="n" s="0">
        <v>0.0070288</v>
      </c>
      <c r="G3" s="0">
        <f>IF(I3=D3,1,0)</f>
      </c>
      <c r="H3" s="0">
        <f>ABS(D3-I3)/I3</f>
      </c>
      <c r="I3" s="0">
        <f t="array" ref="I3">MIN(IF(A:A=A3,D:D))</f>
      </c>
    </row>
    <row r="4">
      <c r="A4" t="s" s="0">
        <v>13</v>
      </c>
      <c r="B4" t="s" s="0">
        <v>10</v>
      </c>
      <c r="C4" t="s" s="0">
        <v>11</v>
      </c>
      <c r="D4" t="n" s="0">
        <v>17.0</v>
      </c>
      <c r="E4" t="n" s="0">
        <v>4.729E-4</v>
      </c>
      <c r="F4" t="n" s="0">
        <v>4.436E-4</v>
      </c>
      <c r="G4" s="0">
        <f>IF(I4=D4,1,0)</f>
      </c>
      <c r="H4" s="0">
        <f>ABS(D4-I4)/I4</f>
      </c>
      <c r="I4" s="0">
        <f t="array" ref="I4">MIN(IF(A:A=A4,D:D))</f>
      </c>
    </row>
    <row r="5">
      <c r="A5" t="s" s="0">
        <v>13</v>
      </c>
      <c r="B5" t="s" s="0">
        <v>12</v>
      </c>
      <c r="C5" t="s" s="0">
        <v>11</v>
      </c>
      <c r="D5" t="n" s="0">
        <v>15.0</v>
      </c>
      <c r="E5" t="n" s="0">
        <v>11.3216412</v>
      </c>
      <c r="F5" t="n" s="0">
        <v>8.0895176</v>
      </c>
      <c r="G5" s="0">
        <f>IF(I5=D5,1,0)</f>
      </c>
      <c r="H5" s="0">
        <f>ABS(D5-I5)/I5</f>
      </c>
      <c r="I5" s="0">
        <f t="array" ref="I5">MIN(IF(A:A=A5,D:D))</f>
      </c>
    </row>
    <row r="6">
      <c r="A6" t="s" s="0">
        <v>14</v>
      </c>
      <c r="B6" t="s" s="0">
        <v>10</v>
      </c>
      <c r="C6" t="s" s="0">
        <v>11</v>
      </c>
      <c r="D6" t="n" s="0">
        <v>15.0</v>
      </c>
      <c r="E6" t="n" s="0">
        <v>3.434E-4</v>
      </c>
      <c r="F6" t="n" s="0">
        <v>3.156E-4</v>
      </c>
      <c r="G6" s="0">
        <f>IF(I6=D6,1,0)</f>
      </c>
      <c r="H6" s="0">
        <f>ABS(D6-I6)/I6</f>
      </c>
      <c r="I6" s="0">
        <f t="array" ref="I6">MIN(IF(A:A=A6,D:D))</f>
      </c>
    </row>
    <row r="7">
      <c r="A7" t="s" s="0">
        <v>14</v>
      </c>
      <c r="B7" t="s" s="0">
        <v>12</v>
      </c>
      <c r="C7" t="s" s="0">
        <v>11</v>
      </c>
      <c r="D7" t="n" s="0">
        <v>15.0</v>
      </c>
      <c r="E7" t="n" s="0">
        <v>7.2167857</v>
      </c>
      <c r="F7" t="n" s="0">
        <v>8.546E-4</v>
      </c>
      <c r="G7" s="0">
        <f>IF(I7=D7,1,0)</f>
      </c>
      <c r="H7" s="0">
        <f>ABS(D7-I7)/I7</f>
      </c>
      <c r="I7" s="0">
        <f t="array" ref="I7">MIN(IF(A:A=A7,D:D))</f>
      </c>
    </row>
    <row r="8">
      <c r="A8" t="s" s="0">
        <v>9</v>
      </c>
      <c r="B8" t="s" s="0">
        <v>15</v>
      </c>
      <c r="C8" t="n" s="0">
        <v>0.0</v>
      </c>
      <c r="D8" t="n" s="0">
        <v>50.0</v>
      </c>
      <c r="E8" t="n" s="0">
        <v>7200.31</v>
      </c>
      <c r="F8" t="n" s="0">
        <v>1.0E99</v>
      </c>
      <c r="G8" s="0">
        <f>IF(I8=D8,1,0)</f>
      </c>
      <c r="H8" s="0">
        <f>ABS(D8-I8)/I8</f>
      </c>
      <c r="I8" s="0">
        <f t="array" ref="I8">MIN(IF(A:A=A8,D:D))</f>
      </c>
    </row>
    <row r="9">
      <c r="A9" t="s" s="0">
        <v>14</v>
      </c>
      <c r="B9" t="s" s="0">
        <v>15</v>
      </c>
      <c r="C9" t="n" s="0">
        <v>0.0</v>
      </c>
      <c r="D9" t="n" s="0">
        <v>15.0</v>
      </c>
      <c r="E9" t="n" s="0">
        <v>7200.26</v>
      </c>
      <c r="F9" t="n" s="0">
        <v>1.0E99</v>
      </c>
      <c r="G9" s="0">
        <f>IF(I9=D9,1,0)</f>
      </c>
      <c r="H9" s="0">
        <f>ABS(D9-I9)/I9</f>
      </c>
      <c r="I9" s="0">
        <f t="array" ref="I9">MIN(IF(A:A=A9,D:D))</f>
      </c>
    </row>
    <row r="10">
      <c r="A10" t="s" s="0">
        <v>13</v>
      </c>
      <c r="B10" t="s" s="0">
        <v>15</v>
      </c>
      <c r="C10" t="n" s="0">
        <v>0.0</v>
      </c>
      <c r="D10" t="n" s="0">
        <v>15.0</v>
      </c>
      <c r="E10" t="n" s="0">
        <v>4.3</v>
      </c>
      <c r="F10" t="n" s="0">
        <v>1.0E99</v>
      </c>
      <c r="G10" s="0">
        <f>IF(I10=D10,1,0)</f>
      </c>
      <c r="H10" s="0">
        <f>ABS(D10-I10)/I10</f>
      </c>
      <c r="I10" s="0">
        <f t="array" ref="I10">MIN(IF(A:A=A10,D:D))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0">
        <v>91</v>
      </c>
    </row>
    <row r="2">
      <c r="A2" t="s" s="0">
        <v>92</v>
      </c>
      <c r="B2" t="n" s="0">
        <v>3328.4470237404953</v>
      </c>
    </row>
    <row r="3">
      <c r="A3" t="s" s="0">
        <v>93</v>
      </c>
      <c r="B3" t="s" s="0">
        <v>94</v>
      </c>
    </row>
    <row r="4">
      <c r="A4" t="s" s="0">
        <v>95</v>
      </c>
      <c r="B4" t="s" s="0">
        <v>94</v>
      </c>
    </row>
    <row r="5">
      <c r="A5" t="s" s="0">
        <v>96</v>
      </c>
      <c r="B5" t="n" s="0">
        <v>16.0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4"/>
  <sheetViews>
    <sheetView workbookViewId="0"/>
  </sheetViews>
  <sheetFormatPr defaultRowHeight="15.0"/>
  <sheetData>
    <row r="1">
      <c r="A1" t="s" s="0">
        <v>16</v>
      </c>
      <c r="B1" t="s" s="0">
        <v>17</v>
      </c>
      <c r="C1" t="s" s="0">
        <v>18</v>
      </c>
      <c r="D1" t="s" s="0">
        <v>19</v>
      </c>
      <c r="E1" t="s" s="0">
        <v>20</v>
      </c>
    </row>
    <row r="2">
      <c r="A2" t="s" s="0">
        <v>9</v>
      </c>
      <c r="B2" t="n" s="0">
        <v>1418900.0</v>
      </c>
      <c r="C2" t="n" s="0">
        <v>192.0</v>
      </c>
      <c r="D2" t="n" s="0">
        <v>0.0</v>
      </c>
      <c r="E2" t="n" s="0">
        <v>240.0</v>
      </c>
    </row>
    <row r="3">
      <c r="A3" t="s" s="0">
        <v>13</v>
      </c>
      <c r="B3" t="n" s="0">
        <v>5128400.0</v>
      </c>
      <c r="C3" t="n" s="0">
        <v>210.0</v>
      </c>
      <c r="D3" t="n" s="0">
        <v>0.0</v>
      </c>
      <c r="E3" t="n" s="0">
        <v>511.0</v>
      </c>
    </row>
    <row r="4">
      <c r="A4" t="s" s="0">
        <v>14</v>
      </c>
      <c r="B4" t="n" s="0">
        <v>1.38635E7</v>
      </c>
      <c r="C4" t="n" s="0">
        <v>330.0</v>
      </c>
      <c r="D4" t="n" s="0">
        <v>0.0</v>
      </c>
      <c r="E4" t="n" s="0">
        <v>1023.0</v>
      </c>
    </row>
    <row r="5">
      <c r="A5" t="s" s="0">
        <v>21</v>
      </c>
      <c r="B5" t="n" s="0">
        <v>2523800.0</v>
      </c>
      <c r="C5" t="n" s="0">
        <v>448.0</v>
      </c>
      <c r="D5" t="n" s="0">
        <v>0.0</v>
      </c>
      <c r="E5" t="n" s="0">
        <v>672.0</v>
      </c>
    </row>
    <row r="6">
      <c r="A6" t="s" s="0">
        <v>22</v>
      </c>
      <c r="B6" t="n" s="0">
        <v>4.41072E7</v>
      </c>
      <c r="C6" t="n" s="0">
        <v>495.0</v>
      </c>
      <c r="D6" t="n" s="0">
        <v>0.0</v>
      </c>
      <c r="E6" t="n" s="0">
        <v>2047.0</v>
      </c>
    </row>
    <row r="7">
      <c r="A7" t="s" s="0">
        <v>23</v>
      </c>
      <c r="B7" t="n" s="0">
        <v>1.241495E8</v>
      </c>
      <c r="C7" t="n" s="0">
        <v>715.0</v>
      </c>
      <c r="D7" t="n" s="0">
        <v>0.0</v>
      </c>
      <c r="E7" t="n" s="0">
        <v>4095.0</v>
      </c>
    </row>
    <row r="8">
      <c r="A8" t="s" s="0">
        <v>24</v>
      </c>
      <c r="B8" t="n" s="0">
        <v>5.03551E7</v>
      </c>
      <c r="C8" t="n" s="0">
        <v>1000.0</v>
      </c>
      <c r="D8" t="n" s="0">
        <v>95.0</v>
      </c>
      <c r="E8" t="n" s="0">
        <v>200.0</v>
      </c>
    </row>
    <row r="9">
      <c r="A9" t="s" s="0">
        <v>25</v>
      </c>
      <c r="B9" t="n" s="0">
        <v>1.97752E7</v>
      </c>
      <c r="C9" t="n" s="0">
        <v>1000.0</v>
      </c>
      <c r="D9" t="n" s="0">
        <v>111.0</v>
      </c>
      <c r="E9" t="n" s="0">
        <v>200.0</v>
      </c>
    </row>
    <row r="10">
      <c r="A10" t="s" s="0">
        <v>26</v>
      </c>
      <c r="B10" t="n" s="0">
        <v>1.68134E7</v>
      </c>
      <c r="C10" t="n" s="0">
        <v>1000.0</v>
      </c>
      <c r="D10" t="n" s="0">
        <v>94.0</v>
      </c>
      <c r="E10" t="n" s="0">
        <v>200.0</v>
      </c>
    </row>
    <row r="11">
      <c r="A11" t="s" s="0">
        <v>27</v>
      </c>
      <c r="B11" t="n" s="0">
        <v>1.72139E7</v>
      </c>
      <c r="C11" t="n" s="0">
        <v>1000.0</v>
      </c>
      <c r="D11" t="n" s="0">
        <v>77.0</v>
      </c>
      <c r="E11" t="n" s="0">
        <v>200.0</v>
      </c>
    </row>
    <row r="12">
      <c r="A12" t="s" s="0">
        <v>28</v>
      </c>
      <c r="B12" t="n" s="0">
        <v>1.09903E7</v>
      </c>
      <c r="C12" t="n" s="0">
        <v>1000.0</v>
      </c>
      <c r="D12" t="n" s="0">
        <v>89.0</v>
      </c>
      <c r="E12" t="n" s="0">
        <v>200.0</v>
      </c>
    </row>
    <row r="13">
      <c r="A13" t="s" s="0">
        <v>29</v>
      </c>
      <c r="B13" t="n" s="0">
        <v>1.01357E7</v>
      </c>
      <c r="C13" t="n" s="0">
        <v>1000.0</v>
      </c>
      <c r="D13" t="n" s="0">
        <v>93.0</v>
      </c>
      <c r="E13" t="n" s="0">
        <v>200.0</v>
      </c>
    </row>
    <row r="14">
      <c r="A14" t="s" s="0">
        <v>30</v>
      </c>
      <c r="B14" t="n" s="0">
        <v>1.18087E7</v>
      </c>
      <c r="C14" t="n" s="0">
        <v>1000.0</v>
      </c>
      <c r="D14" t="n" s="0">
        <v>84.0</v>
      </c>
      <c r="E14" t="n" s="0">
        <v>200.0</v>
      </c>
    </row>
    <row r="15">
      <c r="A15" t="s" s="0">
        <v>31</v>
      </c>
      <c r="B15" t="n" s="0">
        <v>1.08301E7</v>
      </c>
      <c r="C15" t="n" s="0">
        <v>1000.0</v>
      </c>
      <c r="D15" t="n" s="0">
        <v>91.0</v>
      </c>
      <c r="E15" t="n" s="0">
        <v>200.0</v>
      </c>
    </row>
    <row r="16">
      <c r="A16" t="s" s="0">
        <v>32</v>
      </c>
      <c r="B16" t="n" s="0">
        <v>1.09314E7</v>
      </c>
      <c r="C16" t="n" s="0">
        <v>1000.0</v>
      </c>
      <c r="D16" t="n" s="0">
        <v>97.0</v>
      </c>
      <c r="E16" t="n" s="0">
        <v>200.0</v>
      </c>
    </row>
    <row r="17">
      <c r="A17" t="s" s="0">
        <v>33</v>
      </c>
      <c r="B17" t="n" s="0">
        <v>9988700.0</v>
      </c>
      <c r="C17" t="n" s="0">
        <v>1000.0</v>
      </c>
      <c r="D17" t="n" s="0">
        <v>89.0</v>
      </c>
      <c r="E17" t="n" s="0">
        <v>200.0</v>
      </c>
    </row>
    <row r="18">
      <c r="A18" t="s" s="0">
        <v>34</v>
      </c>
      <c r="B18" t="n" s="0">
        <v>7056300.0</v>
      </c>
      <c r="C18" t="n" s="0">
        <v>1000.0</v>
      </c>
      <c r="D18" t="n" s="0">
        <v>3.0</v>
      </c>
      <c r="E18" t="n" s="0">
        <v>200.0</v>
      </c>
    </row>
    <row r="19">
      <c r="A19" t="s" s="0">
        <v>35</v>
      </c>
      <c r="B19" t="n" s="0">
        <v>6962500.0</v>
      </c>
      <c r="C19" t="n" s="0">
        <v>1000.0</v>
      </c>
      <c r="D19" t="n" s="0">
        <v>1.0</v>
      </c>
      <c r="E19" t="n" s="0">
        <v>200.0</v>
      </c>
    </row>
    <row r="20">
      <c r="A20" t="s" s="0">
        <v>36</v>
      </c>
      <c r="B20" t="n" s="0">
        <v>9700300.0</v>
      </c>
      <c r="C20" t="n" s="0">
        <v>1000.0</v>
      </c>
      <c r="D20" t="n" s="0">
        <v>1.0</v>
      </c>
      <c r="E20" t="n" s="0">
        <v>200.0</v>
      </c>
    </row>
    <row r="21">
      <c r="A21" t="s" s="0">
        <v>37</v>
      </c>
      <c r="B21" t="n" s="0">
        <v>7429400.0</v>
      </c>
      <c r="C21" t="n" s="0">
        <v>1000.0</v>
      </c>
      <c r="D21" t="n" s="0">
        <v>3.0</v>
      </c>
      <c r="E21" t="n" s="0">
        <v>200.0</v>
      </c>
    </row>
    <row r="22">
      <c r="A22" t="s" s="0">
        <v>38</v>
      </c>
      <c r="B22" t="n" s="0">
        <v>7983500.0</v>
      </c>
      <c r="C22" t="n" s="0">
        <v>1000.0</v>
      </c>
      <c r="D22" t="n" s="0">
        <v>1.0</v>
      </c>
      <c r="E22" t="n" s="0">
        <v>200.0</v>
      </c>
    </row>
    <row r="23">
      <c r="A23" t="s" s="0">
        <v>39</v>
      </c>
      <c r="B23" t="n" s="0">
        <v>1.05662E7</v>
      </c>
      <c r="C23" t="n" s="0">
        <v>1024.0</v>
      </c>
      <c r="D23" t="n" s="0">
        <v>0.0</v>
      </c>
      <c r="E23" t="n" s="0">
        <v>1792.0</v>
      </c>
    </row>
    <row r="24">
      <c r="A24" t="s" s="0">
        <v>40</v>
      </c>
      <c r="B24" t="n" s="0">
        <v>1.61643E7</v>
      </c>
      <c r="C24" t="n" s="0">
        <v>2000.0</v>
      </c>
      <c r="D24" t="n" s="0">
        <v>273.0</v>
      </c>
      <c r="E24" t="n" s="0">
        <v>200.0</v>
      </c>
    </row>
    <row r="25">
      <c r="A25" t="s" s="0">
        <v>41</v>
      </c>
      <c r="B25" t="n" s="0">
        <v>2.0426E7</v>
      </c>
      <c r="C25" t="n" s="0">
        <v>2000.0</v>
      </c>
      <c r="D25" t="n" s="0">
        <v>262.0</v>
      </c>
      <c r="E25" t="n" s="0">
        <v>200.0</v>
      </c>
    </row>
    <row r="26">
      <c r="A26" t="s" s="0">
        <v>42</v>
      </c>
      <c r="B26" t="n" s="0">
        <v>1.52536E7</v>
      </c>
      <c r="C26" t="n" s="0">
        <v>2000.0</v>
      </c>
      <c r="D26" t="n" s="0">
        <v>251.0</v>
      </c>
      <c r="E26" t="n" s="0">
        <v>200.0</v>
      </c>
    </row>
    <row r="27">
      <c r="A27" t="s" s="0">
        <v>43</v>
      </c>
      <c r="B27" t="n" s="0">
        <v>1.46615E7</v>
      </c>
      <c r="C27" t="n" s="0">
        <v>2000.0</v>
      </c>
      <c r="D27" t="n" s="0">
        <v>250.0</v>
      </c>
      <c r="E27" t="n" s="0">
        <v>200.0</v>
      </c>
    </row>
    <row r="28">
      <c r="A28" t="s" s="0">
        <v>44</v>
      </c>
      <c r="B28" t="n" s="0">
        <v>1.41693E7</v>
      </c>
      <c r="C28" t="n" s="0">
        <v>2000.0</v>
      </c>
      <c r="D28" t="n" s="0">
        <v>294.0</v>
      </c>
      <c r="E28" t="n" s="0">
        <v>200.0</v>
      </c>
    </row>
    <row r="29">
      <c r="A29" t="s" s="0">
        <v>45</v>
      </c>
      <c r="B29" t="n" s="0">
        <v>1.4351E7</v>
      </c>
      <c r="C29" t="n" s="0">
        <v>2000.0</v>
      </c>
      <c r="D29" t="n" s="0">
        <v>286.0</v>
      </c>
      <c r="E29" t="n" s="0">
        <v>200.0</v>
      </c>
    </row>
    <row r="30">
      <c r="A30" t="s" s="0">
        <v>46</v>
      </c>
      <c r="B30" t="n" s="0">
        <v>1.29124E7</v>
      </c>
      <c r="C30" t="n" s="0">
        <v>2000.0</v>
      </c>
      <c r="D30" t="n" s="0">
        <v>255.0</v>
      </c>
      <c r="E30" t="n" s="0">
        <v>200.0</v>
      </c>
    </row>
    <row r="31">
      <c r="A31" t="s" s="0">
        <v>47</v>
      </c>
      <c r="B31" t="n" s="0">
        <v>1.77615E7</v>
      </c>
      <c r="C31" t="n" s="0">
        <v>2000.0</v>
      </c>
      <c r="D31" t="n" s="0">
        <v>252.0</v>
      </c>
      <c r="E31" t="n" s="0">
        <v>200.0</v>
      </c>
    </row>
    <row r="32">
      <c r="A32" t="s" s="0">
        <v>48</v>
      </c>
      <c r="B32" t="n" s="0">
        <v>1.47315E7</v>
      </c>
      <c r="C32" t="n" s="0">
        <v>2000.0</v>
      </c>
      <c r="D32" t="n" s="0">
        <v>262.0</v>
      </c>
      <c r="E32" t="n" s="0">
        <v>200.0</v>
      </c>
    </row>
    <row r="33">
      <c r="A33" t="s" s="0">
        <v>49</v>
      </c>
      <c r="B33" t="n" s="0">
        <v>1.33962E7</v>
      </c>
      <c r="C33" t="n" s="0">
        <v>2000.0</v>
      </c>
      <c r="D33" t="n" s="0">
        <v>258.0</v>
      </c>
      <c r="E33" t="n" s="0">
        <v>200.0</v>
      </c>
    </row>
    <row r="34">
      <c r="A34" t="s" s="0">
        <v>50</v>
      </c>
      <c r="B34" t="n" s="0">
        <v>9.58996E7</v>
      </c>
      <c r="C34" t="n" s="0">
        <v>2304.0</v>
      </c>
      <c r="D34" t="n" s="0">
        <v>0.0</v>
      </c>
      <c r="E34" t="n" s="0">
        <v>4608.0</v>
      </c>
    </row>
    <row r="35">
      <c r="A35" t="s" s="0">
        <v>51</v>
      </c>
      <c r="B35" t="n" s="0">
        <v>3.07246E7</v>
      </c>
      <c r="C35" t="n" s="0">
        <v>3000.0</v>
      </c>
      <c r="D35" t="n" s="0">
        <v>129.0</v>
      </c>
      <c r="E35" t="n" s="0">
        <v>300.0</v>
      </c>
    </row>
    <row r="36">
      <c r="A36" t="s" s="0">
        <v>52</v>
      </c>
      <c r="B36" t="n" s="0">
        <v>2.94892E7</v>
      </c>
      <c r="C36" t="n" s="0">
        <v>3000.0</v>
      </c>
      <c r="D36" t="n" s="0">
        <v>131.0</v>
      </c>
      <c r="E36" t="n" s="0">
        <v>300.0</v>
      </c>
    </row>
    <row r="37">
      <c r="A37" t="s" s="0">
        <v>53</v>
      </c>
      <c r="B37" t="n" s="0">
        <v>2.92588E7</v>
      </c>
      <c r="C37" t="n" s="0">
        <v>3000.0</v>
      </c>
      <c r="D37" t="n" s="0">
        <v>129.0</v>
      </c>
      <c r="E37" t="n" s="0">
        <v>300.0</v>
      </c>
    </row>
    <row r="38">
      <c r="A38" t="s" s="0">
        <v>54</v>
      </c>
      <c r="B38" t="n" s="0">
        <v>2.83921E7</v>
      </c>
      <c r="C38" t="n" s="0">
        <v>3000.0</v>
      </c>
      <c r="D38" t="n" s="0">
        <v>139.0</v>
      </c>
      <c r="E38" t="n" s="0">
        <v>300.0</v>
      </c>
    </row>
    <row r="39">
      <c r="A39" t="s" s="0">
        <v>55</v>
      </c>
      <c r="B39" t="n" s="0">
        <v>2.90547E7</v>
      </c>
      <c r="C39" t="n" s="0">
        <v>3000.0</v>
      </c>
      <c r="D39" t="n" s="0">
        <v>139.0</v>
      </c>
      <c r="E39" t="n" s="0">
        <v>300.0</v>
      </c>
    </row>
    <row r="40">
      <c r="A40" t="s" s="0">
        <v>56</v>
      </c>
      <c r="B40" t="n" s="0">
        <v>3.68035E7</v>
      </c>
      <c r="C40" t="n" s="0">
        <v>3000.0</v>
      </c>
      <c r="D40" t="n" s="0">
        <v>0.0</v>
      </c>
      <c r="E40" t="n" s="0">
        <v>300.0</v>
      </c>
    </row>
    <row r="41">
      <c r="A41" t="s" s="0">
        <v>57</v>
      </c>
      <c r="B41" t="n" s="0">
        <v>3.62787E7</v>
      </c>
      <c r="C41" t="n" s="0">
        <v>3000.0</v>
      </c>
      <c r="D41" t="n" s="0">
        <v>0.0</v>
      </c>
      <c r="E41" t="n" s="0">
        <v>300.0</v>
      </c>
    </row>
    <row r="42">
      <c r="A42" t="s" s="0">
        <v>58</v>
      </c>
      <c r="B42" t="n" s="0">
        <v>3.30316E7</v>
      </c>
      <c r="C42" t="n" s="0">
        <v>3000.0</v>
      </c>
      <c r="D42" t="n" s="0">
        <v>0.0</v>
      </c>
      <c r="E42" t="n" s="0">
        <v>300.0</v>
      </c>
    </row>
    <row r="43">
      <c r="A43" t="s" s="0">
        <v>59</v>
      </c>
      <c r="B43" t="n" s="0">
        <v>3.6679E7</v>
      </c>
      <c r="C43" t="n" s="0">
        <v>3000.0</v>
      </c>
      <c r="D43" t="n" s="0">
        <v>0.0</v>
      </c>
      <c r="E43" t="n" s="0">
        <v>300.0</v>
      </c>
    </row>
    <row r="44">
      <c r="A44" t="s" s="0">
        <v>60</v>
      </c>
      <c r="B44" t="n" s="0">
        <v>3.56058E7</v>
      </c>
      <c r="C44" t="n" s="0">
        <v>3000.0</v>
      </c>
      <c r="D44" t="n" s="0">
        <v>0.0</v>
      </c>
      <c r="E44" t="n" s="0">
        <v>300.0</v>
      </c>
    </row>
    <row r="45">
      <c r="A45" t="s" s="0">
        <v>61</v>
      </c>
      <c r="B45" t="n" s="0">
        <v>5.02328E7</v>
      </c>
      <c r="C45" t="n" s="0">
        <v>4000.0</v>
      </c>
      <c r="D45" t="n" s="0">
        <v>42.0</v>
      </c>
      <c r="E45" t="n" s="0">
        <v>400.0</v>
      </c>
    </row>
    <row r="46">
      <c r="A46" t="s" s="0">
        <v>62</v>
      </c>
      <c r="B46" t="n" s="0">
        <v>5.04534E7</v>
      </c>
      <c r="C46" t="n" s="0">
        <v>4000.0</v>
      </c>
      <c r="D46" t="n" s="0">
        <v>41.0</v>
      </c>
      <c r="E46" t="n" s="0">
        <v>400.0</v>
      </c>
    </row>
    <row r="47">
      <c r="A47" t="s" s="0">
        <v>63</v>
      </c>
      <c r="B47" t="n" s="0">
        <v>5.46555E7</v>
      </c>
      <c r="C47" t="n" s="0">
        <v>4000.0</v>
      </c>
      <c r="D47" t="n" s="0">
        <v>33.0</v>
      </c>
      <c r="E47" t="n" s="0">
        <v>400.0</v>
      </c>
    </row>
    <row r="48">
      <c r="A48" t="s" s="0">
        <v>64</v>
      </c>
      <c r="B48" t="n" s="0">
        <v>4.92813E7</v>
      </c>
      <c r="C48" t="n" s="0">
        <v>4000.0</v>
      </c>
      <c r="D48" t="n" s="0">
        <v>39.0</v>
      </c>
      <c r="E48" t="n" s="0">
        <v>400.0</v>
      </c>
    </row>
    <row r="49">
      <c r="A49" t="s" s="0">
        <v>65</v>
      </c>
      <c r="B49" t="n" s="0">
        <v>5.34471E7</v>
      </c>
      <c r="C49" t="n" s="0">
        <v>4000.0</v>
      </c>
      <c r="D49" t="n" s="0">
        <v>37.0</v>
      </c>
      <c r="E49" t="n" s="0">
        <v>400.0</v>
      </c>
    </row>
    <row r="50">
      <c r="A50" t="s" s="0">
        <v>66</v>
      </c>
      <c r="B50" t="n" s="0">
        <v>6.78197E7</v>
      </c>
      <c r="C50" t="n" s="0">
        <v>4000.0</v>
      </c>
      <c r="D50" t="n" s="0">
        <v>0.0</v>
      </c>
      <c r="E50" t="n" s="0">
        <v>400.0</v>
      </c>
    </row>
    <row r="51">
      <c r="A51" t="s" s="0">
        <v>67</v>
      </c>
      <c r="B51" t="n" s="0">
        <v>6.04273E7</v>
      </c>
      <c r="C51" t="n" s="0">
        <v>4000.0</v>
      </c>
      <c r="D51" t="n" s="0">
        <v>0.0</v>
      </c>
      <c r="E51" t="n" s="0">
        <v>400.0</v>
      </c>
    </row>
    <row r="52">
      <c r="A52" t="s" s="0">
        <v>68</v>
      </c>
      <c r="B52" t="n" s="0">
        <v>6.77993E7</v>
      </c>
      <c r="C52" t="n" s="0">
        <v>4000.0</v>
      </c>
      <c r="D52" t="n" s="0">
        <v>0.0</v>
      </c>
      <c r="E52" t="n" s="0">
        <v>400.0</v>
      </c>
    </row>
    <row r="53">
      <c r="A53" t="s" s="0">
        <v>69</v>
      </c>
      <c r="B53" t="n" s="0">
        <v>6.28739E7</v>
      </c>
      <c r="C53" t="n" s="0">
        <v>4000.0</v>
      </c>
      <c r="D53" t="n" s="0">
        <v>0.0</v>
      </c>
      <c r="E53" t="n" s="0">
        <v>400.0</v>
      </c>
    </row>
    <row r="54">
      <c r="A54" t="s" s="0">
        <v>70</v>
      </c>
      <c r="B54" t="n" s="0">
        <v>6.17192E7</v>
      </c>
      <c r="C54" t="n" s="0">
        <v>4000.0</v>
      </c>
      <c r="D54" t="n" s="0">
        <v>0.0</v>
      </c>
      <c r="E54" t="n" s="0">
        <v>400.0</v>
      </c>
    </row>
    <row r="55">
      <c r="A55" t="s" s="0">
        <v>71</v>
      </c>
      <c r="B55" t="n" s="0">
        <v>1.36439E8</v>
      </c>
      <c r="C55" t="n" s="0">
        <v>5000.0</v>
      </c>
      <c r="D55" t="n" s="0">
        <v>0.0</v>
      </c>
      <c r="E55" t="n" s="0">
        <v>500.0</v>
      </c>
    </row>
    <row r="56">
      <c r="A56" t="s" s="0">
        <v>72</v>
      </c>
      <c r="B56" t="n" s="0">
        <v>1.347733E8</v>
      </c>
      <c r="C56" t="n" s="0">
        <v>5000.0</v>
      </c>
      <c r="D56" t="n" s="0">
        <v>0.0</v>
      </c>
      <c r="E56" t="n" s="0">
        <v>500.0</v>
      </c>
    </row>
    <row r="57">
      <c r="A57" t="s" s="0">
        <v>73</v>
      </c>
      <c r="B57" t="n" s="0">
        <v>1.360797E8</v>
      </c>
      <c r="C57" t="n" s="0">
        <v>5000.0</v>
      </c>
      <c r="D57" t="n" s="0">
        <v>0.0</v>
      </c>
      <c r="E57" t="n" s="0">
        <v>500.0</v>
      </c>
    </row>
    <row r="58">
      <c r="A58" t="s" s="0">
        <v>74</v>
      </c>
      <c r="B58" t="n" s="0">
        <v>1.308806E8</v>
      </c>
      <c r="C58" t="n" s="0">
        <v>5000.0</v>
      </c>
      <c r="D58" t="n" s="0">
        <v>0.0</v>
      </c>
      <c r="E58" t="n" s="0">
        <v>500.0</v>
      </c>
    </row>
    <row r="59">
      <c r="A59" t="s" s="0">
        <v>75</v>
      </c>
      <c r="B59" t="n" s="0">
        <v>1.310851E8</v>
      </c>
      <c r="C59" t="n" s="0">
        <v>5000.0</v>
      </c>
      <c r="D59" t="n" s="0">
        <v>0.0</v>
      </c>
      <c r="E59" t="n" s="0">
        <v>500.0</v>
      </c>
    </row>
    <row r="60">
      <c r="A60" t="s" s="0">
        <v>76</v>
      </c>
      <c r="B60" t="n" s="0">
        <v>2.201307E8</v>
      </c>
      <c r="C60" t="n" s="0">
        <v>5000.0</v>
      </c>
      <c r="D60" t="n" s="0">
        <v>0.0</v>
      </c>
      <c r="E60" t="n" s="0">
        <v>500.0</v>
      </c>
    </row>
    <row r="61">
      <c r="A61" t="s" s="0">
        <v>77</v>
      </c>
      <c r="B61" t="n" s="0">
        <v>2.12143E8</v>
      </c>
      <c r="C61" t="n" s="0">
        <v>5000.0</v>
      </c>
      <c r="D61" t="n" s="0">
        <v>0.0</v>
      </c>
      <c r="E61" t="n" s="0">
        <v>500.0</v>
      </c>
    </row>
    <row r="62">
      <c r="A62" t="s" s="0">
        <v>78</v>
      </c>
      <c r="B62" t="n" s="0">
        <v>2.281066E8</v>
      </c>
      <c r="C62" t="n" s="0">
        <v>5000.0</v>
      </c>
      <c r="D62" t="n" s="0">
        <v>0.0</v>
      </c>
      <c r="E62" t="n" s="0">
        <v>500.0</v>
      </c>
    </row>
    <row r="63">
      <c r="A63" t="s" s="0">
        <v>79</v>
      </c>
      <c r="B63" t="n" s="0">
        <v>2.119779E8</v>
      </c>
      <c r="C63" t="n" s="0">
        <v>5000.0</v>
      </c>
      <c r="D63" t="n" s="0">
        <v>0.0</v>
      </c>
      <c r="E63" t="n" s="0">
        <v>500.0</v>
      </c>
    </row>
    <row r="64">
      <c r="A64" t="s" s="0">
        <v>80</v>
      </c>
      <c r="B64" t="n" s="0">
        <v>2.145135E8</v>
      </c>
      <c r="C64" t="n" s="0">
        <v>5000.0</v>
      </c>
      <c r="D64" t="n" s="0">
        <v>0.0</v>
      </c>
      <c r="E64" t="n" s="0">
        <v>500.0</v>
      </c>
    </row>
    <row r="65">
      <c r="A65" t="s" s="0">
        <v>81</v>
      </c>
      <c r="B65" t="n" s="0">
        <v>6.892377E8</v>
      </c>
      <c r="C65" t="n" s="0">
        <v>10000.0</v>
      </c>
      <c r="D65" t="n" s="0">
        <v>0.0</v>
      </c>
      <c r="E65" t="n" s="0">
        <v>1000.0</v>
      </c>
    </row>
    <row r="66">
      <c r="A66" t="s" s="0">
        <v>82</v>
      </c>
      <c r="B66" t="n" s="0">
        <v>4.307232E8</v>
      </c>
      <c r="C66" t="n" s="0">
        <v>10000.0</v>
      </c>
      <c r="D66" t="n" s="0">
        <v>0.0</v>
      </c>
      <c r="E66" t="n" s="0">
        <v>1000.0</v>
      </c>
    </row>
    <row r="67">
      <c r="A67" t="s" s="0">
        <v>83</v>
      </c>
      <c r="B67" t="n" s="0">
        <v>6.663641E8</v>
      </c>
      <c r="C67" t="n" s="0">
        <v>10000.0</v>
      </c>
      <c r="D67" t="n" s="0">
        <v>0.0</v>
      </c>
      <c r="E67" t="n" s="0">
        <v>1000.0</v>
      </c>
    </row>
    <row r="68">
      <c r="A68" t="s" s="0">
        <v>84</v>
      </c>
      <c r="B68" t="n" s="0">
        <v>6.567827E8</v>
      </c>
      <c r="C68" t="n" s="0">
        <v>10000.0</v>
      </c>
      <c r="D68" t="n" s="0">
        <v>0.0</v>
      </c>
      <c r="E68" t="n" s="0">
        <v>1000.0</v>
      </c>
    </row>
    <row r="69">
      <c r="A69" t="s" s="0">
        <v>85</v>
      </c>
      <c r="B69" t="n" s="0">
        <v>4.984816E8</v>
      </c>
      <c r="C69" t="n" s="0">
        <v>10000.0</v>
      </c>
      <c r="D69" t="n" s="0">
        <v>0.0</v>
      </c>
      <c r="E69" t="n" s="0">
        <v>1000.0</v>
      </c>
    </row>
    <row r="70">
      <c r="A70" t="s" s="0">
        <v>86</v>
      </c>
      <c r="B70" t="n" s="0">
        <v>5.530508E8</v>
      </c>
      <c r="C70" t="n" s="0">
        <v>10000.0</v>
      </c>
      <c r="D70" t="n" s="0">
        <v>0.0</v>
      </c>
      <c r="E70" t="n" s="0">
        <v>1000.0</v>
      </c>
    </row>
    <row r="71">
      <c r="A71" t="s" s="0">
        <v>87</v>
      </c>
      <c r="B71" t="n" s="0">
        <v>4.75787E8</v>
      </c>
      <c r="C71" t="n" s="0">
        <v>10000.0</v>
      </c>
      <c r="D71" t="n" s="0">
        <v>0.0</v>
      </c>
      <c r="E71" t="n" s="0">
        <v>1000.0</v>
      </c>
    </row>
    <row r="72">
      <c r="A72" t="s" s="0">
        <v>88</v>
      </c>
      <c r="B72" t="n" s="0">
        <v>4.844375E8</v>
      </c>
      <c r="C72" t="n" s="0">
        <v>10000.0</v>
      </c>
      <c r="D72" t="n" s="0">
        <v>0.0</v>
      </c>
      <c r="E72" t="n" s="0">
        <v>1000.0</v>
      </c>
    </row>
    <row r="73">
      <c r="A73" t="s" s="0">
        <v>89</v>
      </c>
      <c r="B73" t="n" s="0">
        <v>2.5987406E9</v>
      </c>
      <c r="C73" t="n" s="0">
        <v>10000.0</v>
      </c>
      <c r="D73" t="n" s="0">
        <v>0.0</v>
      </c>
      <c r="E73" t="n" s="0">
        <v>1000.0</v>
      </c>
    </row>
    <row r="74">
      <c r="A74" t="s" s="0">
        <v>90</v>
      </c>
      <c r="B74" t="n" s="0">
        <v>5.78833E8</v>
      </c>
      <c r="C74" t="n" s="0">
        <v>10000.0</v>
      </c>
      <c r="D74" t="n" s="0">
        <v>0.0</v>
      </c>
      <c r="E74" t="n" s="0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2025-07-14T23:02:55Z</dcterms:created>
  <dc:creator>Apache POI</dc:creator>
</cp:coreProperties>
</file>