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.tif" ContentType="image/tiff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strucciones" sheetId="1" state="visible" r:id="rId2"/>
    <sheet name="LN" sheetId="2" state="visible" r:id="rId3"/>
    <sheet name="Mechanical" sheetId="3" state="visible" r:id="rId4"/>
    <sheet name="Physical" sheetId="4" state="visible" r:id="rId5"/>
    <sheet name="Service" sheetId="5" state="visible" r:id="rId6"/>
    <sheet name="_56F9DC9755BA473782653E2940F9" sheetId="6" state="hidden" r:id="rId7"/>
  </sheets>
  <definedNames>
    <definedName function="false" hidden="true" localSheetId="1" name="_xlnm._FilterDatabase" vbProcedure="false">LN!$A$1:$L$21</definedName>
    <definedName function="false" hidden="false" name="_56F9DC9755BA473782653E2940F9FormId" vbProcedure="false">"2MF_VyIJjkWHv-xPRV62AFp6FmJGvDJDlaNXvDlwm8NUQVQ5TFVKRllOUTRMWlBJS0syOUhLSFNOVi4u"</definedName>
    <definedName function="false" hidden="false" name="_56F9DC9755BA473782653E2940F9ResponseSheet" vbProcedure="false">"Form1"</definedName>
    <definedName function="false" hidden="false" name="_56F9DC9755BA473782653E2940F9SourceDocId" vbProcedure="false">"{dcbd5c6e-e310-4cb1-a15e-380c47f2a6be}"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H2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Se cambio BLG 1002A por LTB 245E1, preguntar si es valido.
</t>
        </r>
      </text>
    </comment>
    <comment ref="I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Transformer
OHL
Switch
Transfer
</t>
        </r>
      </text>
    </comment>
    <comment ref="J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Si tiene respuesto
</t>
        </r>
      </text>
    </comment>
  </commentList>
</comments>
</file>

<file path=xl/sharedStrings.xml><?xml version="1.0" encoding="utf-8"?>
<sst xmlns="http://schemas.openxmlformats.org/spreadsheetml/2006/main" count="380" uniqueCount="106">
  <si>
    <t xml:space="preserve">Welcome to PywerAPM</t>
  </si>
  <si>
    <t xml:space="preserve">Module 
OHL</t>
  </si>
  <si>
    <t xml:space="preserve">Calle 46 26-30 of. 605, Bogotá D.C.
(+57) 3107669918</t>
  </si>
  <si>
    <t xml:space="preserve">Company</t>
  </si>
  <si>
    <t xml:space="preserve">Asset_Type</t>
  </si>
  <si>
    <t xml:space="preserve">Serial</t>
  </si>
  <si>
    <t xml:space="preserve">ID</t>
  </si>
  <si>
    <t xml:space="preserve">Location</t>
  </si>
  <si>
    <t xml:space="preserve">Opt_Year</t>
  </si>
  <si>
    <t xml:space="preserve">Brand</t>
  </si>
  <si>
    <t xml:space="preserve">Model</t>
  </si>
  <si>
    <t xml:space="preserve">Type</t>
  </si>
  <si>
    <t xml:space="preserve">Replacement</t>
  </si>
  <si>
    <t xml:space="preserve">Load</t>
  </si>
  <si>
    <t xml:space="preserve">UC</t>
  </si>
  <si>
    <t xml:space="preserve">WAKANDA_TSO</t>
  </si>
  <si>
    <t xml:space="preserve">LN</t>
  </si>
  <si>
    <t xml:space="preserve">LN_04_05</t>
  </si>
  <si>
    <t xml:space="preserve">BOG_1</t>
  </si>
  <si>
    <t xml:space="preserve">mtek</t>
  </si>
  <si>
    <t xml:space="preserve">MT121000</t>
  </si>
  <si>
    <t xml:space="preserve">Transformer</t>
  </si>
  <si>
    <t xml:space="preserve">False</t>
  </si>
  <si>
    <t xml:space="preserve">None</t>
  </si>
  <si>
    <t xml:space="preserve">N5S2</t>
  </si>
  <si>
    <t xml:space="preserve">LN _06_11</t>
  </si>
  <si>
    <t xml:space="preserve">BOG_2</t>
  </si>
  <si>
    <t xml:space="preserve">LN _10_11</t>
  </si>
  <si>
    <t xml:space="preserve">BOG_3</t>
  </si>
  <si>
    <t xml:space="preserve">LN_10_13</t>
  </si>
  <si>
    <t xml:space="preserve">BOG_4</t>
  </si>
  <si>
    <t xml:space="preserve">LN_13_14</t>
  </si>
  <si>
    <t xml:space="preserve">BOG_5</t>
  </si>
  <si>
    <t xml:space="preserve">LN_16_19</t>
  </si>
  <si>
    <t xml:space="preserve">BOG_6</t>
  </si>
  <si>
    <t xml:space="preserve">LN_16_21</t>
  </si>
  <si>
    <t xml:space="preserve">BOG_7</t>
  </si>
  <si>
    <t xml:space="preserve">LN_16_24</t>
  </si>
  <si>
    <t xml:space="preserve">BOG_8</t>
  </si>
  <si>
    <t xml:space="preserve">LN_26_28</t>
  </si>
  <si>
    <t xml:space="preserve">BOG_9</t>
  </si>
  <si>
    <t xml:space="preserve">LN_26_29</t>
  </si>
  <si>
    <t xml:space="preserve">BOG_10</t>
  </si>
  <si>
    <t xml:space="preserve">LN_28_29</t>
  </si>
  <si>
    <t xml:space="preserve">BOG_11</t>
  </si>
  <si>
    <t xml:space="preserve">LN_23_24</t>
  </si>
  <si>
    <t xml:space="preserve">BOG_12</t>
  </si>
  <si>
    <t xml:space="preserve">LN_22_23</t>
  </si>
  <si>
    <t xml:space="preserve">BOG_13</t>
  </si>
  <si>
    <t xml:space="preserve">LN_03_18</t>
  </si>
  <si>
    <t xml:space="preserve">BOG_14</t>
  </si>
  <si>
    <t xml:space="preserve">LN_08_09</t>
  </si>
  <si>
    <t xml:space="preserve">BOG_15</t>
  </si>
  <si>
    <t xml:space="preserve">LN_07_08</t>
  </si>
  <si>
    <t xml:space="preserve">BOG_16</t>
  </si>
  <si>
    <t xml:space="preserve">LN_02_25</t>
  </si>
  <si>
    <t xml:space="preserve">BOG_17</t>
  </si>
  <si>
    <t xml:space="preserve">Transfer</t>
  </si>
  <si>
    <t xml:space="preserve">LN_01_02</t>
  </si>
  <si>
    <t xml:space="preserve">BOG_18</t>
  </si>
  <si>
    <t xml:space="preserve">Line</t>
  </si>
  <si>
    <t xml:space="preserve">LN_25_26</t>
  </si>
  <si>
    <t xml:space="preserve">BOG_19</t>
  </si>
  <si>
    <t xml:space="preserve">LN_17_18</t>
  </si>
  <si>
    <t xml:space="preserve">BOG_20</t>
  </si>
  <si>
    <t xml:space="preserve">LN_26_27</t>
  </si>
  <si>
    <t xml:space="preserve">BOG_21</t>
  </si>
  <si>
    <t xml:space="preserve">LN_17_27</t>
  </si>
  <si>
    <t xml:space="preserve">BOG_22</t>
  </si>
  <si>
    <t xml:space="preserve">LN_16_17</t>
  </si>
  <si>
    <t xml:space="preserve">BOG_23</t>
  </si>
  <si>
    <t xml:space="preserve">LN_15_16</t>
  </si>
  <si>
    <t xml:space="preserve">BOG_24</t>
  </si>
  <si>
    <t xml:space="preserve">LN_14_15</t>
  </si>
  <si>
    <t xml:space="preserve">BOG_25</t>
  </si>
  <si>
    <t xml:space="preserve">LN_04_14</t>
  </si>
  <si>
    <t xml:space="preserve">BOG_26</t>
  </si>
  <si>
    <t xml:space="preserve">LN_03_04</t>
  </si>
  <si>
    <t xml:space="preserve">BOG_27</t>
  </si>
  <si>
    <t xml:space="preserve">LN_02_03</t>
  </si>
  <si>
    <t xml:space="preserve">BOG_28</t>
  </si>
  <si>
    <t xml:space="preserve">LN_01_39</t>
  </si>
  <si>
    <t xml:space="preserve">BOG_29</t>
  </si>
  <si>
    <t xml:space="preserve">LN_09_39</t>
  </si>
  <si>
    <t xml:space="preserve">BOG_30</t>
  </si>
  <si>
    <t xml:space="preserve">LN_05_08</t>
  </si>
  <si>
    <t xml:space="preserve">BOG_31</t>
  </si>
  <si>
    <t xml:space="preserve">LN_05_06</t>
  </si>
  <si>
    <t xml:space="preserve">BOG_32</t>
  </si>
  <si>
    <t xml:space="preserve">LN_06_07</t>
  </si>
  <si>
    <t xml:space="preserve">BOG_33</t>
  </si>
  <si>
    <t xml:space="preserve">LN_21_22</t>
  </si>
  <si>
    <t xml:space="preserve">BOG_34</t>
  </si>
  <si>
    <t xml:space="preserve">Test_ID</t>
  </si>
  <si>
    <t xml:space="preserve">Pos</t>
  </si>
  <si>
    <t xml:space="preserve">Date</t>
  </si>
  <si>
    <t xml:space="preserve">Aeolian</t>
  </si>
  <si>
    <t xml:space="preserve">Torsion</t>
  </si>
  <si>
    <t xml:space="preserve">Strength</t>
  </si>
  <si>
    <t xml:space="preserve">Corrosion</t>
  </si>
  <si>
    <t xml:space="preserve">Visual</t>
  </si>
  <si>
    <t xml:space="preserve">Maintenance</t>
  </si>
  <si>
    <t xml:space="preserve">Age</t>
  </si>
  <si>
    <t xml:space="preserve">2MF_VyIJjkWHv-xPRV62AFp6FmJGvDJDlaNXvDlwm8NUQVQ5TFVKRllOUTRMWlBJS0syOUhLSFNOVi4u</t>
  </si>
  <si>
    <t xml:space="preserve">Form1</t>
  </si>
  <si>
    <t xml:space="preserve">{dcbd5c6e-e310-4cb1-a15e-380c47f2a6be}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</si>
</sst>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/d/yyyy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0068B5"/>
      <name val="Calibri"/>
      <family val="2"/>
      <charset val="1"/>
    </font>
    <font>
      <sz val="10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D0CECE"/>
        <bgColor rgb="FFDDEBF7"/>
      </patternFill>
    </fill>
    <fill>
      <patternFill patternType="solid">
        <fgColor rgb="FF0068B5"/>
        <bgColor rgb="FF008080"/>
      </patternFill>
    </fill>
    <fill>
      <patternFill patternType="solid">
        <fgColor rgb="FF9BC2E6"/>
        <bgColor rgb="FF9DC3E6"/>
      </patternFill>
    </fill>
    <fill>
      <patternFill patternType="solid">
        <fgColor rgb="FFFFD966"/>
        <bgColor rgb="FFFFFF99"/>
      </patternFill>
    </fill>
    <fill>
      <patternFill patternType="solid">
        <fgColor rgb="FFDDEBF7"/>
        <bgColor rgb="FFDDECF8"/>
      </patternFill>
    </fill>
    <fill>
      <patternFill patternType="solid">
        <fgColor rgb="FFDDECF8"/>
        <bgColor rgb="FFDDEBF7"/>
      </patternFill>
    </fill>
    <fill>
      <patternFill patternType="solid">
        <fgColor rgb="FFFFF2CC"/>
        <bgColor rgb="FFE2EFDA"/>
      </patternFill>
    </fill>
    <fill>
      <patternFill patternType="solid">
        <fgColor rgb="FFA9D08E"/>
        <bgColor rgb="FFD0CECE"/>
      </patternFill>
    </fill>
    <fill>
      <patternFill patternType="solid">
        <fgColor rgb="FFE2EFDA"/>
        <bgColor rgb="FFDDEBF7"/>
      </patternFill>
    </fill>
    <fill>
      <patternFill patternType="solid">
        <fgColor rgb="FF9DC3E6"/>
        <bgColor rgb="FF9BC2E6"/>
      </patternFill>
    </fill>
  </fills>
  <borders count="19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9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DECF8"/>
      <rgbColor rgb="FF660066"/>
      <rgbColor rgb="FFFF8080"/>
      <rgbColor rgb="FF0068B5"/>
      <rgbColor rgb="FF9BC2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EBF7"/>
      <rgbColor rgb="FFE2EFDA"/>
      <rgbColor rgb="FFFFFF99"/>
      <rgbColor rgb="FF9DC3E6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A9D08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ti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625320</xdr:colOff>
      <xdr:row>4</xdr:row>
      <xdr:rowOff>50760</xdr:rowOff>
    </xdr:from>
    <xdr:to>
      <xdr:col>6</xdr:col>
      <xdr:colOff>201960</xdr:colOff>
      <xdr:row>15</xdr:row>
      <xdr:rowOff>147960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625320" y="812520"/>
          <a:ext cx="3458880" cy="2192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2"/>
  <sheetViews>
    <sheetView showFormulas="false" showGridLines="fals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K24" activeCellId="0" sqref="K24"/>
    </sheetView>
  </sheetViews>
  <sheetFormatPr defaultColWidth="9.18359375" defaultRowHeight="15" zeroHeight="false" outlineLevelRow="0" outlineLevelCol="0"/>
  <cols>
    <col collapsed="false" customWidth="false" hidden="false" outlineLevel="0" max="1024" min="1" style="1" width="9.17"/>
  </cols>
  <sheetData>
    <row r="1" customFormat="false" ht="1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3" t="s">
        <v>1</v>
      </c>
      <c r="J1" s="3"/>
      <c r="K1" s="3"/>
    </row>
    <row r="2" customFormat="false" ht="15" hidden="false" customHeight="true" outlineLevel="0" collapsed="false">
      <c r="A2" s="2"/>
      <c r="B2" s="2"/>
      <c r="C2" s="2"/>
      <c r="D2" s="2"/>
      <c r="E2" s="2"/>
      <c r="F2" s="2"/>
      <c r="G2" s="2"/>
      <c r="H2" s="2"/>
      <c r="I2" s="3"/>
      <c r="J2" s="3"/>
      <c r="K2" s="3"/>
    </row>
    <row r="3" customFormat="false" ht="15" hidden="false" customHeight="true" outlineLevel="0" collapsed="false">
      <c r="A3" s="2"/>
      <c r="B3" s="2"/>
      <c r="C3" s="2"/>
      <c r="D3" s="2"/>
      <c r="E3" s="2"/>
      <c r="F3" s="2"/>
      <c r="G3" s="2"/>
      <c r="H3" s="2"/>
      <c r="I3" s="3"/>
      <c r="J3" s="3"/>
      <c r="K3" s="3"/>
    </row>
    <row r="4" customFormat="false" ht="15" hidden="false" customHeight="true" outlineLevel="0" collapsed="false">
      <c r="A4" s="2"/>
      <c r="B4" s="2"/>
      <c r="C4" s="2"/>
      <c r="D4" s="2"/>
      <c r="E4" s="2"/>
      <c r="F4" s="2"/>
      <c r="G4" s="2"/>
      <c r="H4" s="2"/>
      <c r="I4" s="3"/>
      <c r="J4" s="3"/>
      <c r="K4" s="3"/>
    </row>
    <row r="5" customFormat="false" ht="15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3"/>
      <c r="J5" s="3"/>
      <c r="K5" s="3"/>
    </row>
    <row r="6" customFormat="false" ht="15" hidden="false" customHeight="false" outlineLevel="0" collapsed="false">
      <c r="I6" s="3"/>
      <c r="J6" s="3"/>
      <c r="K6" s="3"/>
    </row>
    <row r="7" customFormat="false" ht="15" hidden="false" customHeight="false" outlineLevel="0" collapsed="false">
      <c r="I7" s="3"/>
      <c r="J7" s="3"/>
      <c r="K7" s="3"/>
    </row>
    <row r="8" customFormat="false" ht="15" hidden="false" customHeight="false" outlineLevel="0" collapsed="false">
      <c r="I8" s="3"/>
      <c r="J8" s="3"/>
      <c r="K8" s="3"/>
    </row>
    <row r="9" customFormat="false" ht="15" hidden="false" customHeight="false" outlineLevel="0" collapsed="false">
      <c r="I9" s="3"/>
      <c r="J9" s="3"/>
      <c r="K9" s="3"/>
    </row>
    <row r="10" customFormat="false" ht="15" hidden="false" customHeight="false" outlineLevel="0" collapsed="false">
      <c r="I10" s="3"/>
      <c r="J10" s="3"/>
      <c r="K10" s="3"/>
    </row>
    <row r="11" customFormat="false" ht="15" hidden="false" customHeight="false" outlineLevel="0" collapsed="false">
      <c r="I11" s="3"/>
      <c r="J11" s="3"/>
      <c r="K11" s="3"/>
    </row>
    <row r="12" customFormat="false" ht="15" hidden="false" customHeight="false" outlineLevel="0" collapsed="false">
      <c r="I12" s="3"/>
      <c r="J12" s="3"/>
      <c r="K12" s="3"/>
    </row>
    <row r="13" customFormat="false" ht="15" hidden="false" customHeight="false" outlineLevel="0" collapsed="false">
      <c r="I13" s="3"/>
      <c r="J13" s="3"/>
      <c r="K13" s="3"/>
    </row>
    <row r="14" customFormat="false" ht="15" hidden="false" customHeight="false" outlineLevel="0" collapsed="false">
      <c r="I14" s="3"/>
      <c r="J14" s="3"/>
      <c r="K14" s="3"/>
    </row>
    <row r="15" customFormat="false" ht="15" hidden="false" customHeight="false" outlineLevel="0" collapsed="false">
      <c r="I15" s="3"/>
      <c r="J15" s="3"/>
      <c r="K15" s="3"/>
    </row>
    <row r="16" customFormat="false" ht="15" hidden="false" customHeight="false" outlineLevel="0" collapsed="false">
      <c r="I16" s="3"/>
      <c r="J16" s="3"/>
      <c r="K16" s="3"/>
    </row>
    <row r="17" customFormat="false" ht="15" hidden="false" customHeight="false" outlineLevel="0" collapsed="false">
      <c r="I17" s="3"/>
      <c r="J17" s="3"/>
      <c r="K17" s="3"/>
    </row>
    <row r="18" customFormat="false" ht="15" hidden="false" customHeight="false" outlineLevel="0" collapsed="false">
      <c r="I18" s="3"/>
      <c r="J18" s="3"/>
      <c r="K18" s="3"/>
    </row>
    <row r="19" customFormat="false" ht="15" hidden="false" customHeight="false" outlineLevel="0" collapsed="false">
      <c r="I19" s="3"/>
      <c r="J19" s="3"/>
      <c r="K19" s="3"/>
    </row>
    <row r="20" customFormat="false" ht="15" hidden="false" customHeight="true" outlineLevel="0" collapsed="false">
      <c r="A20" s="5" t="s">
        <v>2</v>
      </c>
      <c r="B20" s="5"/>
      <c r="C20" s="5"/>
      <c r="D20" s="5"/>
      <c r="E20" s="5"/>
      <c r="F20" s="5"/>
      <c r="G20" s="5"/>
      <c r="H20" s="5"/>
      <c r="I20" s="6"/>
      <c r="J20" s="6"/>
      <c r="K20" s="6"/>
    </row>
    <row r="21" customFormat="false" ht="15" hidden="false" customHeight="false" outlineLevel="0" collapsed="false">
      <c r="A21" s="5"/>
      <c r="B21" s="5"/>
      <c r="C21" s="5"/>
      <c r="D21" s="5"/>
      <c r="E21" s="5"/>
      <c r="F21" s="5"/>
      <c r="G21" s="5"/>
      <c r="H21" s="5"/>
      <c r="I21" s="6"/>
      <c r="J21" s="6"/>
      <c r="K21" s="6"/>
    </row>
    <row r="22" customFormat="false" ht="15" hidden="false" customHeight="false" outlineLevel="0" collapsed="false">
      <c r="A22" s="5"/>
      <c r="B22" s="5"/>
      <c r="C22" s="5"/>
      <c r="D22" s="5"/>
      <c r="E22" s="5"/>
      <c r="F22" s="5"/>
      <c r="G22" s="5"/>
      <c r="H22" s="5"/>
      <c r="I22" s="6"/>
      <c r="J22" s="6"/>
      <c r="K22" s="6"/>
    </row>
  </sheetData>
  <mergeCells count="4">
    <mergeCell ref="A1:H4"/>
    <mergeCell ref="I1:K19"/>
    <mergeCell ref="A5:H5"/>
    <mergeCell ref="A20:H2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5"/>
  <sheetViews>
    <sheetView showFormulas="false" showGridLines="true" showRowColHeaders="true" showZeros="true" rightToLeft="false" tabSelected="true" showOutlineSymbols="true" defaultGridColor="true" view="normal" topLeftCell="A1" colorId="64" zoomScale="113" zoomScaleNormal="113" zoomScalePageLayoutView="100" workbookViewId="0">
      <selection pane="topLeft" activeCell="L36" activeCellId="0" sqref="L36"/>
    </sheetView>
  </sheetViews>
  <sheetFormatPr defaultColWidth="9.1484375" defaultRowHeight="15" zeroHeight="false" outlineLevelRow="0" outlineLevelCol="0"/>
  <cols>
    <col collapsed="false" customWidth="true" hidden="false" outlineLevel="0" max="2" min="1" style="0" width="14.5"/>
    <col collapsed="false" customWidth="true" hidden="false" outlineLevel="0" max="3" min="3" style="7" width="11.51"/>
    <col collapsed="false" customWidth="true" hidden="false" outlineLevel="0" max="4" min="4" style="7" width="18.51"/>
    <col collapsed="false" customWidth="true" hidden="false" outlineLevel="0" max="5" min="5" style="0" width="12.66"/>
    <col collapsed="false" customWidth="true" hidden="false" outlineLevel="0" max="6" min="6" style="0" width="12.17"/>
    <col collapsed="false" customWidth="true" hidden="false" outlineLevel="0" max="7" min="7" style="0" width="19.33"/>
    <col collapsed="false" customWidth="true" hidden="false" outlineLevel="0" max="8" min="8" style="0" width="16.49"/>
    <col collapsed="false" customWidth="true" hidden="false" outlineLevel="0" max="11" min="9" style="0" width="11.99"/>
    <col collapsed="false" customWidth="true" hidden="false" outlineLevel="0" max="12" min="12" style="8" width="10.65"/>
    <col collapsed="false" customWidth="false" hidden="true" outlineLevel="0" max="1024" min="13" style="0" width="9.13"/>
  </cols>
  <sheetData>
    <row r="1" s="13" customFormat="true" ht="20" hidden="false" customHeight="false" outlineLevel="0" collapsed="false">
      <c r="A1" s="9" t="s">
        <v>3</v>
      </c>
      <c r="B1" s="9" t="s">
        <v>4</v>
      </c>
      <c r="C1" s="10" t="s">
        <v>5</v>
      </c>
      <c r="D1" s="10" t="s">
        <v>6</v>
      </c>
      <c r="E1" s="11" t="s">
        <v>7</v>
      </c>
      <c r="F1" s="11" t="s">
        <v>8</v>
      </c>
      <c r="G1" s="11" t="s">
        <v>9</v>
      </c>
      <c r="H1" s="12" t="s">
        <v>10</v>
      </c>
      <c r="I1" s="12" t="s">
        <v>11</v>
      </c>
      <c r="J1" s="12" t="s">
        <v>12</v>
      </c>
      <c r="K1" s="12" t="s">
        <v>13</v>
      </c>
      <c r="L1" s="11" t="s">
        <v>14</v>
      </c>
    </row>
    <row r="2" customFormat="false" ht="13.8" hidden="false" customHeight="false" outlineLevel="0" collapsed="false">
      <c r="A2" s="14" t="s">
        <v>15</v>
      </c>
      <c r="B2" s="15" t="s">
        <v>16</v>
      </c>
      <c r="C2" s="16" t="n">
        <v>71</v>
      </c>
      <c r="D2" s="17" t="s">
        <v>17</v>
      </c>
      <c r="E2" s="18" t="s">
        <v>18</v>
      </c>
      <c r="F2" s="19" t="n">
        <v>2006</v>
      </c>
      <c r="G2" s="19" t="s">
        <v>19</v>
      </c>
      <c r="H2" s="20" t="s">
        <v>20</v>
      </c>
      <c r="I2" s="21" t="s">
        <v>21</v>
      </c>
      <c r="J2" s="21" t="s">
        <v>22</v>
      </c>
      <c r="K2" s="21" t="s">
        <v>23</v>
      </c>
      <c r="L2" s="22" t="s">
        <v>24</v>
      </c>
    </row>
    <row r="3" customFormat="false" ht="13.8" hidden="false" customHeight="false" outlineLevel="0" collapsed="false">
      <c r="A3" s="23" t="s">
        <v>15</v>
      </c>
      <c r="B3" s="24" t="s">
        <v>16</v>
      </c>
      <c r="C3" s="25" t="n">
        <v>72</v>
      </c>
      <c r="D3" s="26" t="s">
        <v>25</v>
      </c>
      <c r="E3" s="27" t="s">
        <v>26</v>
      </c>
      <c r="F3" s="28" t="n">
        <v>2006</v>
      </c>
      <c r="G3" s="28" t="s">
        <v>19</v>
      </c>
      <c r="H3" s="29" t="s">
        <v>20</v>
      </c>
      <c r="I3" s="30" t="s">
        <v>21</v>
      </c>
      <c r="J3" s="30" t="s">
        <v>22</v>
      </c>
      <c r="K3" s="30" t="s">
        <v>23</v>
      </c>
      <c r="L3" s="31" t="s">
        <v>24</v>
      </c>
    </row>
    <row r="4" customFormat="false" ht="13.8" hidden="false" customHeight="false" outlineLevel="0" collapsed="false">
      <c r="A4" s="23" t="s">
        <v>15</v>
      </c>
      <c r="B4" s="24" t="s">
        <v>16</v>
      </c>
      <c r="C4" s="25" t="n">
        <v>73</v>
      </c>
      <c r="D4" s="26" t="s">
        <v>27</v>
      </c>
      <c r="E4" s="27" t="s">
        <v>28</v>
      </c>
      <c r="F4" s="28" t="n">
        <v>1998</v>
      </c>
      <c r="G4" s="28" t="s">
        <v>19</v>
      </c>
      <c r="H4" s="29" t="s">
        <v>20</v>
      </c>
      <c r="I4" s="30" t="s">
        <v>21</v>
      </c>
      <c r="J4" s="30" t="s">
        <v>22</v>
      </c>
      <c r="K4" s="30" t="s">
        <v>23</v>
      </c>
      <c r="L4" s="31" t="s">
        <v>24</v>
      </c>
    </row>
    <row r="5" customFormat="false" ht="13.8" hidden="false" customHeight="false" outlineLevel="0" collapsed="false">
      <c r="A5" s="23" t="s">
        <v>15</v>
      </c>
      <c r="B5" s="24" t="s">
        <v>16</v>
      </c>
      <c r="C5" s="25" t="n">
        <v>74</v>
      </c>
      <c r="D5" s="26" t="s">
        <v>29</v>
      </c>
      <c r="E5" s="27" t="s">
        <v>30</v>
      </c>
      <c r="F5" s="28" t="n">
        <v>1997</v>
      </c>
      <c r="G5" s="28" t="s">
        <v>19</v>
      </c>
      <c r="H5" s="29" t="s">
        <v>20</v>
      </c>
      <c r="I5" s="30" t="s">
        <v>21</v>
      </c>
      <c r="J5" s="30" t="s">
        <v>22</v>
      </c>
      <c r="K5" s="30" t="s">
        <v>23</v>
      </c>
      <c r="L5" s="31" t="s">
        <v>24</v>
      </c>
    </row>
    <row r="6" customFormat="false" ht="13.8" hidden="false" customHeight="false" outlineLevel="0" collapsed="false">
      <c r="A6" s="23" t="s">
        <v>15</v>
      </c>
      <c r="B6" s="24" t="s">
        <v>16</v>
      </c>
      <c r="C6" s="25" t="n">
        <v>75</v>
      </c>
      <c r="D6" s="26" t="s">
        <v>31</v>
      </c>
      <c r="E6" s="27" t="s">
        <v>32</v>
      </c>
      <c r="F6" s="28" t="n">
        <v>2015</v>
      </c>
      <c r="G6" s="28" t="s">
        <v>19</v>
      </c>
      <c r="H6" s="29" t="s">
        <v>20</v>
      </c>
      <c r="I6" s="30" t="s">
        <v>21</v>
      </c>
      <c r="J6" s="30" t="s">
        <v>22</v>
      </c>
      <c r="K6" s="30" t="s">
        <v>23</v>
      </c>
      <c r="L6" s="31" t="s">
        <v>24</v>
      </c>
    </row>
    <row r="7" customFormat="false" ht="13.8" hidden="false" customHeight="false" outlineLevel="0" collapsed="false">
      <c r="A7" s="23" t="s">
        <v>15</v>
      </c>
      <c r="B7" s="24" t="s">
        <v>16</v>
      </c>
      <c r="C7" s="25" t="n">
        <v>76</v>
      </c>
      <c r="D7" s="26" t="s">
        <v>33</v>
      </c>
      <c r="E7" s="27" t="s">
        <v>34</v>
      </c>
      <c r="F7" s="28" t="n">
        <v>2006</v>
      </c>
      <c r="G7" s="28" t="s">
        <v>19</v>
      </c>
      <c r="H7" s="29" t="s">
        <v>20</v>
      </c>
      <c r="I7" s="30" t="s">
        <v>21</v>
      </c>
      <c r="J7" s="30" t="s">
        <v>22</v>
      </c>
      <c r="K7" s="30" t="s">
        <v>23</v>
      </c>
      <c r="L7" s="31" t="s">
        <v>24</v>
      </c>
    </row>
    <row r="8" customFormat="false" ht="13.8" hidden="false" customHeight="false" outlineLevel="0" collapsed="false">
      <c r="A8" s="23" t="s">
        <v>15</v>
      </c>
      <c r="B8" s="24" t="s">
        <v>16</v>
      </c>
      <c r="C8" s="25" t="n">
        <v>77</v>
      </c>
      <c r="D8" s="26" t="s">
        <v>35</v>
      </c>
      <c r="E8" s="27" t="s">
        <v>36</v>
      </c>
      <c r="F8" s="28" t="n">
        <v>2010</v>
      </c>
      <c r="G8" s="28" t="s">
        <v>19</v>
      </c>
      <c r="H8" s="29" t="s">
        <v>20</v>
      </c>
      <c r="I8" s="30" t="s">
        <v>21</v>
      </c>
      <c r="J8" s="30" t="s">
        <v>22</v>
      </c>
      <c r="K8" s="30" t="s">
        <v>23</v>
      </c>
      <c r="L8" s="31" t="s">
        <v>24</v>
      </c>
    </row>
    <row r="9" customFormat="false" ht="13.8" hidden="false" customHeight="false" outlineLevel="0" collapsed="false">
      <c r="A9" s="23" t="s">
        <v>15</v>
      </c>
      <c r="B9" s="24" t="s">
        <v>16</v>
      </c>
      <c r="C9" s="25" t="n">
        <v>78</v>
      </c>
      <c r="D9" s="26" t="s">
        <v>37</v>
      </c>
      <c r="E9" s="27" t="s">
        <v>38</v>
      </c>
      <c r="F9" s="28" t="n">
        <v>1997</v>
      </c>
      <c r="G9" s="28" t="s">
        <v>19</v>
      </c>
      <c r="H9" s="29" t="s">
        <v>20</v>
      </c>
      <c r="I9" s="30" t="s">
        <v>21</v>
      </c>
      <c r="J9" s="30" t="s">
        <v>22</v>
      </c>
      <c r="K9" s="30" t="s">
        <v>23</v>
      </c>
      <c r="L9" s="31" t="s">
        <v>24</v>
      </c>
    </row>
    <row r="10" customFormat="false" ht="13.8" hidden="false" customHeight="false" outlineLevel="0" collapsed="false">
      <c r="A10" s="23" t="s">
        <v>15</v>
      </c>
      <c r="B10" s="24" t="s">
        <v>16</v>
      </c>
      <c r="C10" s="25" t="n">
        <v>79</v>
      </c>
      <c r="D10" s="26" t="s">
        <v>39</v>
      </c>
      <c r="E10" s="27" t="s">
        <v>40</v>
      </c>
      <c r="F10" s="28" t="n">
        <v>1997</v>
      </c>
      <c r="G10" s="28" t="s">
        <v>19</v>
      </c>
      <c r="H10" s="29" t="s">
        <v>20</v>
      </c>
      <c r="I10" s="30" t="s">
        <v>21</v>
      </c>
      <c r="J10" s="30" t="s">
        <v>22</v>
      </c>
      <c r="K10" s="30" t="s">
        <v>23</v>
      </c>
      <c r="L10" s="31" t="s">
        <v>24</v>
      </c>
    </row>
    <row r="11" customFormat="false" ht="13.8" hidden="false" customHeight="false" outlineLevel="0" collapsed="false">
      <c r="A11" s="23" t="s">
        <v>15</v>
      </c>
      <c r="B11" s="24" t="s">
        <v>16</v>
      </c>
      <c r="C11" s="25" t="n">
        <v>80</v>
      </c>
      <c r="D11" s="26" t="s">
        <v>41</v>
      </c>
      <c r="E11" s="27" t="s">
        <v>42</v>
      </c>
      <c r="F11" s="28" t="n">
        <v>2007</v>
      </c>
      <c r="G11" s="28" t="s">
        <v>19</v>
      </c>
      <c r="H11" s="29" t="s">
        <v>20</v>
      </c>
      <c r="I11" s="30" t="s">
        <v>21</v>
      </c>
      <c r="J11" s="30" t="s">
        <v>22</v>
      </c>
      <c r="K11" s="30" t="s">
        <v>23</v>
      </c>
      <c r="L11" s="31" t="s">
        <v>24</v>
      </c>
    </row>
    <row r="12" customFormat="false" ht="13.8" hidden="false" customHeight="false" outlineLevel="0" collapsed="false">
      <c r="A12" s="23" t="s">
        <v>15</v>
      </c>
      <c r="B12" s="24" t="s">
        <v>16</v>
      </c>
      <c r="C12" s="25" t="n">
        <v>81</v>
      </c>
      <c r="D12" s="26" t="s">
        <v>43</v>
      </c>
      <c r="E12" s="27" t="s">
        <v>44</v>
      </c>
      <c r="F12" s="28" t="n">
        <v>1997</v>
      </c>
      <c r="G12" s="28" t="s">
        <v>19</v>
      </c>
      <c r="H12" s="29" t="s">
        <v>20</v>
      </c>
      <c r="I12" s="30" t="s">
        <v>21</v>
      </c>
      <c r="J12" s="30" t="s">
        <v>22</v>
      </c>
      <c r="K12" s="30" t="s">
        <v>23</v>
      </c>
      <c r="L12" s="31" t="s">
        <v>24</v>
      </c>
    </row>
    <row r="13" customFormat="false" ht="13.8" hidden="false" customHeight="false" outlineLevel="0" collapsed="false">
      <c r="A13" s="23" t="s">
        <v>15</v>
      </c>
      <c r="B13" s="24" t="s">
        <v>16</v>
      </c>
      <c r="C13" s="25" t="n">
        <v>82</v>
      </c>
      <c r="D13" s="26" t="s">
        <v>45</v>
      </c>
      <c r="E13" s="27" t="s">
        <v>46</v>
      </c>
      <c r="F13" s="28" t="n">
        <v>1997</v>
      </c>
      <c r="G13" s="28" t="s">
        <v>19</v>
      </c>
      <c r="H13" s="29" t="s">
        <v>20</v>
      </c>
      <c r="I13" s="30" t="s">
        <v>21</v>
      </c>
      <c r="J13" s="30" t="s">
        <v>22</v>
      </c>
      <c r="K13" s="30" t="s">
        <v>23</v>
      </c>
      <c r="L13" s="31" t="s">
        <v>24</v>
      </c>
    </row>
    <row r="14" customFormat="false" ht="13.8" hidden="false" customHeight="false" outlineLevel="0" collapsed="false">
      <c r="A14" s="23" t="s">
        <v>15</v>
      </c>
      <c r="B14" s="24" t="s">
        <v>16</v>
      </c>
      <c r="C14" s="25" t="n">
        <v>83</v>
      </c>
      <c r="D14" s="26" t="s">
        <v>47</v>
      </c>
      <c r="E14" s="27" t="s">
        <v>48</v>
      </c>
      <c r="F14" s="28" t="n">
        <v>2007</v>
      </c>
      <c r="G14" s="28" t="s">
        <v>19</v>
      </c>
      <c r="H14" s="29" t="s">
        <v>20</v>
      </c>
      <c r="I14" s="30" t="s">
        <v>21</v>
      </c>
      <c r="J14" s="30" t="s">
        <v>22</v>
      </c>
      <c r="K14" s="30" t="s">
        <v>23</v>
      </c>
      <c r="L14" s="31" t="s">
        <v>24</v>
      </c>
    </row>
    <row r="15" customFormat="false" ht="13.8" hidden="false" customHeight="false" outlineLevel="0" collapsed="false">
      <c r="A15" s="23" t="s">
        <v>15</v>
      </c>
      <c r="B15" s="24" t="s">
        <v>16</v>
      </c>
      <c r="C15" s="25" t="n">
        <v>84</v>
      </c>
      <c r="D15" s="26" t="s">
        <v>49</v>
      </c>
      <c r="E15" s="27" t="s">
        <v>50</v>
      </c>
      <c r="F15" s="28" t="n">
        <v>2006</v>
      </c>
      <c r="G15" s="28" t="s">
        <v>19</v>
      </c>
      <c r="H15" s="29" t="s">
        <v>20</v>
      </c>
      <c r="I15" s="30" t="s">
        <v>21</v>
      </c>
      <c r="J15" s="30" t="s">
        <v>22</v>
      </c>
      <c r="K15" s="30" t="s">
        <v>23</v>
      </c>
      <c r="L15" s="31" t="s">
        <v>24</v>
      </c>
    </row>
    <row r="16" customFormat="false" ht="13.8" hidden="false" customHeight="false" outlineLevel="0" collapsed="false">
      <c r="A16" s="23" t="s">
        <v>15</v>
      </c>
      <c r="B16" s="24" t="s">
        <v>16</v>
      </c>
      <c r="C16" s="25" t="n">
        <v>85</v>
      </c>
      <c r="D16" s="26" t="s">
        <v>51</v>
      </c>
      <c r="E16" s="27" t="s">
        <v>52</v>
      </c>
      <c r="F16" s="28" t="n">
        <v>1997</v>
      </c>
      <c r="G16" s="28" t="s">
        <v>19</v>
      </c>
      <c r="H16" s="29" t="s">
        <v>20</v>
      </c>
      <c r="I16" s="30" t="s">
        <v>21</v>
      </c>
      <c r="J16" s="30" t="s">
        <v>22</v>
      </c>
      <c r="K16" s="30" t="s">
        <v>23</v>
      </c>
      <c r="L16" s="31" t="s">
        <v>24</v>
      </c>
    </row>
    <row r="17" customFormat="false" ht="13.8" hidden="false" customHeight="false" outlineLevel="0" collapsed="false">
      <c r="A17" s="23" t="s">
        <v>15</v>
      </c>
      <c r="B17" s="24" t="s">
        <v>16</v>
      </c>
      <c r="C17" s="25" t="n">
        <v>86</v>
      </c>
      <c r="D17" s="26" t="s">
        <v>53</v>
      </c>
      <c r="E17" s="27" t="s">
        <v>54</v>
      </c>
      <c r="F17" s="28" t="n">
        <v>1997</v>
      </c>
      <c r="G17" s="28" t="s">
        <v>19</v>
      </c>
      <c r="H17" s="29" t="s">
        <v>20</v>
      </c>
      <c r="I17" s="30" t="s">
        <v>21</v>
      </c>
      <c r="J17" s="30" t="s">
        <v>22</v>
      </c>
      <c r="K17" s="30" t="s">
        <v>23</v>
      </c>
      <c r="L17" s="31" t="s">
        <v>24</v>
      </c>
    </row>
    <row r="18" customFormat="false" ht="13.8" hidden="false" customHeight="false" outlineLevel="0" collapsed="false">
      <c r="A18" s="23" t="s">
        <v>15</v>
      </c>
      <c r="B18" s="24" t="s">
        <v>16</v>
      </c>
      <c r="C18" s="25" t="n">
        <v>87</v>
      </c>
      <c r="D18" s="26" t="s">
        <v>55</v>
      </c>
      <c r="E18" s="27" t="s">
        <v>56</v>
      </c>
      <c r="F18" s="28" t="n">
        <v>1997</v>
      </c>
      <c r="G18" s="28" t="s">
        <v>19</v>
      </c>
      <c r="H18" s="29" t="s">
        <v>20</v>
      </c>
      <c r="I18" s="30" t="s">
        <v>57</v>
      </c>
      <c r="J18" s="30" t="s">
        <v>22</v>
      </c>
      <c r="K18" s="30" t="s">
        <v>23</v>
      </c>
      <c r="L18" s="31" t="s">
        <v>24</v>
      </c>
    </row>
    <row r="19" customFormat="false" ht="13.8" hidden="false" customHeight="false" outlineLevel="0" collapsed="false">
      <c r="A19" s="23" t="s">
        <v>15</v>
      </c>
      <c r="B19" s="24" t="s">
        <v>16</v>
      </c>
      <c r="C19" s="25" t="n">
        <v>88</v>
      </c>
      <c r="D19" s="26" t="s">
        <v>58</v>
      </c>
      <c r="E19" s="27" t="s">
        <v>59</v>
      </c>
      <c r="F19" s="28" t="n">
        <v>2016</v>
      </c>
      <c r="G19" s="28" t="s">
        <v>19</v>
      </c>
      <c r="H19" s="29" t="s">
        <v>20</v>
      </c>
      <c r="I19" s="30" t="s">
        <v>60</v>
      </c>
      <c r="J19" s="30" t="s">
        <v>22</v>
      </c>
      <c r="K19" s="30" t="s">
        <v>23</v>
      </c>
      <c r="L19" s="31" t="s">
        <v>24</v>
      </c>
    </row>
    <row r="20" customFormat="false" ht="13.8" hidden="false" customHeight="false" outlineLevel="0" collapsed="false">
      <c r="A20" s="23" t="s">
        <v>15</v>
      </c>
      <c r="B20" s="24" t="s">
        <v>16</v>
      </c>
      <c r="C20" s="25" t="n">
        <v>89</v>
      </c>
      <c r="D20" s="26" t="s">
        <v>61</v>
      </c>
      <c r="E20" s="27" t="s">
        <v>62</v>
      </c>
      <c r="F20" s="28" t="n">
        <v>1997</v>
      </c>
      <c r="G20" s="28" t="s">
        <v>19</v>
      </c>
      <c r="H20" s="29" t="s">
        <v>20</v>
      </c>
      <c r="I20" s="30" t="s">
        <v>60</v>
      </c>
      <c r="J20" s="30" t="s">
        <v>22</v>
      </c>
      <c r="K20" s="30" t="s">
        <v>23</v>
      </c>
      <c r="L20" s="31" t="s">
        <v>24</v>
      </c>
    </row>
    <row r="21" customFormat="false" ht="13.8" hidden="false" customHeight="false" outlineLevel="0" collapsed="false">
      <c r="A21" s="23" t="s">
        <v>15</v>
      </c>
      <c r="B21" s="24" t="s">
        <v>16</v>
      </c>
      <c r="C21" s="25" t="n">
        <v>90</v>
      </c>
      <c r="D21" s="26" t="s">
        <v>63</v>
      </c>
      <c r="E21" s="27" t="s">
        <v>64</v>
      </c>
      <c r="F21" s="28" t="n">
        <v>2006</v>
      </c>
      <c r="G21" s="28" t="s">
        <v>19</v>
      </c>
      <c r="H21" s="29" t="s">
        <v>20</v>
      </c>
      <c r="I21" s="30" t="s">
        <v>21</v>
      </c>
      <c r="J21" s="30" t="s">
        <v>22</v>
      </c>
      <c r="K21" s="30" t="s">
        <v>23</v>
      </c>
      <c r="L21" s="31" t="s">
        <v>24</v>
      </c>
    </row>
    <row r="22" customFormat="false" ht="13.8" hidden="false" customHeight="false" outlineLevel="0" collapsed="false">
      <c r="A22" s="23" t="s">
        <v>15</v>
      </c>
      <c r="B22" s="24" t="s">
        <v>16</v>
      </c>
      <c r="C22" s="25" t="n">
        <v>91</v>
      </c>
      <c r="D22" s="26" t="s">
        <v>65</v>
      </c>
      <c r="E22" s="27" t="s">
        <v>66</v>
      </c>
      <c r="F22" s="28" t="n">
        <v>2010</v>
      </c>
      <c r="G22" s="28" t="s">
        <v>19</v>
      </c>
      <c r="H22" s="29" t="s">
        <v>20</v>
      </c>
      <c r="I22" s="30" t="s">
        <v>21</v>
      </c>
      <c r="J22" s="30" t="s">
        <v>22</v>
      </c>
      <c r="K22" s="30" t="s">
        <v>23</v>
      </c>
      <c r="L22" s="31" t="s">
        <v>24</v>
      </c>
    </row>
    <row r="23" customFormat="false" ht="13.8" hidden="false" customHeight="false" outlineLevel="0" collapsed="false">
      <c r="A23" s="23" t="s">
        <v>15</v>
      </c>
      <c r="B23" s="24" t="s">
        <v>16</v>
      </c>
      <c r="C23" s="25" t="n">
        <v>92</v>
      </c>
      <c r="D23" s="26" t="s">
        <v>67</v>
      </c>
      <c r="E23" s="27" t="s">
        <v>68</v>
      </c>
      <c r="F23" s="28" t="n">
        <v>1997</v>
      </c>
      <c r="G23" s="28" t="s">
        <v>19</v>
      </c>
      <c r="H23" s="29" t="s">
        <v>20</v>
      </c>
      <c r="I23" s="30" t="s">
        <v>21</v>
      </c>
      <c r="J23" s="30" t="s">
        <v>22</v>
      </c>
      <c r="K23" s="30" t="s">
        <v>23</v>
      </c>
      <c r="L23" s="31" t="s">
        <v>24</v>
      </c>
    </row>
    <row r="24" customFormat="false" ht="13.8" hidden="false" customHeight="false" outlineLevel="0" collapsed="false">
      <c r="A24" s="23" t="s">
        <v>15</v>
      </c>
      <c r="B24" s="24" t="s">
        <v>16</v>
      </c>
      <c r="C24" s="25" t="n">
        <v>93</v>
      </c>
      <c r="D24" s="26" t="s">
        <v>69</v>
      </c>
      <c r="E24" s="27" t="s">
        <v>70</v>
      </c>
      <c r="F24" s="28" t="n">
        <v>2015</v>
      </c>
      <c r="G24" s="28" t="s">
        <v>19</v>
      </c>
      <c r="H24" s="29" t="s">
        <v>20</v>
      </c>
      <c r="I24" s="30" t="s">
        <v>21</v>
      </c>
      <c r="J24" s="30" t="s">
        <v>22</v>
      </c>
      <c r="K24" s="30" t="s">
        <v>23</v>
      </c>
      <c r="L24" s="31" t="s">
        <v>24</v>
      </c>
    </row>
    <row r="25" customFormat="false" ht="13.8" hidden="false" customHeight="false" outlineLevel="0" collapsed="false">
      <c r="A25" s="23" t="s">
        <v>15</v>
      </c>
      <c r="B25" s="24" t="s">
        <v>16</v>
      </c>
      <c r="C25" s="25" t="n">
        <v>94</v>
      </c>
      <c r="D25" s="26" t="s">
        <v>71</v>
      </c>
      <c r="E25" s="27" t="s">
        <v>72</v>
      </c>
      <c r="F25" s="28" t="n">
        <v>2006</v>
      </c>
      <c r="G25" s="28" t="s">
        <v>19</v>
      </c>
      <c r="H25" s="29" t="s">
        <v>20</v>
      </c>
      <c r="I25" s="30" t="s">
        <v>21</v>
      </c>
      <c r="J25" s="30" t="s">
        <v>22</v>
      </c>
      <c r="K25" s="30" t="s">
        <v>23</v>
      </c>
      <c r="L25" s="31" t="s">
        <v>24</v>
      </c>
    </row>
    <row r="26" customFormat="false" ht="13.8" hidden="false" customHeight="false" outlineLevel="0" collapsed="false">
      <c r="A26" s="23" t="s">
        <v>15</v>
      </c>
      <c r="B26" s="24" t="s">
        <v>16</v>
      </c>
      <c r="C26" s="25" t="n">
        <v>95</v>
      </c>
      <c r="D26" s="26" t="s">
        <v>73</v>
      </c>
      <c r="E26" s="27" t="s">
        <v>74</v>
      </c>
      <c r="F26" s="28" t="n">
        <v>2010</v>
      </c>
      <c r="G26" s="28" t="s">
        <v>19</v>
      </c>
      <c r="H26" s="29" t="s">
        <v>20</v>
      </c>
      <c r="I26" s="30" t="s">
        <v>57</v>
      </c>
      <c r="J26" s="30" t="s">
        <v>22</v>
      </c>
      <c r="K26" s="30" t="s">
        <v>23</v>
      </c>
      <c r="L26" s="31" t="s">
        <v>24</v>
      </c>
    </row>
    <row r="27" customFormat="false" ht="13.8" hidden="false" customHeight="false" outlineLevel="0" collapsed="false">
      <c r="A27" s="23" t="s">
        <v>15</v>
      </c>
      <c r="B27" s="24" t="s">
        <v>16</v>
      </c>
      <c r="C27" s="25" t="n">
        <v>96</v>
      </c>
      <c r="D27" s="26" t="s">
        <v>75</v>
      </c>
      <c r="E27" s="27" t="s">
        <v>76</v>
      </c>
      <c r="F27" s="28" t="n">
        <v>1997</v>
      </c>
      <c r="G27" s="28" t="s">
        <v>19</v>
      </c>
      <c r="H27" s="29" t="s">
        <v>20</v>
      </c>
      <c r="I27" s="30" t="s">
        <v>60</v>
      </c>
      <c r="J27" s="30" t="s">
        <v>22</v>
      </c>
      <c r="K27" s="30" t="s">
        <v>23</v>
      </c>
      <c r="L27" s="31" t="s">
        <v>24</v>
      </c>
    </row>
    <row r="28" customFormat="false" ht="13.8" hidden="false" customHeight="false" outlineLevel="0" collapsed="false">
      <c r="A28" s="23" t="s">
        <v>15</v>
      </c>
      <c r="B28" s="24" t="s">
        <v>16</v>
      </c>
      <c r="C28" s="25" t="n">
        <v>97</v>
      </c>
      <c r="D28" s="26" t="s">
        <v>77</v>
      </c>
      <c r="E28" s="27" t="s">
        <v>78</v>
      </c>
      <c r="F28" s="28" t="n">
        <v>1997</v>
      </c>
      <c r="G28" s="28" t="s">
        <v>19</v>
      </c>
      <c r="H28" s="29" t="s">
        <v>20</v>
      </c>
      <c r="I28" s="30" t="s">
        <v>60</v>
      </c>
      <c r="J28" s="30" t="s">
        <v>22</v>
      </c>
      <c r="K28" s="30" t="s">
        <v>23</v>
      </c>
      <c r="L28" s="31" t="s">
        <v>24</v>
      </c>
    </row>
    <row r="29" customFormat="false" ht="13.8" hidden="false" customHeight="false" outlineLevel="0" collapsed="false">
      <c r="A29" s="23" t="s">
        <v>15</v>
      </c>
      <c r="B29" s="24" t="s">
        <v>16</v>
      </c>
      <c r="C29" s="25" t="n">
        <v>98</v>
      </c>
      <c r="D29" s="26" t="s">
        <v>79</v>
      </c>
      <c r="E29" s="27" t="s">
        <v>80</v>
      </c>
      <c r="F29" s="28" t="n">
        <v>2007</v>
      </c>
      <c r="G29" s="28" t="s">
        <v>19</v>
      </c>
      <c r="H29" s="29" t="s">
        <v>20</v>
      </c>
      <c r="I29" s="30" t="s">
        <v>21</v>
      </c>
      <c r="J29" s="30" t="s">
        <v>22</v>
      </c>
      <c r="K29" s="30" t="s">
        <v>23</v>
      </c>
      <c r="L29" s="31" t="s">
        <v>24</v>
      </c>
    </row>
    <row r="30" customFormat="false" ht="13.8" hidden="false" customHeight="false" outlineLevel="0" collapsed="false">
      <c r="A30" s="23" t="s">
        <v>15</v>
      </c>
      <c r="B30" s="24" t="s">
        <v>16</v>
      </c>
      <c r="C30" s="25" t="n">
        <v>99</v>
      </c>
      <c r="D30" s="26" t="s">
        <v>81</v>
      </c>
      <c r="E30" s="27" t="s">
        <v>82</v>
      </c>
      <c r="F30" s="28" t="n">
        <v>1997</v>
      </c>
      <c r="G30" s="28" t="s">
        <v>19</v>
      </c>
      <c r="H30" s="29" t="s">
        <v>20</v>
      </c>
      <c r="I30" s="30" t="s">
        <v>21</v>
      </c>
      <c r="J30" s="30" t="s">
        <v>22</v>
      </c>
      <c r="K30" s="30" t="s">
        <v>23</v>
      </c>
      <c r="L30" s="31" t="s">
        <v>24</v>
      </c>
    </row>
    <row r="31" customFormat="false" ht="13.8" hidden="false" customHeight="false" outlineLevel="0" collapsed="false">
      <c r="A31" s="23" t="s">
        <v>15</v>
      </c>
      <c r="B31" s="24" t="s">
        <v>16</v>
      </c>
      <c r="C31" s="25" t="n">
        <v>100</v>
      </c>
      <c r="D31" s="26" t="s">
        <v>83</v>
      </c>
      <c r="E31" s="27" t="s">
        <v>84</v>
      </c>
      <c r="F31" s="28" t="n">
        <v>1997</v>
      </c>
      <c r="G31" s="28" t="s">
        <v>19</v>
      </c>
      <c r="H31" s="29" t="s">
        <v>20</v>
      </c>
      <c r="I31" s="30" t="s">
        <v>21</v>
      </c>
      <c r="J31" s="30" t="s">
        <v>22</v>
      </c>
      <c r="K31" s="30" t="s">
        <v>23</v>
      </c>
      <c r="L31" s="31" t="s">
        <v>24</v>
      </c>
    </row>
    <row r="32" customFormat="false" ht="13.8" hidden="false" customHeight="false" outlineLevel="0" collapsed="false">
      <c r="A32" s="23" t="s">
        <v>15</v>
      </c>
      <c r="B32" s="24" t="s">
        <v>16</v>
      </c>
      <c r="C32" s="25" t="n">
        <v>101</v>
      </c>
      <c r="D32" s="26" t="s">
        <v>85</v>
      </c>
      <c r="E32" s="27" t="s">
        <v>86</v>
      </c>
      <c r="F32" s="28" t="n">
        <v>2007</v>
      </c>
      <c r="G32" s="28" t="s">
        <v>19</v>
      </c>
      <c r="H32" s="29" t="s">
        <v>20</v>
      </c>
      <c r="I32" s="30" t="s">
        <v>21</v>
      </c>
      <c r="J32" s="30" t="s">
        <v>22</v>
      </c>
      <c r="K32" s="30" t="s">
        <v>23</v>
      </c>
      <c r="L32" s="31" t="s">
        <v>24</v>
      </c>
    </row>
    <row r="33" customFormat="false" ht="13.8" hidden="false" customHeight="false" outlineLevel="0" collapsed="false">
      <c r="A33" s="23" t="s">
        <v>15</v>
      </c>
      <c r="B33" s="24" t="s">
        <v>16</v>
      </c>
      <c r="C33" s="25" t="n">
        <v>102</v>
      </c>
      <c r="D33" s="26" t="s">
        <v>87</v>
      </c>
      <c r="E33" s="27" t="s">
        <v>88</v>
      </c>
      <c r="F33" s="28" t="n">
        <v>2006</v>
      </c>
      <c r="G33" s="28" t="s">
        <v>19</v>
      </c>
      <c r="H33" s="29" t="s">
        <v>20</v>
      </c>
      <c r="I33" s="30" t="s">
        <v>21</v>
      </c>
      <c r="J33" s="30" t="s">
        <v>22</v>
      </c>
      <c r="K33" s="30" t="s">
        <v>23</v>
      </c>
      <c r="L33" s="31" t="s">
        <v>24</v>
      </c>
    </row>
    <row r="34" customFormat="false" ht="13.8" hidden="false" customHeight="false" outlineLevel="0" collapsed="false">
      <c r="A34" s="23" t="s">
        <v>15</v>
      </c>
      <c r="B34" s="24" t="s">
        <v>16</v>
      </c>
      <c r="C34" s="25" t="n">
        <v>103</v>
      </c>
      <c r="D34" s="26" t="s">
        <v>89</v>
      </c>
      <c r="E34" s="27" t="s">
        <v>90</v>
      </c>
      <c r="F34" s="28" t="n">
        <v>1997</v>
      </c>
      <c r="G34" s="28" t="s">
        <v>19</v>
      </c>
      <c r="H34" s="29" t="s">
        <v>20</v>
      </c>
      <c r="I34" s="30" t="s">
        <v>57</v>
      </c>
      <c r="J34" s="30" t="s">
        <v>22</v>
      </c>
      <c r="K34" s="30" t="s">
        <v>23</v>
      </c>
      <c r="L34" s="31" t="s">
        <v>24</v>
      </c>
    </row>
    <row r="35" customFormat="false" ht="13.8" hidden="false" customHeight="false" outlineLevel="0" collapsed="false">
      <c r="A35" s="23" t="s">
        <v>15</v>
      </c>
      <c r="B35" s="24" t="s">
        <v>16</v>
      </c>
      <c r="C35" s="25" t="n">
        <v>104</v>
      </c>
      <c r="D35" s="26" t="s">
        <v>91</v>
      </c>
      <c r="E35" s="27" t="s">
        <v>92</v>
      </c>
      <c r="F35" s="28" t="n">
        <v>1997</v>
      </c>
      <c r="G35" s="28" t="s">
        <v>19</v>
      </c>
      <c r="H35" s="29" t="s">
        <v>20</v>
      </c>
      <c r="I35" s="30" t="s">
        <v>60</v>
      </c>
      <c r="J35" s="30" t="s">
        <v>22</v>
      </c>
      <c r="K35" s="30" t="s">
        <v>23</v>
      </c>
      <c r="L35" s="31" t="s">
        <v>24</v>
      </c>
    </row>
  </sheetData>
  <autoFilter ref="A1:L2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8" activeCellId="0" sqref="D118"/>
    </sheetView>
  </sheetViews>
  <sheetFormatPr defaultColWidth="1.83984375" defaultRowHeight="13.8" zeroHeight="false" outlineLevelRow="0" outlineLevelCol="0"/>
  <cols>
    <col collapsed="false" customWidth="true" hidden="false" outlineLevel="0" max="4" min="1" style="0" width="9.17"/>
    <col collapsed="false" customWidth="true" hidden="false" outlineLevel="0" max="5" min="5" style="0" width="12.66"/>
    <col collapsed="false" customWidth="true" hidden="false" outlineLevel="0" max="6" min="6" style="0" width="8.66"/>
    <col collapsed="false" customWidth="true" hidden="false" outlineLevel="0" max="7" min="7" style="0" width="10.84"/>
    <col collapsed="false" customWidth="true" hidden="false" outlineLevel="0" max="8" min="8" style="0" width="12.17"/>
  </cols>
  <sheetData>
    <row r="1" customFormat="false" ht="20" hidden="false" customHeight="false" outlineLevel="0" collapsed="false">
      <c r="A1" s="32" t="s">
        <v>93</v>
      </c>
      <c r="B1" s="33" t="s">
        <v>94</v>
      </c>
      <c r="C1" s="33" t="s">
        <v>5</v>
      </c>
      <c r="D1" s="33" t="s">
        <v>7</v>
      </c>
      <c r="E1" s="34" t="s">
        <v>95</v>
      </c>
      <c r="F1" s="35" t="s">
        <v>96</v>
      </c>
      <c r="G1" s="36" t="s">
        <v>97</v>
      </c>
      <c r="H1" s="36" t="s">
        <v>98</v>
      </c>
    </row>
    <row r="2" customFormat="false" ht="16" hidden="false" customHeight="false" outlineLevel="0" collapsed="false">
      <c r="A2" s="37" t="n">
        <v>1</v>
      </c>
      <c r="B2" s="19" t="str">
        <f aca="false">VLOOKUP(C2,LN!$C$2:$D$35,2)</f>
        <v>LN_04_05</v>
      </c>
      <c r="C2" s="19" t="n">
        <v>71</v>
      </c>
      <c r="D2" s="19" t="str">
        <f aca="false">VLOOKUP(C2,LN!C2:E35,3)</f>
        <v>BOG_1</v>
      </c>
      <c r="E2" s="38" t="n">
        <v>42116</v>
      </c>
      <c r="F2" s="39" t="n">
        <v>0</v>
      </c>
      <c r="G2" s="39" t="n">
        <v>25</v>
      </c>
      <c r="H2" s="39" t="n">
        <v>100</v>
      </c>
    </row>
    <row r="3" customFormat="false" ht="13.8" hidden="false" customHeight="false" outlineLevel="0" collapsed="false">
      <c r="A3" s="40" t="n">
        <v>2</v>
      </c>
      <c r="B3" s="19" t="str">
        <f aca="false">VLOOKUP(C3,LN!$C$2:$D$35,2)</f>
        <v>LN_04_05</v>
      </c>
      <c r="C3" s="28" t="n">
        <v>71</v>
      </c>
      <c r="D3" s="28" t="str">
        <f aca="false">VLOOKUP(C3,LN!$C$2:$E$35,3)</f>
        <v>BOG_1</v>
      </c>
      <c r="E3" s="38" t="n">
        <v>42483</v>
      </c>
      <c r="F3" s="41" t="n">
        <v>1</v>
      </c>
      <c r="G3" s="41" t="n">
        <v>25</v>
      </c>
      <c r="H3" s="41" t="n">
        <v>100</v>
      </c>
    </row>
    <row r="4" customFormat="false" ht="13.8" hidden="false" customHeight="false" outlineLevel="0" collapsed="false">
      <c r="A4" s="40" t="n">
        <v>3</v>
      </c>
      <c r="B4" s="19" t="str">
        <f aca="false">VLOOKUP(C4,LN!$C$2:$D$35,2)</f>
        <v>LN_04_05</v>
      </c>
      <c r="C4" s="28" t="n">
        <v>71</v>
      </c>
      <c r="D4" s="28" t="str">
        <f aca="false">VLOOKUP(C4,LN!$C$2:$E$35,3)</f>
        <v>BOG_1</v>
      </c>
      <c r="E4" s="38" t="n">
        <v>43214</v>
      </c>
      <c r="F4" s="41" t="n">
        <v>1</v>
      </c>
      <c r="G4" s="41" t="n">
        <v>24</v>
      </c>
      <c r="H4" s="41" t="n">
        <v>100</v>
      </c>
    </row>
    <row r="5" customFormat="false" ht="13.8" hidden="false" customHeight="false" outlineLevel="0" collapsed="false">
      <c r="A5" s="40" t="n">
        <v>4</v>
      </c>
      <c r="B5" s="19" t="str">
        <f aca="false">VLOOKUP(C5,LN!$C$2:$D$35,2)</f>
        <v>LN_04_05</v>
      </c>
      <c r="C5" s="28" t="n">
        <v>71</v>
      </c>
      <c r="D5" s="28" t="str">
        <f aca="false">VLOOKUP(C5,LN!$C$2:$E$35,3)</f>
        <v>BOG_1</v>
      </c>
      <c r="E5" s="38" t="n">
        <v>43580</v>
      </c>
      <c r="F5" s="41" t="n">
        <v>2</v>
      </c>
      <c r="G5" s="41" t="n">
        <v>24</v>
      </c>
      <c r="H5" s="41" t="n">
        <v>99</v>
      </c>
    </row>
    <row r="6" customFormat="false" ht="13.8" hidden="false" customHeight="false" outlineLevel="0" collapsed="false">
      <c r="A6" s="40" t="n">
        <v>5</v>
      </c>
      <c r="B6" s="19" t="str">
        <f aca="false">VLOOKUP(C6,LN!$C$2:$D$35,2)</f>
        <v>LN_04_05</v>
      </c>
      <c r="C6" s="28" t="n">
        <v>71</v>
      </c>
      <c r="D6" s="28" t="str">
        <f aca="false">VLOOKUP(C6,LN!$C$2:$E$35,3)</f>
        <v>BOG_1</v>
      </c>
      <c r="E6" s="38" t="n">
        <v>43764</v>
      </c>
      <c r="F6" s="41" t="n">
        <v>2</v>
      </c>
      <c r="G6" s="41" t="n">
        <v>20</v>
      </c>
      <c r="H6" s="41" t="n">
        <v>100</v>
      </c>
    </row>
    <row r="7" customFormat="false" ht="13.8" hidden="false" customHeight="false" outlineLevel="0" collapsed="false">
      <c r="A7" s="40" t="n">
        <v>6</v>
      </c>
      <c r="B7" s="19" t="str">
        <f aca="false">VLOOKUP(C7,LN!$C$2:$D$35,2)</f>
        <v>LN _06_11</v>
      </c>
      <c r="C7" s="28" t="n">
        <v>72</v>
      </c>
      <c r="D7" s="28" t="str">
        <f aca="false">VLOOKUP(C7,LN!$C$2:$E$35,3)</f>
        <v>BOG_2</v>
      </c>
      <c r="E7" s="38" t="n">
        <v>40655</v>
      </c>
      <c r="F7" s="41" t="n">
        <v>1</v>
      </c>
      <c r="G7" s="41" t="n">
        <v>20</v>
      </c>
      <c r="H7" s="41" t="n">
        <v>100</v>
      </c>
    </row>
    <row r="8" customFormat="false" ht="13.8" hidden="false" customHeight="false" outlineLevel="0" collapsed="false">
      <c r="A8" s="40" t="n">
        <v>7</v>
      </c>
      <c r="B8" s="19" t="str">
        <f aca="false">VLOOKUP(C8,LN!$C$2:$D$35,2)</f>
        <v>LN _06_11</v>
      </c>
      <c r="C8" s="28" t="n">
        <v>72</v>
      </c>
      <c r="D8" s="28" t="str">
        <f aca="false">VLOOKUP(C8,LN!$C$2:$E$35,3)</f>
        <v>BOG_2</v>
      </c>
      <c r="E8" s="38" t="n">
        <v>43212</v>
      </c>
      <c r="F8" s="41" t="n">
        <v>2</v>
      </c>
      <c r="G8" s="41" t="n">
        <v>20</v>
      </c>
      <c r="H8" s="41" t="n">
        <v>100</v>
      </c>
    </row>
    <row r="9" customFormat="false" ht="13.8" hidden="false" customHeight="false" outlineLevel="0" collapsed="false">
      <c r="A9" s="40" t="n">
        <v>8</v>
      </c>
      <c r="B9" s="19" t="str">
        <f aca="false">VLOOKUP(C9,LN!$C$2:$D$35,2)</f>
        <v>LN _06_11</v>
      </c>
      <c r="C9" s="28" t="n">
        <v>72</v>
      </c>
      <c r="D9" s="28" t="str">
        <f aca="false">VLOOKUP(C9,LN!$C$2:$E$35,3)</f>
        <v>BOG_2</v>
      </c>
      <c r="E9" s="38" t="n">
        <v>43395</v>
      </c>
      <c r="F9" s="41" t="n">
        <v>2</v>
      </c>
      <c r="G9" s="41" t="n">
        <v>19</v>
      </c>
      <c r="H9" s="41" t="n">
        <v>100</v>
      </c>
    </row>
    <row r="10" customFormat="false" ht="13.8" hidden="false" customHeight="false" outlineLevel="0" collapsed="false">
      <c r="A10" s="40" t="n">
        <v>9</v>
      </c>
      <c r="B10" s="19" t="str">
        <f aca="false">VLOOKUP(C10,LN!$C$2:$D$35,2)</f>
        <v>LN _10_11</v>
      </c>
      <c r="C10" s="28" t="n">
        <v>73</v>
      </c>
      <c r="D10" s="28" t="str">
        <f aca="false">VLOOKUP(C10,LN!$C$2:$E$35,3)</f>
        <v>BOG_3</v>
      </c>
      <c r="E10" s="38" t="n">
        <v>43943</v>
      </c>
      <c r="F10" s="41" t="n">
        <v>2</v>
      </c>
      <c r="G10" s="41" t="n">
        <v>25</v>
      </c>
      <c r="H10" s="41" t="n">
        <v>92</v>
      </c>
    </row>
    <row r="11" customFormat="false" ht="13.8" hidden="false" customHeight="false" outlineLevel="0" collapsed="false">
      <c r="A11" s="40" t="n">
        <v>10</v>
      </c>
      <c r="B11" s="19" t="str">
        <f aca="false">VLOOKUP(C11,LN!$C$2:$D$35,2)</f>
        <v>LN _10_11</v>
      </c>
      <c r="C11" s="28" t="n">
        <v>73</v>
      </c>
      <c r="D11" s="28" t="str">
        <f aca="false">VLOOKUP(C11,LN!$C$2:$E$35,3)</f>
        <v>BOG_3</v>
      </c>
      <c r="E11" s="38" t="n">
        <v>40655</v>
      </c>
      <c r="F11" s="41" t="n">
        <v>0</v>
      </c>
      <c r="G11" s="41" t="n">
        <v>22</v>
      </c>
      <c r="H11" s="41" t="n">
        <v>86</v>
      </c>
    </row>
    <row r="12" customFormat="false" ht="13.8" hidden="false" customHeight="false" outlineLevel="0" collapsed="false">
      <c r="A12" s="40" t="n">
        <v>11</v>
      </c>
      <c r="B12" s="19" t="str">
        <f aca="false">VLOOKUP(C12,LN!$C$2:$D$35,2)</f>
        <v>LN_10_13</v>
      </c>
      <c r="C12" s="28" t="n">
        <v>74</v>
      </c>
      <c r="D12" s="28" t="str">
        <f aca="false">VLOOKUP(C12,LN!$C$2:$E$35,3)</f>
        <v>BOG_4</v>
      </c>
      <c r="E12" s="38" t="n">
        <v>43212</v>
      </c>
      <c r="F12" s="41" t="n">
        <v>1</v>
      </c>
      <c r="G12" s="41" t="n">
        <v>10</v>
      </c>
      <c r="H12" s="41" t="n">
        <v>100</v>
      </c>
    </row>
    <row r="13" customFormat="false" ht="13.8" hidden="false" customHeight="false" outlineLevel="0" collapsed="false">
      <c r="A13" s="40" t="n">
        <v>12</v>
      </c>
      <c r="B13" s="19" t="str">
        <f aca="false">VLOOKUP(C13,LN!$C$2:$D$35,2)</f>
        <v>LN_10_13</v>
      </c>
      <c r="C13" s="28" t="n">
        <v>74</v>
      </c>
      <c r="D13" s="28" t="str">
        <f aca="false">VLOOKUP(C13,LN!$C$2:$E$35,3)</f>
        <v>BOG_4</v>
      </c>
      <c r="E13" s="38" t="n">
        <v>43395</v>
      </c>
      <c r="F13" s="41" t="n">
        <v>1</v>
      </c>
      <c r="G13" s="41" t="n">
        <v>8</v>
      </c>
      <c r="H13" s="41" t="n">
        <v>100</v>
      </c>
    </row>
    <row r="14" customFormat="false" ht="13.8" hidden="false" customHeight="false" outlineLevel="0" collapsed="false">
      <c r="A14" s="40" t="n">
        <v>13</v>
      </c>
      <c r="B14" s="19" t="str">
        <f aca="false">VLOOKUP(C14,LN!$C$2:$D$35,2)</f>
        <v>LN_10_13</v>
      </c>
      <c r="C14" s="28" t="n">
        <v>74</v>
      </c>
      <c r="D14" s="28" t="str">
        <f aca="false">VLOOKUP(C14,LN!$C$2:$E$35,3)</f>
        <v>BOG_4</v>
      </c>
      <c r="E14" s="38" t="n">
        <v>43577</v>
      </c>
      <c r="F14" s="41" t="n">
        <v>1</v>
      </c>
      <c r="G14" s="41" t="n">
        <v>8</v>
      </c>
      <c r="H14" s="41" t="n">
        <v>100</v>
      </c>
    </row>
    <row r="15" customFormat="false" ht="13.8" hidden="false" customHeight="false" outlineLevel="0" collapsed="false">
      <c r="A15" s="40" t="n">
        <v>14</v>
      </c>
      <c r="B15" s="19" t="str">
        <f aca="false">VLOOKUP(C15,LN!$C$2:$D$35,2)</f>
        <v>LN_13_14</v>
      </c>
      <c r="C15" s="28" t="n">
        <v>75</v>
      </c>
      <c r="D15" s="28" t="str">
        <f aca="false">VLOOKUP(C15,LN!$C$2:$E$35,3)</f>
        <v>BOG_5</v>
      </c>
      <c r="E15" s="38" t="n">
        <v>43487</v>
      </c>
      <c r="F15" s="41" t="n">
        <v>2</v>
      </c>
      <c r="G15" s="41" t="n">
        <v>9</v>
      </c>
      <c r="H15" s="41" t="n">
        <v>100</v>
      </c>
    </row>
    <row r="16" customFormat="false" ht="13.8" hidden="false" customHeight="false" outlineLevel="0" collapsed="false">
      <c r="A16" s="40" t="n">
        <v>15</v>
      </c>
      <c r="B16" s="19" t="str">
        <f aca="false">VLOOKUP(C16,LN!$C$2:$D$35,2)</f>
        <v>LN_13_14</v>
      </c>
      <c r="C16" s="28" t="n">
        <v>75</v>
      </c>
      <c r="D16" s="28" t="str">
        <f aca="false">VLOOKUP(C16,LN!$C$2:$E$35,3)</f>
        <v>BOG_5</v>
      </c>
      <c r="E16" s="38" t="n">
        <v>40655</v>
      </c>
      <c r="F16" s="41" t="n">
        <v>2</v>
      </c>
      <c r="G16" s="41" t="n">
        <v>5</v>
      </c>
      <c r="H16" s="41" t="n">
        <v>100</v>
      </c>
    </row>
    <row r="17" customFormat="false" ht="13.8" hidden="false" customHeight="false" outlineLevel="0" collapsed="false">
      <c r="A17" s="40" t="n">
        <v>16</v>
      </c>
      <c r="B17" s="19" t="str">
        <f aca="false">VLOOKUP(C17,LN!$C$2:$D$35,2)</f>
        <v>LN_13_14</v>
      </c>
      <c r="C17" s="28" t="n">
        <v>75</v>
      </c>
      <c r="D17" s="28" t="str">
        <f aca="false">VLOOKUP(C17,LN!$C$2:$E$35,3)</f>
        <v>BOG_5</v>
      </c>
      <c r="E17" s="38" t="n">
        <v>43212</v>
      </c>
      <c r="F17" s="41" t="n">
        <v>2</v>
      </c>
      <c r="G17" s="41" t="n">
        <v>4</v>
      </c>
      <c r="H17" s="41" t="n">
        <v>100</v>
      </c>
    </row>
    <row r="18" customFormat="false" ht="13.8" hidden="false" customHeight="false" outlineLevel="0" collapsed="false">
      <c r="A18" s="40" t="n">
        <v>17</v>
      </c>
      <c r="B18" s="19" t="str">
        <f aca="false">VLOOKUP(C18,LN!$C$2:$D$35,2)</f>
        <v>LN_13_14</v>
      </c>
      <c r="C18" s="28" t="n">
        <v>75</v>
      </c>
      <c r="D18" s="28" t="str">
        <f aca="false">VLOOKUP(C18,LN!$C$2:$E$35,3)</f>
        <v>BOG_5</v>
      </c>
      <c r="E18" s="38" t="n">
        <v>43395</v>
      </c>
      <c r="F18" s="41" t="n">
        <v>2</v>
      </c>
      <c r="G18" s="41" t="n">
        <v>4</v>
      </c>
      <c r="H18" s="41" t="n">
        <v>100</v>
      </c>
    </row>
    <row r="19" customFormat="false" ht="13.8" hidden="false" customHeight="false" outlineLevel="0" collapsed="false">
      <c r="A19" s="40" t="n">
        <v>18</v>
      </c>
      <c r="B19" s="19" t="str">
        <f aca="false">VLOOKUP(C19,LN!$C$2:$D$35,2)</f>
        <v>LN_16_21</v>
      </c>
      <c r="C19" s="28" t="n">
        <v>77</v>
      </c>
      <c r="D19" s="28" t="str">
        <f aca="false">VLOOKUP(C19,LN!$C$2:$E$35,3)</f>
        <v>BOG_7</v>
      </c>
      <c r="E19" s="38" t="n">
        <v>43577</v>
      </c>
      <c r="F19" s="41" t="n">
        <v>4</v>
      </c>
      <c r="G19" s="41" t="n">
        <v>20</v>
      </c>
      <c r="H19" s="41" t="n">
        <v>100</v>
      </c>
    </row>
    <row r="20" customFormat="false" ht="13.8" hidden="false" customHeight="false" outlineLevel="0" collapsed="false">
      <c r="A20" s="40" t="n">
        <v>19</v>
      </c>
      <c r="B20" s="19" t="str">
        <f aca="false">VLOOKUP(C20,LN!$C$2:$D$35,2)</f>
        <v>LN_16_21</v>
      </c>
      <c r="C20" s="28" t="n">
        <v>77</v>
      </c>
      <c r="D20" s="28" t="str">
        <f aca="false">VLOOKUP(C20,LN!$C$2:$E$35,3)</f>
        <v>BOG_7</v>
      </c>
      <c r="E20" s="38" t="n">
        <v>43852</v>
      </c>
      <c r="F20" s="41" t="n">
        <v>4</v>
      </c>
      <c r="G20" s="41" t="n">
        <v>20</v>
      </c>
      <c r="H20" s="41" t="n">
        <v>100</v>
      </c>
    </row>
    <row r="21" customFormat="false" ht="13.8" hidden="false" customHeight="false" outlineLevel="0" collapsed="false">
      <c r="A21" s="40" t="n">
        <v>20</v>
      </c>
      <c r="B21" s="19" t="str">
        <f aca="false">VLOOKUP(C21,LN!$C$2:$D$35,2)</f>
        <v>LN_16_21</v>
      </c>
      <c r="C21" s="28" t="n">
        <v>77</v>
      </c>
      <c r="D21" s="28" t="str">
        <f aca="false">VLOOKUP(C21,LN!$C$2:$E$35,3)</f>
        <v>BOG_7</v>
      </c>
      <c r="E21" s="38" t="n">
        <v>40655</v>
      </c>
      <c r="F21" s="41" t="n">
        <v>2</v>
      </c>
      <c r="G21" s="41" t="n">
        <v>20</v>
      </c>
      <c r="H21" s="41" t="n">
        <v>100</v>
      </c>
    </row>
    <row r="22" customFormat="false" ht="13.8" hidden="false" customHeight="false" outlineLevel="0" collapsed="false">
      <c r="A22" s="40" t="n">
        <v>21</v>
      </c>
      <c r="B22" s="19" t="str">
        <f aca="false">VLOOKUP(C22,LN!$C$2:$D$35,2)</f>
        <v>LN_16_24</v>
      </c>
      <c r="C22" s="28" t="n">
        <v>78</v>
      </c>
      <c r="D22" s="28" t="str">
        <f aca="false">VLOOKUP(C22,LN!$C$2:$E$35,3)</f>
        <v>BOG_8</v>
      </c>
      <c r="E22" s="38" t="n">
        <v>43212</v>
      </c>
      <c r="F22" s="41" t="n">
        <v>3</v>
      </c>
      <c r="G22" s="41" t="n">
        <v>25</v>
      </c>
      <c r="H22" s="41" t="n">
        <v>100</v>
      </c>
    </row>
    <row r="23" customFormat="false" ht="13.8" hidden="false" customHeight="false" outlineLevel="0" collapsed="false">
      <c r="A23" s="40" t="n">
        <v>22</v>
      </c>
      <c r="B23" s="19" t="str">
        <f aca="false">VLOOKUP(C23,LN!$C$2:$D$35,2)</f>
        <v>LN_16_24</v>
      </c>
      <c r="C23" s="28" t="n">
        <v>78</v>
      </c>
      <c r="D23" s="28" t="str">
        <f aca="false">VLOOKUP(C23,LN!$C$2:$E$35,3)</f>
        <v>BOG_8</v>
      </c>
      <c r="E23" s="38" t="n">
        <v>43395</v>
      </c>
      <c r="F23" s="41" t="n">
        <v>9</v>
      </c>
      <c r="G23" s="41" t="n">
        <v>24</v>
      </c>
      <c r="H23" s="41" t="n">
        <v>100</v>
      </c>
    </row>
    <row r="24" customFormat="false" ht="13.8" hidden="false" customHeight="false" outlineLevel="0" collapsed="false">
      <c r="A24" s="40" t="n">
        <v>23</v>
      </c>
      <c r="B24" s="19" t="str">
        <f aca="false">VLOOKUP(C24,LN!$C$2:$D$35,2)</f>
        <v>LN_16_24</v>
      </c>
      <c r="C24" s="28" t="n">
        <v>78</v>
      </c>
      <c r="D24" s="28" t="str">
        <f aca="false">VLOOKUP(C24,LN!$C$2:$E$35,3)</f>
        <v>BOG_8</v>
      </c>
      <c r="E24" s="38" t="n">
        <v>43577</v>
      </c>
      <c r="F24" s="41" t="n">
        <v>10</v>
      </c>
      <c r="G24" s="41" t="n">
        <v>23</v>
      </c>
      <c r="H24" s="41" t="n">
        <v>100</v>
      </c>
    </row>
    <row r="25" customFormat="false" ht="13.8" hidden="false" customHeight="false" outlineLevel="0" collapsed="false">
      <c r="A25" s="40" t="n">
        <v>24</v>
      </c>
      <c r="B25" s="19" t="str">
        <f aca="false">VLOOKUP(C25,LN!$C$2:$D$35,2)</f>
        <v>LN_16_24</v>
      </c>
      <c r="C25" s="28" t="n">
        <v>78</v>
      </c>
      <c r="D25" s="28" t="str">
        <f aca="false">VLOOKUP(C25,LN!$C$2:$E$35,3)</f>
        <v>BOG_8</v>
      </c>
      <c r="E25" s="38" t="n">
        <v>43852</v>
      </c>
      <c r="F25" s="41" t="n">
        <v>12</v>
      </c>
      <c r="G25" s="41" t="n">
        <v>23</v>
      </c>
      <c r="H25" s="41" t="n">
        <v>100</v>
      </c>
    </row>
    <row r="26" customFormat="false" ht="13.8" hidden="false" customHeight="false" outlineLevel="0" collapsed="false">
      <c r="A26" s="40" t="n">
        <v>25</v>
      </c>
      <c r="B26" s="19" t="str">
        <f aca="false">VLOOKUP(C26,LN!$C$2:$D$35,2)</f>
        <v>LN_26_28</v>
      </c>
      <c r="C26" s="28" t="n">
        <v>79</v>
      </c>
      <c r="D26" s="28" t="str">
        <f aca="false">VLOOKUP(C26,LN!$C$2:$E$35,3)</f>
        <v>BOG_9</v>
      </c>
      <c r="E26" s="38" t="n">
        <v>40655</v>
      </c>
      <c r="F26" s="41" t="n">
        <v>1</v>
      </c>
      <c r="G26" s="41" t="n">
        <v>30</v>
      </c>
      <c r="H26" s="41" t="n">
        <v>100</v>
      </c>
    </row>
    <row r="27" customFormat="false" ht="13.8" hidden="false" customHeight="false" outlineLevel="0" collapsed="false">
      <c r="A27" s="40" t="n">
        <v>26</v>
      </c>
      <c r="B27" s="19" t="str">
        <f aca="false">VLOOKUP(C27,LN!$C$2:$D$35,2)</f>
        <v>LN_26_28</v>
      </c>
      <c r="C27" s="28" t="n">
        <v>79</v>
      </c>
      <c r="D27" s="28" t="str">
        <f aca="false">VLOOKUP(C27,LN!$C$2:$E$35,3)</f>
        <v>BOG_9</v>
      </c>
      <c r="E27" s="38" t="n">
        <v>43212</v>
      </c>
      <c r="F27" s="41" t="n">
        <v>1</v>
      </c>
      <c r="G27" s="41" t="n">
        <v>30</v>
      </c>
      <c r="H27" s="41" t="n">
        <v>100</v>
      </c>
    </row>
    <row r="28" customFormat="false" ht="13.8" hidden="false" customHeight="false" outlineLevel="0" collapsed="false">
      <c r="A28" s="40" t="n">
        <v>27</v>
      </c>
      <c r="B28" s="19" t="str">
        <f aca="false">VLOOKUP(C28,LN!$C$2:$D$35,2)</f>
        <v>LN_26_28</v>
      </c>
      <c r="C28" s="28" t="n">
        <v>79</v>
      </c>
      <c r="D28" s="28" t="str">
        <f aca="false">VLOOKUP(C28,LN!$C$2:$E$35,3)</f>
        <v>BOG_9</v>
      </c>
      <c r="E28" s="38" t="n">
        <v>43395</v>
      </c>
      <c r="F28" s="41" t="n">
        <v>1</v>
      </c>
      <c r="G28" s="41" t="n">
        <v>30</v>
      </c>
      <c r="H28" s="41" t="n">
        <v>100</v>
      </c>
    </row>
    <row r="29" customFormat="false" ht="13.8" hidden="false" customHeight="false" outlineLevel="0" collapsed="false">
      <c r="A29" s="40" t="n">
        <v>28</v>
      </c>
      <c r="B29" s="19" t="str">
        <f aca="false">VLOOKUP(C29,LN!$C$2:$D$35,2)</f>
        <v>LN_26_28</v>
      </c>
      <c r="C29" s="28" t="n">
        <v>79</v>
      </c>
      <c r="D29" s="28" t="str">
        <f aca="false">VLOOKUP(C29,LN!$C$2:$E$35,3)</f>
        <v>BOG_9</v>
      </c>
      <c r="E29" s="38" t="n">
        <v>43577</v>
      </c>
      <c r="F29" s="41" t="n">
        <v>1</v>
      </c>
      <c r="G29" s="41" t="n">
        <v>30</v>
      </c>
      <c r="H29" s="41" t="n">
        <v>100</v>
      </c>
    </row>
    <row r="30" customFormat="false" ht="13.8" hidden="false" customHeight="false" outlineLevel="0" collapsed="false">
      <c r="A30" s="40" t="n">
        <v>29</v>
      </c>
      <c r="B30" s="19" t="str">
        <f aca="false">VLOOKUP(C30,LN!$C$2:$D$35,2)</f>
        <v>LN_26_28</v>
      </c>
      <c r="C30" s="28" t="n">
        <v>79</v>
      </c>
      <c r="D30" s="28" t="str">
        <f aca="false">VLOOKUP(C30,LN!$C$2:$E$35,3)</f>
        <v>BOG_9</v>
      </c>
      <c r="E30" s="38" t="n">
        <v>43852</v>
      </c>
      <c r="F30" s="41" t="n">
        <v>2</v>
      </c>
      <c r="G30" s="41" t="n">
        <v>29</v>
      </c>
      <c r="H30" s="41" t="n">
        <v>100</v>
      </c>
    </row>
    <row r="31" customFormat="false" ht="13.8" hidden="false" customHeight="false" outlineLevel="0" collapsed="false">
      <c r="A31" s="40" t="n">
        <v>30</v>
      </c>
      <c r="B31" s="19" t="str">
        <f aca="false">VLOOKUP(C31,LN!$C$2:$D$35,2)</f>
        <v>LN_26_28</v>
      </c>
      <c r="C31" s="28" t="n">
        <v>79</v>
      </c>
      <c r="D31" s="28" t="str">
        <f aca="false">VLOOKUP(C31,LN!$C$2:$E$35,3)</f>
        <v>BOG_9</v>
      </c>
      <c r="E31" s="38" t="n">
        <v>43212</v>
      </c>
      <c r="F31" s="41" t="n">
        <v>1</v>
      </c>
      <c r="G31" s="41" t="n">
        <v>29</v>
      </c>
      <c r="H31" s="41" t="n">
        <v>100</v>
      </c>
    </row>
    <row r="32" customFormat="false" ht="13.8" hidden="false" customHeight="false" outlineLevel="0" collapsed="false">
      <c r="A32" s="40" t="n">
        <v>31</v>
      </c>
      <c r="B32" s="19" t="str">
        <f aca="false">VLOOKUP(C32,LN!$C$2:$D$35,2)</f>
        <v>LN_26_29</v>
      </c>
      <c r="C32" s="28" t="n">
        <v>80</v>
      </c>
      <c r="D32" s="28" t="str">
        <f aca="false">VLOOKUP(C32,LN!$C$2:$E$35,3)</f>
        <v>BOG_10</v>
      </c>
      <c r="E32" s="38" t="n">
        <v>43395</v>
      </c>
      <c r="F32" s="41" t="n">
        <v>3</v>
      </c>
      <c r="G32" s="41" t="n">
        <v>21</v>
      </c>
      <c r="H32" s="41" t="n">
        <v>100</v>
      </c>
    </row>
    <row r="33" customFormat="false" ht="13.8" hidden="false" customHeight="false" outlineLevel="0" collapsed="false">
      <c r="A33" s="40" t="n">
        <v>32</v>
      </c>
      <c r="B33" s="19" t="str">
        <f aca="false">VLOOKUP(C33,LN!$C$2:$D$35,2)</f>
        <v>LN_26_29</v>
      </c>
      <c r="C33" s="28" t="n">
        <v>80</v>
      </c>
      <c r="D33" s="28" t="str">
        <f aca="false">VLOOKUP(C33,LN!$C$2:$E$35,3)</f>
        <v>BOG_10</v>
      </c>
      <c r="E33" s="38" t="n">
        <v>43577</v>
      </c>
      <c r="F33" s="41" t="n">
        <v>4</v>
      </c>
      <c r="G33" s="41" t="n">
        <v>21</v>
      </c>
      <c r="H33" s="41" t="n">
        <v>100</v>
      </c>
    </row>
    <row r="34" customFormat="false" ht="13.8" hidden="false" customHeight="false" outlineLevel="0" collapsed="false">
      <c r="A34" s="40" t="n">
        <v>33</v>
      </c>
      <c r="B34" s="19" t="str">
        <f aca="false">VLOOKUP(C34,LN!$C$2:$D$35,2)</f>
        <v>LN_26_29</v>
      </c>
      <c r="C34" s="28" t="n">
        <v>80</v>
      </c>
      <c r="D34" s="28" t="str">
        <f aca="false">VLOOKUP(C34,LN!$C$2:$E$35,3)</f>
        <v>BOG_10</v>
      </c>
      <c r="E34" s="38" t="n">
        <v>43852</v>
      </c>
      <c r="F34" s="41" t="n">
        <v>5</v>
      </c>
      <c r="G34" s="41" t="n">
        <v>21</v>
      </c>
      <c r="H34" s="41" t="n">
        <v>100</v>
      </c>
    </row>
    <row r="35" customFormat="false" ht="13.8" hidden="false" customHeight="false" outlineLevel="0" collapsed="false">
      <c r="A35" s="40" t="n">
        <v>34</v>
      </c>
      <c r="B35" s="19" t="str">
        <f aca="false">VLOOKUP(C35,LN!$C$2:$D$35,2)</f>
        <v>LN_26_29</v>
      </c>
      <c r="C35" s="28" t="n">
        <v>80</v>
      </c>
      <c r="D35" s="28" t="str">
        <f aca="false">VLOOKUP(C35,LN!$C$2:$E$35,3)</f>
        <v>BOG_10</v>
      </c>
      <c r="E35" s="38" t="n">
        <v>43212</v>
      </c>
      <c r="F35" s="41" t="n">
        <v>1</v>
      </c>
      <c r="G35" s="41" t="n">
        <v>21</v>
      </c>
      <c r="H35" s="41" t="n">
        <v>100</v>
      </c>
    </row>
    <row r="36" customFormat="false" ht="13.8" hidden="false" customHeight="false" outlineLevel="0" collapsed="false">
      <c r="A36" s="40" t="n">
        <v>35</v>
      </c>
      <c r="B36" s="19" t="str">
        <f aca="false">VLOOKUP(C36,LN!$C$2:$D$35,2)</f>
        <v>LN_26_29</v>
      </c>
      <c r="C36" s="28" t="n">
        <v>80</v>
      </c>
      <c r="D36" s="28" t="str">
        <f aca="false">VLOOKUP(C36,LN!$C$2:$E$35,3)</f>
        <v>BOG_10</v>
      </c>
      <c r="E36" s="38" t="n">
        <v>43395</v>
      </c>
      <c r="F36" s="41" t="n">
        <v>1</v>
      </c>
      <c r="G36" s="41" t="n">
        <v>21</v>
      </c>
      <c r="H36" s="41" t="n">
        <v>100</v>
      </c>
    </row>
    <row r="37" customFormat="false" ht="13.8" hidden="false" customHeight="false" outlineLevel="0" collapsed="false">
      <c r="A37" s="40" t="n">
        <v>36</v>
      </c>
      <c r="B37" s="19" t="str">
        <f aca="false">VLOOKUP(C37,LN!$C$2:$D$35,2)</f>
        <v>LN_26_29</v>
      </c>
      <c r="C37" s="28" t="n">
        <v>80</v>
      </c>
      <c r="D37" s="28" t="str">
        <f aca="false">VLOOKUP(C37,LN!$C$2:$E$35,3)</f>
        <v>BOG_10</v>
      </c>
      <c r="E37" s="38" t="n">
        <v>43577</v>
      </c>
      <c r="F37" s="41" t="n">
        <v>1</v>
      </c>
      <c r="G37" s="41" t="n">
        <v>21</v>
      </c>
      <c r="H37" s="41" t="n">
        <v>100</v>
      </c>
    </row>
    <row r="38" customFormat="false" ht="13.8" hidden="false" customHeight="false" outlineLevel="0" collapsed="false">
      <c r="A38" s="40" t="n">
        <v>37</v>
      </c>
      <c r="B38" s="19" t="str">
        <f aca="false">VLOOKUP(C38,LN!$C$2:$D$35,2)</f>
        <v>LN_26_29</v>
      </c>
      <c r="C38" s="28" t="n">
        <v>80</v>
      </c>
      <c r="D38" s="28" t="str">
        <f aca="false">VLOOKUP(C38,LN!$C$2:$E$35,3)</f>
        <v>BOG_10</v>
      </c>
      <c r="E38" s="38" t="n">
        <v>43852</v>
      </c>
      <c r="F38" s="41" t="n">
        <v>1</v>
      </c>
      <c r="G38" s="41" t="n">
        <v>20</v>
      </c>
      <c r="H38" s="41" t="n">
        <v>100</v>
      </c>
    </row>
    <row r="39" customFormat="false" ht="13.8" hidden="false" customHeight="false" outlineLevel="0" collapsed="false">
      <c r="A39" s="40" t="n">
        <v>38</v>
      </c>
      <c r="B39" s="19" t="str">
        <f aca="false">VLOOKUP(C39,LN!$C$2:$D$35,2)</f>
        <v>LN_28_29</v>
      </c>
      <c r="C39" s="28" t="n">
        <v>81</v>
      </c>
      <c r="D39" s="28" t="str">
        <f aca="false">VLOOKUP(C39,LN!$C$2:$E$35,3)</f>
        <v>BOG_11</v>
      </c>
      <c r="E39" s="38" t="n">
        <v>43212</v>
      </c>
      <c r="F39" s="41" t="n">
        <v>2</v>
      </c>
      <c r="G39" s="41" t="n">
        <v>20</v>
      </c>
      <c r="H39" s="41" t="n">
        <v>100</v>
      </c>
    </row>
    <row r="40" customFormat="false" ht="13.8" hidden="false" customHeight="false" outlineLevel="0" collapsed="false">
      <c r="A40" s="40" t="n">
        <v>39</v>
      </c>
      <c r="B40" s="19" t="str">
        <f aca="false">VLOOKUP(C40,LN!$C$2:$D$35,2)</f>
        <v>LN_28_29</v>
      </c>
      <c r="C40" s="28" t="n">
        <v>81</v>
      </c>
      <c r="D40" s="28" t="str">
        <f aca="false">VLOOKUP(C40,LN!$C$2:$E$35,3)</f>
        <v>BOG_11</v>
      </c>
      <c r="E40" s="38" t="n">
        <v>43395</v>
      </c>
      <c r="F40" s="41" t="n">
        <v>2</v>
      </c>
      <c r="G40" s="41" t="n">
        <v>19</v>
      </c>
      <c r="H40" s="41" t="n">
        <v>100</v>
      </c>
    </row>
    <row r="41" customFormat="false" ht="13.8" hidden="false" customHeight="false" outlineLevel="0" collapsed="false">
      <c r="A41" s="40" t="n">
        <v>40</v>
      </c>
      <c r="B41" s="19" t="str">
        <f aca="false">VLOOKUP(C41,LN!$C$2:$D$35,2)</f>
        <v>LN_28_29</v>
      </c>
      <c r="C41" s="28" t="n">
        <v>81</v>
      </c>
      <c r="D41" s="28" t="str">
        <f aca="false">VLOOKUP(C41,LN!$C$2:$E$35,3)</f>
        <v>BOG_11</v>
      </c>
      <c r="E41" s="38" t="n">
        <v>43577</v>
      </c>
      <c r="F41" s="41" t="n">
        <v>2</v>
      </c>
      <c r="G41" s="41" t="n">
        <v>18</v>
      </c>
      <c r="H41" s="41" t="n">
        <v>100</v>
      </c>
    </row>
    <row r="42" customFormat="false" ht="13.8" hidden="false" customHeight="false" outlineLevel="0" collapsed="false">
      <c r="A42" s="40" t="n">
        <v>41</v>
      </c>
      <c r="B42" s="19" t="str">
        <f aca="false">VLOOKUP(C42,LN!$C$2:$D$35,2)</f>
        <v>LN_28_29</v>
      </c>
      <c r="C42" s="28" t="n">
        <v>81</v>
      </c>
      <c r="D42" s="28" t="str">
        <f aca="false">VLOOKUP(C42,LN!$C$2:$E$35,3)</f>
        <v>BOG_11</v>
      </c>
      <c r="E42" s="38" t="n">
        <v>43852</v>
      </c>
      <c r="F42" s="41" t="n">
        <v>2</v>
      </c>
      <c r="G42" s="41" t="n">
        <v>18</v>
      </c>
      <c r="H42" s="41" t="n">
        <v>100</v>
      </c>
    </row>
    <row r="43" customFormat="false" ht="13.8" hidden="false" customHeight="false" outlineLevel="0" collapsed="false">
      <c r="A43" s="40" t="n">
        <v>42</v>
      </c>
      <c r="B43" s="19" t="str">
        <f aca="false">VLOOKUP(C43,LN!$C$2:$D$35,2)</f>
        <v>LN_23_24</v>
      </c>
      <c r="C43" s="28" t="n">
        <v>82</v>
      </c>
      <c r="D43" s="28" t="str">
        <f aca="false">VLOOKUP(C43,LN!$C$2:$E$35,3)</f>
        <v>BOG_12</v>
      </c>
      <c r="E43" s="38" t="n">
        <v>42027</v>
      </c>
      <c r="F43" s="41" t="n">
        <v>7</v>
      </c>
      <c r="G43" s="41" t="n">
        <v>10</v>
      </c>
      <c r="H43" s="41" t="n">
        <v>100</v>
      </c>
    </row>
    <row r="44" customFormat="false" ht="13.8" hidden="false" customHeight="false" outlineLevel="0" collapsed="false">
      <c r="A44" s="40" t="n">
        <v>43</v>
      </c>
      <c r="B44" s="19" t="str">
        <f aca="false">VLOOKUP(C44,LN!$C$2:$D$35,2)</f>
        <v>LN_23_24</v>
      </c>
      <c r="C44" s="28" t="n">
        <v>82</v>
      </c>
      <c r="D44" s="28" t="str">
        <f aca="false">VLOOKUP(C44,LN!$C$2:$E$35,3)</f>
        <v>BOG_12</v>
      </c>
      <c r="E44" s="38" t="n">
        <v>42759</v>
      </c>
      <c r="F44" s="41" t="n">
        <v>7</v>
      </c>
      <c r="G44" s="41" t="n">
        <v>10</v>
      </c>
      <c r="H44" s="41" t="n">
        <v>100</v>
      </c>
    </row>
    <row r="45" customFormat="false" ht="13.8" hidden="false" customHeight="false" outlineLevel="0" collapsed="false">
      <c r="A45" s="40" t="n">
        <v>44</v>
      </c>
      <c r="B45" s="19" t="str">
        <f aca="false">VLOOKUP(C45,LN!$C$2:$D$35,2)</f>
        <v>LN_23_24</v>
      </c>
      <c r="C45" s="28" t="n">
        <v>82</v>
      </c>
      <c r="D45" s="28" t="str">
        <f aca="false">VLOOKUP(C45,LN!$C$2:$E$35,3)</f>
        <v>BOG_12</v>
      </c>
      <c r="E45" s="38" t="n">
        <v>43490</v>
      </c>
      <c r="F45" s="41" t="n">
        <v>8</v>
      </c>
      <c r="G45" s="41" t="n">
        <v>10</v>
      </c>
      <c r="H45" s="41" t="n">
        <v>100</v>
      </c>
    </row>
    <row r="46" customFormat="false" ht="13.8" hidden="false" customHeight="false" outlineLevel="0" collapsed="false">
      <c r="A46" s="40" t="n">
        <v>45</v>
      </c>
      <c r="B46" s="19" t="str">
        <f aca="false">VLOOKUP(C46,LN!$C$2:$D$35,2)</f>
        <v>LN_22_23</v>
      </c>
      <c r="C46" s="28" t="n">
        <v>83</v>
      </c>
      <c r="D46" s="28" t="str">
        <f aca="false">VLOOKUP(C46,LN!$C$2:$E$35,3)</f>
        <v>BOG_13</v>
      </c>
      <c r="E46" s="38" t="n">
        <v>42027</v>
      </c>
      <c r="F46" s="41" t="n">
        <v>1</v>
      </c>
      <c r="G46" s="41" t="n">
        <v>15</v>
      </c>
      <c r="H46" s="41" t="n">
        <v>100</v>
      </c>
    </row>
    <row r="47" customFormat="false" ht="13.8" hidden="false" customHeight="false" outlineLevel="0" collapsed="false">
      <c r="A47" s="40" t="n">
        <v>46</v>
      </c>
      <c r="B47" s="19" t="str">
        <f aca="false">VLOOKUP(C47,LN!$C$2:$D$35,2)</f>
        <v>LN_22_23</v>
      </c>
      <c r="C47" s="28" t="n">
        <v>83</v>
      </c>
      <c r="D47" s="28" t="str">
        <f aca="false">VLOOKUP(C47,LN!$C$2:$E$35,3)</f>
        <v>BOG_13</v>
      </c>
      <c r="E47" s="38" t="n">
        <v>42759</v>
      </c>
      <c r="F47" s="41" t="n">
        <v>1</v>
      </c>
      <c r="G47" s="41" t="n">
        <v>15</v>
      </c>
      <c r="H47" s="41" t="n">
        <v>100</v>
      </c>
    </row>
    <row r="48" customFormat="false" ht="13.8" hidden="false" customHeight="false" outlineLevel="0" collapsed="false">
      <c r="A48" s="40" t="n">
        <v>47</v>
      </c>
      <c r="B48" s="19" t="str">
        <f aca="false">VLOOKUP(C48,LN!$C$2:$D$35,2)</f>
        <v>LN_22_23</v>
      </c>
      <c r="C48" s="28" t="n">
        <v>83</v>
      </c>
      <c r="D48" s="28" t="str">
        <f aca="false">VLOOKUP(C48,LN!$C$2:$E$35,3)</f>
        <v>BOG_13</v>
      </c>
      <c r="E48" s="38" t="n">
        <v>43490</v>
      </c>
      <c r="F48" s="41" t="n">
        <v>1</v>
      </c>
      <c r="G48" s="41" t="n">
        <v>14</v>
      </c>
      <c r="H48" s="41" t="n">
        <v>100</v>
      </c>
    </row>
    <row r="49" customFormat="false" ht="13.8" hidden="false" customHeight="false" outlineLevel="0" collapsed="false">
      <c r="A49" s="40" t="n">
        <v>48</v>
      </c>
      <c r="B49" s="19" t="str">
        <f aca="false">VLOOKUP(C49,LN!$C$2:$D$35,2)</f>
        <v>LN_03_18</v>
      </c>
      <c r="C49" s="28" t="n">
        <v>84</v>
      </c>
      <c r="D49" s="28" t="str">
        <f aca="false">VLOOKUP(C49,LN!$C$2:$E$35,3)</f>
        <v>BOG_14</v>
      </c>
      <c r="E49" s="38" t="n">
        <v>42027</v>
      </c>
      <c r="F49" s="41" t="n">
        <v>4</v>
      </c>
      <c r="G49" s="41" t="n">
        <v>12</v>
      </c>
      <c r="H49" s="41" t="n">
        <v>100</v>
      </c>
    </row>
    <row r="50" customFormat="false" ht="13.8" hidden="false" customHeight="false" outlineLevel="0" collapsed="false">
      <c r="A50" s="40" t="n">
        <v>49</v>
      </c>
      <c r="B50" s="19" t="str">
        <f aca="false">VLOOKUP(C50,LN!$C$2:$D$35,2)</f>
        <v>LN_03_18</v>
      </c>
      <c r="C50" s="28" t="n">
        <v>84</v>
      </c>
      <c r="D50" s="28" t="str">
        <f aca="false">VLOOKUP(C50,LN!$C$2:$E$35,3)</f>
        <v>BOG_14</v>
      </c>
      <c r="E50" s="38" t="n">
        <v>42759</v>
      </c>
      <c r="F50" s="41" t="n">
        <v>4</v>
      </c>
      <c r="G50" s="41" t="n">
        <v>12</v>
      </c>
      <c r="H50" s="41" t="n">
        <v>100</v>
      </c>
    </row>
    <row r="51" customFormat="false" ht="13.8" hidden="false" customHeight="false" outlineLevel="0" collapsed="false">
      <c r="A51" s="40" t="n">
        <v>50</v>
      </c>
      <c r="B51" s="19" t="str">
        <f aca="false">VLOOKUP(C51,LN!$C$2:$D$35,2)</f>
        <v>LN_03_18</v>
      </c>
      <c r="C51" s="28" t="n">
        <v>84</v>
      </c>
      <c r="D51" s="28" t="str">
        <f aca="false">VLOOKUP(C51,LN!$C$2:$E$35,3)</f>
        <v>BOG_14</v>
      </c>
      <c r="E51" s="38" t="n">
        <v>43490</v>
      </c>
      <c r="F51" s="41" t="n">
        <v>4</v>
      </c>
      <c r="G51" s="41" t="n">
        <v>11</v>
      </c>
      <c r="H51" s="41" t="n">
        <v>100</v>
      </c>
    </row>
    <row r="52" customFormat="false" ht="13.8" hidden="false" customHeight="false" outlineLevel="0" collapsed="false">
      <c r="A52" s="40" t="n">
        <v>51</v>
      </c>
      <c r="B52" s="19" t="str">
        <f aca="false">VLOOKUP(C52,LN!$C$2:$D$35,2)</f>
        <v>LN_08_09</v>
      </c>
      <c r="C52" s="28" t="n">
        <v>85</v>
      </c>
      <c r="D52" s="28" t="str">
        <f aca="false">VLOOKUP(C52,LN!$C$2:$E$35,3)</f>
        <v>BOG_15</v>
      </c>
      <c r="E52" s="38" t="n">
        <v>42027</v>
      </c>
      <c r="F52" s="41" t="n">
        <v>1</v>
      </c>
      <c r="G52" s="41" t="n">
        <v>18</v>
      </c>
      <c r="H52" s="41" t="n">
        <v>100</v>
      </c>
    </row>
    <row r="53" customFormat="false" ht="13.8" hidden="false" customHeight="false" outlineLevel="0" collapsed="false">
      <c r="A53" s="40" t="n">
        <v>52</v>
      </c>
      <c r="B53" s="19" t="str">
        <f aca="false">VLOOKUP(C53,LN!$C$2:$D$35,2)</f>
        <v>LN_08_09</v>
      </c>
      <c r="C53" s="28" t="n">
        <v>85</v>
      </c>
      <c r="D53" s="28" t="str">
        <f aca="false">VLOOKUP(C53,LN!$C$2:$E$35,3)</f>
        <v>BOG_15</v>
      </c>
      <c r="E53" s="38" t="n">
        <v>42759</v>
      </c>
      <c r="F53" s="41" t="n">
        <v>2</v>
      </c>
      <c r="G53" s="41" t="n">
        <v>18</v>
      </c>
      <c r="H53" s="41" t="n">
        <v>100</v>
      </c>
    </row>
    <row r="54" customFormat="false" ht="13.8" hidden="false" customHeight="false" outlineLevel="0" collapsed="false">
      <c r="A54" s="40" t="n">
        <v>53</v>
      </c>
      <c r="B54" s="19" t="str">
        <f aca="false">VLOOKUP(C54,LN!$C$2:$D$35,2)</f>
        <v>LN_08_09</v>
      </c>
      <c r="C54" s="28" t="n">
        <v>85</v>
      </c>
      <c r="D54" s="28" t="str">
        <f aca="false">VLOOKUP(C54,LN!$C$2:$E$35,3)</f>
        <v>BOG_15</v>
      </c>
      <c r="E54" s="38" t="n">
        <v>43490</v>
      </c>
      <c r="F54" s="41" t="n">
        <v>3</v>
      </c>
      <c r="G54" s="41" t="n">
        <v>18</v>
      </c>
      <c r="H54" s="41" t="n">
        <v>100</v>
      </c>
    </row>
    <row r="55" customFormat="false" ht="13.8" hidden="false" customHeight="false" outlineLevel="0" collapsed="false">
      <c r="A55" s="40" t="n">
        <v>54</v>
      </c>
      <c r="B55" s="19" t="str">
        <f aca="false">VLOOKUP(C55,LN!$C$2:$D$35,2)</f>
        <v>LN_07_08</v>
      </c>
      <c r="C55" s="28" t="n">
        <v>86</v>
      </c>
      <c r="D55" s="28" t="str">
        <f aca="false">VLOOKUP(C55,LN!$C$2:$E$35,3)</f>
        <v>BOG_16</v>
      </c>
      <c r="E55" s="38" t="n">
        <v>42027</v>
      </c>
      <c r="F55" s="41" t="n">
        <v>1</v>
      </c>
      <c r="G55" s="41" t="n">
        <v>24</v>
      </c>
      <c r="H55" s="41" t="n">
        <v>100</v>
      </c>
    </row>
    <row r="56" customFormat="false" ht="13.8" hidden="false" customHeight="false" outlineLevel="0" collapsed="false">
      <c r="A56" s="40" t="n">
        <v>55</v>
      </c>
      <c r="B56" s="19" t="str">
        <f aca="false">VLOOKUP(C56,LN!$C$2:$D$35,2)</f>
        <v>LN_07_08</v>
      </c>
      <c r="C56" s="28" t="n">
        <v>86</v>
      </c>
      <c r="D56" s="28" t="str">
        <f aca="false">VLOOKUP(C56,LN!$C$2:$E$35,3)</f>
        <v>BOG_16</v>
      </c>
      <c r="E56" s="38" t="n">
        <v>42759</v>
      </c>
      <c r="F56" s="41" t="n">
        <v>3</v>
      </c>
      <c r="G56" s="41" t="n">
        <v>24</v>
      </c>
      <c r="H56" s="41" t="n">
        <v>100</v>
      </c>
    </row>
    <row r="57" customFormat="false" ht="13.8" hidden="false" customHeight="false" outlineLevel="0" collapsed="false">
      <c r="A57" s="40" t="n">
        <v>56</v>
      </c>
      <c r="B57" s="19" t="str">
        <f aca="false">VLOOKUP(C57,LN!$C$2:$D$35,2)</f>
        <v>LN_07_08</v>
      </c>
      <c r="C57" s="28" t="n">
        <v>86</v>
      </c>
      <c r="D57" s="28" t="str">
        <f aca="false">VLOOKUP(C57,LN!$C$2:$E$35,3)</f>
        <v>BOG_16</v>
      </c>
      <c r="E57" s="38" t="n">
        <v>43490</v>
      </c>
      <c r="F57" s="41" t="n">
        <v>5</v>
      </c>
      <c r="G57" s="41" t="n">
        <v>24</v>
      </c>
      <c r="H57" s="41" t="n">
        <v>100</v>
      </c>
    </row>
    <row r="58" customFormat="false" ht="13.8" hidden="false" customHeight="false" outlineLevel="0" collapsed="false">
      <c r="A58" s="40" t="n">
        <v>57</v>
      </c>
      <c r="B58" s="19" t="str">
        <f aca="false">VLOOKUP(C58,LN!$C$2:$D$35,2)</f>
        <v>LN_02_25</v>
      </c>
      <c r="C58" s="28" t="n">
        <v>87</v>
      </c>
      <c r="D58" s="28" t="str">
        <f aca="false">VLOOKUP(C58,LN!$C$2:$E$35,3)</f>
        <v>BOG_17</v>
      </c>
      <c r="E58" s="38" t="n">
        <v>42027</v>
      </c>
      <c r="F58" s="41" t="n">
        <v>6</v>
      </c>
      <c r="G58" s="41" t="n">
        <v>22</v>
      </c>
      <c r="H58" s="41" t="n">
        <v>100</v>
      </c>
    </row>
    <row r="59" customFormat="false" ht="13.8" hidden="false" customHeight="false" outlineLevel="0" collapsed="false">
      <c r="A59" s="40" t="n">
        <v>58</v>
      </c>
      <c r="B59" s="19" t="str">
        <f aca="false">VLOOKUP(C59,LN!$C$2:$D$35,2)</f>
        <v>LN_02_25</v>
      </c>
      <c r="C59" s="28" t="n">
        <v>87</v>
      </c>
      <c r="D59" s="28" t="str">
        <f aca="false">VLOOKUP(C59,LN!$C$2:$E$35,3)</f>
        <v>BOG_17</v>
      </c>
      <c r="E59" s="38" t="n">
        <v>42759</v>
      </c>
      <c r="F59" s="41" t="n">
        <v>8</v>
      </c>
      <c r="G59" s="41" t="n">
        <v>22</v>
      </c>
      <c r="H59" s="41" t="n">
        <v>100</v>
      </c>
    </row>
    <row r="60" customFormat="false" ht="13.8" hidden="false" customHeight="false" outlineLevel="0" collapsed="false">
      <c r="A60" s="40" t="n">
        <v>59</v>
      </c>
      <c r="B60" s="19" t="str">
        <f aca="false">VLOOKUP(C60,LN!$C$2:$D$35,2)</f>
        <v>LN_02_25</v>
      </c>
      <c r="C60" s="28" t="n">
        <v>87</v>
      </c>
      <c r="D60" s="28" t="str">
        <f aca="false">VLOOKUP(C60,LN!$C$2:$E$35,3)</f>
        <v>BOG_17</v>
      </c>
      <c r="E60" s="38" t="n">
        <v>43490</v>
      </c>
      <c r="F60" s="41" t="n">
        <v>10</v>
      </c>
      <c r="G60" s="41" t="n">
        <v>22</v>
      </c>
      <c r="H60" s="41" t="n">
        <v>100</v>
      </c>
    </row>
    <row r="61" customFormat="false" ht="13.8" hidden="false" customHeight="false" outlineLevel="0" collapsed="false">
      <c r="A61" s="40" t="n">
        <v>60</v>
      </c>
      <c r="B61" s="19" t="str">
        <f aca="false">VLOOKUP(C61,LN!$C$2:$D$35,2)</f>
        <v>LN_01_02</v>
      </c>
      <c r="C61" s="28" t="n">
        <v>88</v>
      </c>
      <c r="D61" s="28" t="str">
        <f aca="false">VLOOKUP(C61,LN!$C$2:$E$35,3)</f>
        <v>BOG_18</v>
      </c>
      <c r="E61" s="38" t="n">
        <v>42027</v>
      </c>
      <c r="F61" s="41" t="n">
        <v>1</v>
      </c>
      <c r="G61" s="41" t="n">
        <v>21</v>
      </c>
      <c r="H61" s="41" t="n">
        <v>100</v>
      </c>
    </row>
    <row r="62" customFormat="false" ht="13.8" hidden="false" customHeight="false" outlineLevel="0" collapsed="false">
      <c r="A62" s="40" t="n">
        <v>61</v>
      </c>
      <c r="B62" s="19" t="str">
        <f aca="false">VLOOKUP(C62,LN!$C$2:$D$35,2)</f>
        <v>LN_01_02</v>
      </c>
      <c r="C62" s="25" t="n">
        <v>88</v>
      </c>
      <c r="D62" s="28" t="str">
        <f aca="false">VLOOKUP(C62,LN!$C$2:$E$35,3)</f>
        <v>BOG_18</v>
      </c>
      <c r="E62" s="38" t="n">
        <v>42759</v>
      </c>
      <c r="F62" s="41" t="n">
        <v>1</v>
      </c>
      <c r="G62" s="41" t="n">
        <v>21</v>
      </c>
      <c r="H62" s="41" t="n">
        <v>100</v>
      </c>
    </row>
    <row r="63" customFormat="false" ht="13.8" hidden="false" customHeight="false" outlineLevel="0" collapsed="false">
      <c r="A63" s="40" t="n">
        <v>62</v>
      </c>
      <c r="B63" s="19" t="str">
        <f aca="false">VLOOKUP(C63,LN!$C$2:$D$35,2)</f>
        <v>LN_01_02</v>
      </c>
      <c r="C63" s="25" t="n">
        <v>88</v>
      </c>
      <c r="D63" s="28" t="str">
        <f aca="false">VLOOKUP(C63,LN!$C$2:$E$35,3)</f>
        <v>BOG_18</v>
      </c>
      <c r="E63" s="38" t="n">
        <v>43490</v>
      </c>
      <c r="F63" s="41" t="n">
        <v>2</v>
      </c>
      <c r="G63" s="41" t="n">
        <v>21</v>
      </c>
      <c r="H63" s="41" t="n">
        <v>100</v>
      </c>
    </row>
    <row r="64" customFormat="false" ht="13.8" hidden="false" customHeight="false" outlineLevel="0" collapsed="false">
      <c r="A64" s="40" t="n">
        <v>63</v>
      </c>
      <c r="B64" s="19" t="str">
        <f aca="false">VLOOKUP(C64,LN!$C$2:$D$35,2)</f>
        <v>LN_25_26</v>
      </c>
      <c r="C64" s="25" t="n">
        <v>89</v>
      </c>
      <c r="D64" s="28" t="str">
        <f aca="false">VLOOKUP(C64,LN!$C$2:$E$35,3)</f>
        <v>BOG_19</v>
      </c>
      <c r="E64" s="38" t="n">
        <v>42027</v>
      </c>
      <c r="F64" s="41" t="n">
        <v>3</v>
      </c>
      <c r="G64" s="41" t="n">
        <v>25</v>
      </c>
      <c r="H64" s="41" t="n">
        <v>100</v>
      </c>
    </row>
    <row r="65" customFormat="false" ht="13.8" hidden="false" customHeight="false" outlineLevel="0" collapsed="false">
      <c r="A65" s="40" t="n">
        <v>64</v>
      </c>
      <c r="B65" s="19" t="str">
        <f aca="false">VLOOKUP(C65,LN!$C$2:$D$35,2)</f>
        <v>LN_25_26</v>
      </c>
      <c r="C65" s="25" t="n">
        <v>89</v>
      </c>
      <c r="D65" s="28" t="str">
        <f aca="false">VLOOKUP(C65,LN!$C$2:$E$35,3)</f>
        <v>BOG_19</v>
      </c>
      <c r="E65" s="38" t="n">
        <v>42759</v>
      </c>
      <c r="F65" s="41" t="n">
        <v>3</v>
      </c>
      <c r="G65" s="41" t="n">
        <v>20</v>
      </c>
      <c r="H65" s="41" t="n">
        <v>100</v>
      </c>
    </row>
    <row r="66" customFormat="false" ht="13.8" hidden="false" customHeight="false" outlineLevel="0" collapsed="false">
      <c r="A66" s="40" t="n">
        <v>65</v>
      </c>
      <c r="B66" s="19" t="str">
        <f aca="false">VLOOKUP(C66,LN!$C$2:$D$35,2)</f>
        <v>LN_17_18</v>
      </c>
      <c r="C66" s="25" t="n">
        <v>90</v>
      </c>
      <c r="D66" s="28" t="str">
        <f aca="false">VLOOKUP(C66,LN!$C$2:$E$35,3)</f>
        <v>BOG_20</v>
      </c>
      <c r="E66" s="38" t="n">
        <v>43490</v>
      </c>
      <c r="F66" s="41" t="n">
        <v>4</v>
      </c>
      <c r="G66" s="41" t="n">
        <v>10</v>
      </c>
      <c r="H66" s="41" t="n">
        <v>100</v>
      </c>
    </row>
    <row r="67" customFormat="false" ht="13.8" hidden="false" customHeight="false" outlineLevel="0" collapsed="false">
      <c r="A67" s="40" t="n">
        <v>66</v>
      </c>
      <c r="B67" s="19" t="str">
        <f aca="false">VLOOKUP(C67,LN!$C$2:$D$35,2)</f>
        <v>LN_17_18</v>
      </c>
      <c r="C67" s="25" t="n">
        <v>90</v>
      </c>
      <c r="D67" s="28" t="str">
        <f aca="false">VLOOKUP(C67,LN!$C$2:$E$35,3)</f>
        <v>BOG_20</v>
      </c>
      <c r="E67" s="38" t="n">
        <v>42027</v>
      </c>
      <c r="F67" s="41" t="n">
        <v>1</v>
      </c>
      <c r="G67" s="41" t="n">
        <v>10</v>
      </c>
      <c r="H67" s="41" t="n">
        <v>100</v>
      </c>
    </row>
    <row r="68" customFormat="false" ht="13.8" hidden="false" customHeight="false" outlineLevel="0" collapsed="false">
      <c r="A68" s="40" t="n">
        <v>67</v>
      </c>
      <c r="B68" s="19" t="str">
        <f aca="false">VLOOKUP(C68,LN!$C$2:$D$35,2)</f>
        <v>LN_17_18</v>
      </c>
      <c r="C68" s="25" t="n">
        <v>90</v>
      </c>
      <c r="D68" s="28" t="str">
        <f aca="false">VLOOKUP(C68,LN!$C$2:$E$35,3)</f>
        <v>BOG_20</v>
      </c>
      <c r="E68" s="38" t="n">
        <v>42759</v>
      </c>
      <c r="F68" s="41" t="n">
        <v>1</v>
      </c>
      <c r="G68" s="41" t="n">
        <v>10</v>
      </c>
      <c r="H68" s="41" t="n">
        <v>100</v>
      </c>
    </row>
    <row r="69" customFormat="false" ht="13.8" hidden="false" customHeight="false" outlineLevel="0" collapsed="false">
      <c r="A69" s="40" t="n">
        <v>68</v>
      </c>
      <c r="B69" s="19" t="str">
        <f aca="false">VLOOKUP(C69,LN!$C$2:$D$35,2)</f>
        <v>LN_17_18</v>
      </c>
      <c r="C69" s="25" t="n">
        <v>90</v>
      </c>
      <c r="D69" s="28" t="str">
        <f aca="false">VLOOKUP(C69,LN!$C$2:$E$35,3)</f>
        <v>BOG_20</v>
      </c>
      <c r="E69" s="38" t="n">
        <v>43490</v>
      </c>
      <c r="F69" s="41" t="n">
        <v>1</v>
      </c>
      <c r="G69" s="41" t="n">
        <v>10</v>
      </c>
      <c r="H69" s="41" t="n">
        <v>100</v>
      </c>
    </row>
    <row r="70" customFormat="false" ht="13.8" hidden="false" customHeight="false" outlineLevel="0" collapsed="false">
      <c r="A70" s="40" t="n">
        <v>69</v>
      </c>
      <c r="B70" s="19" t="str">
        <f aca="false">VLOOKUP(C70,LN!$C$2:$D$35,2)</f>
        <v>LN_26_27</v>
      </c>
      <c r="C70" s="25" t="n">
        <v>91</v>
      </c>
      <c r="D70" s="28" t="str">
        <f aca="false">VLOOKUP(C70,LN!$C$2:$E$35,3)</f>
        <v>BOG_21</v>
      </c>
      <c r="E70" s="38" t="n">
        <v>42027</v>
      </c>
      <c r="F70" s="41" t="n">
        <v>2</v>
      </c>
      <c r="G70" s="41" t="n">
        <v>13</v>
      </c>
      <c r="H70" s="41" t="n">
        <v>100</v>
      </c>
    </row>
    <row r="71" customFormat="false" ht="13.8" hidden="false" customHeight="false" outlineLevel="0" collapsed="false">
      <c r="A71" s="40" t="n">
        <v>70</v>
      </c>
      <c r="B71" s="19" t="str">
        <f aca="false">VLOOKUP(C71,LN!$C$2:$D$35,2)</f>
        <v>LN_26_27</v>
      </c>
      <c r="C71" s="25" t="n">
        <v>91</v>
      </c>
      <c r="D71" s="28" t="str">
        <f aca="false">VLOOKUP(C71,LN!$C$2:$E$35,3)</f>
        <v>BOG_21</v>
      </c>
      <c r="E71" s="38" t="n">
        <v>42759</v>
      </c>
      <c r="F71" s="41" t="n">
        <v>3</v>
      </c>
      <c r="G71" s="41" t="n">
        <v>13</v>
      </c>
      <c r="H71" s="41" t="n">
        <v>100</v>
      </c>
    </row>
    <row r="72" customFormat="false" ht="13.8" hidden="false" customHeight="false" outlineLevel="0" collapsed="false">
      <c r="A72" s="40" t="n">
        <v>71</v>
      </c>
      <c r="B72" s="19" t="str">
        <f aca="false">VLOOKUP(C72,LN!$C$2:$D$35,2)</f>
        <v>LN_26_27</v>
      </c>
      <c r="C72" s="25" t="n">
        <v>91</v>
      </c>
      <c r="D72" s="28" t="str">
        <f aca="false">VLOOKUP(C72,LN!$C$2:$E$35,3)</f>
        <v>BOG_21</v>
      </c>
      <c r="E72" s="38" t="n">
        <v>43490</v>
      </c>
      <c r="F72" s="41" t="n">
        <v>4</v>
      </c>
      <c r="G72" s="41" t="n">
        <v>13</v>
      </c>
      <c r="H72" s="41" t="n">
        <v>100</v>
      </c>
    </row>
    <row r="73" customFormat="false" ht="13.8" hidden="false" customHeight="false" outlineLevel="0" collapsed="false">
      <c r="A73" s="40" t="n">
        <v>72</v>
      </c>
      <c r="B73" s="19" t="str">
        <f aca="false">VLOOKUP(C73,LN!$C$2:$D$35,2)</f>
        <v>LN_17_27</v>
      </c>
      <c r="C73" s="25" t="n">
        <v>92</v>
      </c>
      <c r="D73" s="28" t="str">
        <f aca="false">VLOOKUP(C73,LN!$C$2:$E$35,3)</f>
        <v>BOG_22</v>
      </c>
      <c r="E73" s="38" t="n">
        <v>42027</v>
      </c>
      <c r="F73" s="41" t="n">
        <v>1</v>
      </c>
      <c r="G73" s="41" t="n">
        <v>16</v>
      </c>
      <c r="H73" s="41" t="n">
        <v>100</v>
      </c>
    </row>
    <row r="74" customFormat="false" ht="13.8" hidden="false" customHeight="false" outlineLevel="0" collapsed="false">
      <c r="A74" s="40" t="n">
        <v>73</v>
      </c>
      <c r="B74" s="19" t="str">
        <f aca="false">VLOOKUP(C74,LN!$C$2:$D$35,2)</f>
        <v>LN_17_27</v>
      </c>
      <c r="C74" s="25" t="n">
        <v>92</v>
      </c>
      <c r="D74" s="28" t="str">
        <f aca="false">VLOOKUP(C74,LN!$C$2:$E$35,3)</f>
        <v>BOG_22</v>
      </c>
      <c r="E74" s="38" t="n">
        <v>42759</v>
      </c>
      <c r="F74" s="41" t="n">
        <v>1</v>
      </c>
      <c r="G74" s="41" t="n">
        <v>16</v>
      </c>
      <c r="H74" s="41" t="n">
        <v>100</v>
      </c>
    </row>
    <row r="75" customFormat="false" ht="13.8" hidden="false" customHeight="false" outlineLevel="0" collapsed="false">
      <c r="A75" s="40" t="n">
        <v>74</v>
      </c>
      <c r="B75" s="19" t="str">
        <f aca="false">VLOOKUP(C75,LN!$C$2:$D$35,2)</f>
        <v>LN_17_27</v>
      </c>
      <c r="C75" s="25" t="n">
        <v>92</v>
      </c>
      <c r="D75" s="28" t="str">
        <f aca="false">VLOOKUP(C75,LN!$C$2:$E$35,3)</f>
        <v>BOG_22</v>
      </c>
      <c r="E75" s="38" t="n">
        <v>43490</v>
      </c>
      <c r="F75" s="41" t="n">
        <v>1</v>
      </c>
      <c r="G75" s="41" t="n">
        <v>16</v>
      </c>
      <c r="H75" s="41" t="n">
        <v>100</v>
      </c>
    </row>
    <row r="76" customFormat="false" ht="13.8" hidden="false" customHeight="false" outlineLevel="0" collapsed="false">
      <c r="A76" s="40" t="n">
        <v>75</v>
      </c>
      <c r="B76" s="19" t="str">
        <f aca="false">VLOOKUP(C76,LN!$C$2:$D$35,2)</f>
        <v>LN_16_17</v>
      </c>
      <c r="C76" s="25" t="n">
        <v>93</v>
      </c>
      <c r="D76" s="28" t="str">
        <f aca="false">VLOOKUP(C76,LN!$C$2:$E$35,3)</f>
        <v>BOG_23</v>
      </c>
      <c r="E76" s="38" t="n">
        <v>42027</v>
      </c>
      <c r="F76" s="41" t="n">
        <v>5</v>
      </c>
      <c r="G76" s="41" t="n">
        <v>17</v>
      </c>
      <c r="H76" s="41" t="n">
        <v>100</v>
      </c>
    </row>
    <row r="77" customFormat="false" ht="13.8" hidden="false" customHeight="false" outlineLevel="0" collapsed="false">
      <c r="A77" s="40" t="n">
        <v>76</v>
      </c>
      <c r="B77" s="19" t="str">
        <f aca="false">VLOOKUP(C77,LN!$C$2:$D$35,2)</f>
        <v>LN_16_17</v>
      </c>
      <c r="C77" s="25" t="n">
        <v>93</v>
      </c>
      <c r="D77" s="28" t="str">
        <f aca="false">VLOOKUP(C77,LN!$C$2:$E$35,3)</f>
        <v>BOG_23</v>
      </c>
      <c r="E77" s="38" t="n">
        <v>42759</v>
      </c>
      <c r="F77" s="41" t="n">
        <v>6</v>
      </c>
      <c r="G77" s="41" t="n">
        <v>17</v>
      </c>
      <c r="H77" s="41" t="n">
        <v>100</v>
      </c>
    </row>
    <row r="78" customFormat="false" ht="13.8" hidden="false" customHeight="false" outlineLevel="0" collapsed="false">
      <c r="A78" s="40" t="n">
        <v>77</v>
      </c>
      <c r="B78" s="19" t="str">
        <f aca="false">VLOOKUP(C78,LN!$C$2:$D$35,2)</f>
        <v>LN_16_17</v>
      </c>
      <c r="C78" s="25" t="n">
        <v>93</v>
      </c>
      <c r="D78" s="28" t="str">
        <f aca="false">VLOOKUP(C78,LN!$C$2:$E$35,3)</f>
        <v>BOG_23</v>
      </c>
      <c r="E78" s="38" t="n">
        <v>43490</v>
      </c>
      <c r="F78" s="41" t="n">
        <v>6</v>
      </c>
      <c r="G78" s="41" t="n">
        <v>17</v>
      </c>
      <c r="H78" s="41" t="n">
        <v>100</v>
      </c>
    </row>
    <row r="79" customFormat="false" ht="13.8" hidden="false" customHeight="false" outlineLevel="0" collapsed="false">
      <c r="A79" s="40" t="n">
        <v>78</v>
      </c>
      <c r="B79" s="19" t="str">
        <f aca="false">VLOOKUP(C79,LN!$C$2:$D$35,2)</f>
        <v>LN_15_16</v>
      </c>
      <c r="C79" s="25" t="n">
        <v>94</v>
      </c>
      <c r="D79" s="28" t="str">
        <f aca="false">VLOOKUP(C79,LN!$C$2:$E$35,3)</f>
        <v>BOG_24</v>
      </c>
      <c r="E79" s="38" t="n">
        <v>42027</v>
      </c>
      <c r="F79" s="41" t="n">
        <v>7</v>
      </c>
      <c r="G79" s="41" t="n">
        <v>26</v>
      </c>
      <c r="H79" s="41" t="n">
        <v>100</v>
      </c>
    </row>
    <row r="80" customFormat="false" ht="13.8" hidden="false" customHeight="false" outlineLevel="0" collapsed="false">
      <c r="A80" s="40" t="n">
        <v>79</v>
      </c>
      <c r="B80" s="19" t="str">
        <f aca="false">VLOOKUP(C80,LN!$C$2:$D$35,2)</f>
        <v>LN_15_16</v>
      </c>
      <c r="C80" s="25" t="n">
        <v>94</v>
      </c>
      <c r="D80" s="28" t="str">
        <f aca="false">VLOOKUP(C80,LN!$C$2:$E$35,3)</f>
        <v>BOG_24</v>
      </c>
      <c r="E80" s="38" t="n">
        <v>42759</v>
      </c>
      <c r="F80" s="41" t="n">
        <v>7</v>
      </c>
      <c r="G80" s="41" t="n">
        <v>26</v>
      </c>
      <c r="H80" s="41" t="n">
        <v>100</v>
      </c>
    </row>
    <row r="81" customFormat="false" ht="13.8" hidden="false" customHeight="false" outlineLevel="0" collapsed="false">
      <c r="A81" s="40" t="n">
        <v>80</v>
      </c>
      <c r="B81" s="19" t="str">
        <f aca="false">VLOOKUP(C81,LN!$C$2:$D$35,2)</f>
        <v>LN_15_16</v>
      </c>
      <c r="C81" s="25" t="n">
        <v>94</v>
      </c>
      <c r="D81" s="28" t="str">
        <f aca="false">VLOOKUP(C81,LN!$C$2:$E$35,3)</f>
        <v>BOG_24</v>
      </c>
      <c r="E81" s="38" t="n">
        <v>43490</v>
      </c>
      <c r="F81" s="41" t="n">
        <v>8</v>
      </c>
      <c r="G81" s="41" t="n">
        <v>26</v>
      </c>
      <c r="H81" s="41" t="n">
        <v>100</v>
      </c>
    </row>
    <row r="82" customFormat="false" ht="13.8" hidden="false" customHeight="false" outlineLevel="0" collapsed="false">
      <c r="A82" s="40" t="n">
        <v>81</v>
      </c>
      <c r="B82" s="19" t="str">
        <f aca="false">VLOOKUP(C82,LN!$C$2:$D$35,2)</f>
        <v>LN_14_15</v>
      </c>
      <c r="C82" s="25" t="n">
        <v>95</v>
      </c>
      <c r="D82" s="28" t="str">
        <f aca="false">VLOOKUP(C82,LN!$C$2:$E$35,3)</f>
        <v>BOG_25</v>
      </c>
      <c r="E82" s="38" t="n">
        <v>42027</v>
      </c>
      <c r="F82" s="41" t="n">
        <v>1</v>
      </c>
      <c r="G82" s="41" t="n">
        <v>23</v>
      </c>
      <c r="H82" s="41" t="n">
        <v>100</v>
      </c>
    </row>
    <row r="83" customFormat="false" ht="13.8" hidden="false" customHeight="false" outlineLevel="0" collapsed="false">
      <c r="A83" s="40" t="n">
        <v>82</v>
      </c>
      <c r="B83" s="19" t="str">
        <f aca="false">VLOOKUP(C83,LN!$C$2:$D$35,2)</f>
        <v>LN_14_15</v>
      </c>
      <c r="C83" s="25" t="n">
        <v>95</v>
      </c>
      <c r="D83" s="28" t="str">
        <f aca="false">VLOOKUP(C83,LN!$C$2:$E$35,3)</f>
        <v>BOG_25</v>
      </c>
      <c r="E83" s="38" t="n">
        <v>42759</v>
      </c>
      <c r="F83" s="41" t="n">
        <v>1</v>
      </c>
      <c r="G83" s="41" t="n">
        <v>23</v>
      </c>
      <c r="H83" s="41" t="n">
        <v>100</v>
      </c>
    </row>
    <row r="84" customFormat="false" ht="13.8" hidden="false" customHeight="false" outlineLevel="0" collapsed="false">
      <c r="A84" s="40" t="n">
        <v>83</v>
      </c>
      <c r="B84" s="19" t="str">
        <f aca="false">VLOOKUP(C84,LN!$C$2:$D$35,2)</f>
        <v>LN_14_15</v>
      </c>
      <c r="C84" s="25" t="n">
        <v>95</v>
      </c>
      <c r="D84" s="28" t="str">
        <f aca="false">VLOOKUP(C84,LN!$C$2:$E$35,3)</f>
        <v>BOG_25</v>
      </c>
      <c r="E84" s="38" t="n">
        <v>43490</v>
      </c>
      <c r="F84" s="41" t="n">
        <v>1</v>
      </c>
      <c r="G84" s="41" t="n">
        <v>23</v>
      </c>
      <c r="H84" s="41" t="n">
        <v>100</v>
      </c>
    </row>
    <row r="85" customFormat="false" ht="13.8" hidden="false" customHeight="false" outlineLevel="0" collapsed="false">
      <c r="A85" s="40" t="n">
        <v>84</v>
      </c>
      <c r="B85" s="19" t="str">
        <f aca="false">VLOOKUP(C85,LN!$C$2:$D$35,2)</f>
        <v>LN_04_14</v>
      </c>
      <c r="C85" s="25" t="n">
        <v>96</v>
      </c>
      <c r="D85" s="28" t="str">
        <f aca="false">VLOOKUP(C85,LN!$C$2:$E$35,3)</f>
        <v>BOG_26</v>
      </c>
      <c r="E85" s="38" t="n">
        <v>42027</v>
      </c>
      <c r="F85" s="41" t="n">
        <v>2</v>
      </c>
      <c r="G85" s="41" t="n">
        <v>18</v>
      </c>
      <c r="H85" s="41" t="n">
        <v>100</v>
      </c>
    </row>
    <row r="86" customFormat="false" ht="13.8" hidden="false" customHeight="false" outlineLevel="0" collapsed="false">
      <c r="A86" s="40" t="n">
        <v>85</v>
      </c>
      <c r="B86" s="19" t="str">
        <f aca="false">VLOOKUP(C86,LN!$C$2:$D$35,2)</f>
        <v>LN_04_14</v>
      </c>
      <c r="C86" s="25" t="n">
        <v>96</v>
      </c>
      <c r="D86" s="28" t="str">
        <f aca="false">VLOOKUP(C86,LN!$C$2:$E$35,3)</f>
        <v>BOG_26</v>
      </c>
      <c r="E86" s="38" t="n">
        <v>42759</v>
      </c>
      <c r="F86" s="41" t="n">
        <v>2</v>
      </c>
      <c r="G86" s="41" t="n">
        <v>18</v>
      </c>
      <c r="H86" s="41" t="n">
        <v>100</v>
      </c>
    </row>
    <row r="87" customFormat="false" ht="13.8" hidden="false" customHeight="false" outlineLevel="0" collapsed="false">
      <c r="A87" s="40" t="n">
        <v>86</v>
      </c>
      <c r="B87" s="19" t="str">
        <f aca="false">VLOOKUP(C87,LN!$C$2:$D$35,2)</f>
        <v>LN_04_14</v>
      </c>
      <c r="C87" s="25" t="n">
        <v>96</v>
      </c>
      <c r="D87" s="28" t="str">
        <f aca="false">VLOOKUP(C87,LN!$C$2:$E$35,3)</f>
        <v>BOG_26</v>
      </c>
      <c r="E87" s="38" t="n">
        <v>43490</v>
      </c>
      <c r="F87" s="41" t="n">
        <v>2</v>
      </c>
      <c r="G87" s="41" t="n">
        <v>18</v>
      </c>
      <c r="H87" s="41" t="n">
        <v>100</v>
      </c>
    </row>
    <row r="88" customFormat="false" ht="13.8" hidden="false" customHeight="false" outlineLevel="0" collapsed="false">
      <c r="A88" s="40" t="n">
        <v>87</v>
      </c>
      <c r="B88" s="19" t="str">
        <f aca="false">VLOOKUP(C88,LN!$C$2:$D$35,2)</f>
        <v>LN_03_04</v>
      </c>
      <c r="C88" s="25" t="n">
        <v>97</v>
      </c>
      <c r="D88" s="28" t="str">
        <f aca="false">VLOOKUP(C88,LN!$C$2:$E$35,3)</f>
        <v>BOG_27</v>
      </c>
      <c r="E88" s="38" t="n">
        <v>42027</v>
      </c>
      <c r="F88" s="41" t="n">
        <v>3</v>
      </c>
      <c r="G88" s="41" t="n">
        <v>14</v>
      </c>
      <c r="H88" s="41" t="n">
        <v>100</v>
      </c>
    </row>
    <row r="89" customFormat="false" ht="13.8" hidden="false" customHeight="false" outlineLevel="0" collapsed="false">
      <c r="A89" s="40" t="n">
        <v>88</v>
      </c>
      <c r="B89" s="19" t="str">
        <f aca="false">VLOOKUP(C89,LN!$C$2:$D$35,2)</f>
        <v>LN_03_04</v>
      </c>
      <c r="C89" s="25" t="n">
        <v>97</v>
      </c>
      <c r="D89" s="28" t="str">
        <f aca="false">VLOOKUP(C89,LN!$C$2:$E$35,3)</f>
        <v>BOG_27</v>
      </c>
      <c r="E89" s="38" t="n">
        <v>42759</v>
      </c>
      <c r="F89" s="41" t="n">
        <v>3</v>
      </c>
      <c r="G89" s="41" t="n">
        <v>12</v>
      </c>
      <c r="H89" s="41" t="n">
        <v>100</v>
      </c>
    </row>
    <row r="90" customFormat="false" ht="13.8" hidden="false" customHeight="false" outlineLevel="0" collapsed="false">
      <c r="A90" s="40" t="n">
        <v>89</v>
      </c>
      <c r="B90" s="19" t="str">
        <f aca="false">VLOOKUP(C90,LN!$C$2:$D$35,2)</f>
        <v>LN_03_04</v>
      </c>
      <c r="C90" s="25" t="n">
        <v>97</v>
      </c>
      <c r="D90" s="28" t="str">
        <f aca="false">VLOOKUP(C90,LN!$C$2:$E$35,3)</f>
        <v>BOG_27</v>
      </c>
      <c r="E90" s="38" t="n">
        <v>43490</v>
      </c>
      <c r="F90" s="41" t="n">
        <v>3</v>
      </c>
      <c r="G90" s="41" t="n">
        <v>12</v>
      </c>
      <c r="H90" s="41" t="n">
        <v>100</v>
      </c>
    </row>
    <row r="91" customFormat="false" ht="13.8" hidden="false" customHeight="false" outlineLevel="0" collapsed="false">
      <c r="A91" s="40" t="n">
        <v>90</v>
      </c>
      <c r="B91" s="19" t="str">
        <f aca="false">VLOOKUP(C91,LN!$C$2:$D$35,2)</f>
        <v>LN_02_03</v>
      </c>
      <c r="C91" s="25" t="n">
        <v>98</v>
      </c>
      <c r="D91" s="28" t="str">
        <f aca="false">VLOOKUP(C91,LN!$C$2:$E$35,3)</f>
        <v>BOG_28</v>
      </c>
      <c r="E91" s="38" t="n">
        <v>42027</v>
      </c>
      <c r="F91" s="41" t="n">
        <v>4</v>
      </c>
      <c r="G91" s="41" t="n">
        <v>25</v>
      </c>
      <c r="H91" s="41" t="n">
        <v>100</v>
      </c>
    </row>
    <row r="92" customFormat="false" ht="13.8" hidden="false" customHeight="false" outlineLevel="0" collapsed="false">
      <c r="A92" s="40" t="n">
        <v>91</v>
      </c>
      <c r="B92" s="19" t="str">
        <f aca="false">VLOOKUP(C92,LN!$C$2:$D$35,2)</f>
        <v>LN_02_03</v>
      </c>
      <c r="C92" s="25" t="n">
        <v>98</v>
      </c>
      <c r="D92" s="28" t="str">
        <f aca="false">VLOOKUP(C92,LN!$C$2:$E$35,3)</f>
        <v>BOG_28</v>
      </c>
      <c r="E92" s="38" t="n">
        <v>42759</v>
      </c>
      <c r="F92" s="41" t="n">
        <v>4</v>
      </c>
      <c r="G92" s="41" t="n">
        <v>25</v>
      </c>
      <c r="H92" s="41" t="n">
        <v>100</v>
      </c>
    </row>
    <row r="93" customFormat="false" ht="13.8" hidden="false" customHeight="false" outlineLevel="0" collapsed="false">
      <c r="A93" s="40" t="n">
        <v>92</v>
      </c>
      <c r="B93" s="19" t="str">
        <f aca="false">VLOOKUP(C93,LN!$C$2:$D$35,2)</f>
        <v>LN_02_03</v>
      </c>
      <c r="C93" s="25" t="n">
        <v>98</v>
      </c>
      <c r="D93" s="28" t="str">
        <f aca="false">VLOOKUP(C93,LN!$C$2:$E$35,3)</f>
        <v>BOG_28</v>
      </c>
      <c r="E93" s="38" t="n">
        <v>43490</v>
      </c>
      <c r="F93" s="41" t="n">
        <v>4</v>
      </c>
      <c r="G93" s="41" t="n">
        <v>25</v>
      </c>
      <c r="H93" s="41" t="n">
        <v>85</v>
      </c>
    </row>
    <row r="94" customFormat="false" ht="13.8" hidden="false" customHeight="false" outlineLevel="0" collapsed="false">
      <c r="A94" s="40" t="n">
        <v>93</v>
      </c>
      <c r="B94" s="19" t="str">
        <f aca="false">VLOOKUP(C94,LN!$C$2:$D$35,2)</f>
        <v>LN_01_39</v>
      </c>
      <c r="C94" s="25" t="n">
        <v>99</v>
      </c>
      <c r="D94" s="28" t="str">
        <f aca="false">VLOOKUP(C94,LN!$C$2:$E$35,3)</f>
        <v>BOG_29</v>
      </c>
      <c r="E94" s="38" t="n">
        <v>42027</v>
      </c>
      <c r="F94" s="41" t="n">
        <v>5</v>
      </c>
      <c r="G94" s="41" t="n">
        <v>18</v>
      </c>
      <c r="H94" s="41" t="n">
        <v>100</v>
      </c>
    </row>
    <row r="95" customFormat="false" ht="13.8" hidden="false" customHeight="false" outlineLevel="0" collapsed="false">
      <c r="A95" s="40" t="n">
        <v>94</v>
      </c>
      <c r="B95" s="19" t="str">
        <f aca="false">VLOOKUP(C95,LN!$C$2:$D$35,2)</f>
        <v>LN_01_39</v>
      </c>
      <c r="C95" s="25" t="n">
        <v>99</v>
      </c>
      <c r="D95" s="28" t="str">
        <f aca="false">VLOOKUP(C95,LN!$C$2:$E$35,3)</f>
        <v>BOG_29</v>
      </c>
      <c r="E95" s="38" t="n">
        <v>42759</v>
      </c>
      <c r="F95" s="41" t="n">
        <v>6</v>
      </c>
      <c r="G95" s="41" t="n">
        <v>18</v>
      </c>
      <c r="H95" s="41" t="n">
        <v>100</v>
      </c>
    </row>
    <row r="96" customFormat="false" ht="13.8" hidden="false" customHeight="false" outlineLevel="0" collapsed="false">
      <c r="A96" s="40" t="n">
        <v>95</v>
      </c>
      <c r="B96" s="19" t="str">
        <f aca="false">VLOOKUP(C96,LN!$C$2:$D$35,2)</f>
        <v>LN_01_39</v>
      </c>
      <c r="C96" s="25" t="n">
        <v>99</v>
      </c>
      <c r="D96" s="28" t="str">
        <f aca="false">VLOOKUP(C96,LN!$C$2:$E$35,3)</f>
        <v>BOG_29</v>
      </c>
      <c r="E96" s="38" t="n">
        <v>43490</v>
      </c>
      <c r="F96" s="41" t="n">
        <v>7</v>
      </c>
      <c r="G96" s="41" t="n">
        <v>18</v>
      </c>
      <c r="H96" s="41" t="n">
        <v>82</v>
      </c>
    </row>
    <row r="97" customFormat="false" ht="13.8" hidden="false" customHeight="false" outlineLevel="0" collapsed="false">
      <c r="A97" s="40" t="n">
        <v>96</v>
      </c>
      <c r="B97" s="19" t="str">
        <f aca="false">VLOOKUP(C97,LN!$C$2:$D$35,2)</f>
        <v>LN_09_39</v>
      </c>
      <c r="C97" s="25" t="n">
        <v>100</v>
      </c>
      <c r="D97" s="28" t="str">
        <f aca="false">VLOOKUP(C97,LN!$C$2:$E$35,3)</f>
        <v>BOG_30</v>
      </c>
      <c r="E97" s="38" t="n">
        <v>42027</v>
      </c>
      <c r="F97" s="41" t="n">
        <v>2</v>
      </c>
      <c r="G97" s="41" t="n">
        <v>22</v>
      </c>
      <c r="H97" s="41" t="n">
        <v>100</v>
      </c>
    </row>
    <row r="98" customFormat="false" ht="13.8" hidden="false" customHeight="false" outlineLevel="0" collapsed="false">
      <c r="A98" s="40" t="n">
        <v>97</v>
      </c>
      <c r="B98" s="19" t="str">
        <f aca="false">VLOOKUP(C98,LN!$C$2:$D$35,2)</f>
        <v>LN_09_39</v>
      </c>
      <c r="C98" s="25" t="n">
        <v>100</v>
      </c>
      <c r="D98" s="28" t="str">
        <f aca="false">VLOOKUP(C98,LN!$C$2:$E$35,3)</f>
        <v>BOG_30</v>
      </c>
      <c r="E98" s="38" t="n">
        <v>42759</v>
      </c>
      <c r="F98" s="41" t="n">
        <v>3</v>
      </c>
      <c r="G98" s="41" t="n">
        <v>22</v>
      </c>
      <c r="H98" s="41" t="n">
        <v>100</v>
      </c>
    </row>
    <row r="99" customFormat="false" ht="13.8" hidden="false" customHeight="false" outlineLevel="0" collapsed="false">
      <c r="A99" s="40" t="n">
        <v>98</v>
      </c>
      <c r="B99" s="19" t="str">
        <f aca="false">VLOOKUP(C99,LN!$C$2:$D$35,2)</f>
        <v>LN_09_39</v>
      </c>
      <c r="C99" s="25" t="n">
        <v>100</v>
      </c>
      <c r="D99" s="28" t="str">
        <f aca="false">VLOOKUP(C99,LN!$C$2:$E$35,3)</f>
        <v>BOG_30</v>
      </c>
      <c r="E99" s="38" t="n">
        <v>43490</v>
      </c>
      <c r="F99" s="41" t="n">
        <v>4</v>
      </c>
      <c r="G99" s="41" t="n">
        <v>22</v>
      </c>
      <c r="H99" s="41" t="n">
        <v>100</v>
      </c>
    </row>
    <row r="100" customFormat="false" ht="13.8" hidden="false" customHeight="false" outlineLevel="0" collapsed="false">
      <c r="A100" s="40" t="n">
        <v>99</v>
      </c>
      <c r="B100" s="19" t="str">
        <f aca="false">VLOOKUP(C100,LN!$C$2:$D$35,2)</f>
        <v>LN_05_08</v>
      </c>
      <c r="C100" s="25" t="n">
        <v>101</v>
      </c>
      <c r="D100" s="28" t="str">
        <f aca="false">VLOOKUP(C100,LN!$C$2:$E$35,3)</f>
        <v>BOG_31</v>
      </c>
      <c r="E100" s="38" t="n">
        <v>42027</v>
      </c>
      <c r="F100" s="41" t="n">
        <v>7</v>
      </c>
      <c r="G100" s="41" t="n">
        <v>11</v>
      </c>
      <c r="H100" s="41" t="n">
        <v>100</v>
      </c>
    </row>
    <row r="101" customFormat="false" ht="13.8" hidden="false" customHeight="false" outlineLevel="0" collapsed="false">
      <c r="A101" s="40" t="n">
        <v>100</v>
      </c>
      <c r="B101" s="19" t="str">
        <f aca="false">VLOOKUP(C101,LN!$C$2:$D$35,2)</f>
        <v>LN_05_08</v>
      </c>
      <c r="C101" s="25" t="n">
        <v>101</v>
      </c>
      <c r="D101" s="28" t="str">
        <f aca="false">VLOOKUP(C101,LN!$C$2:$E$35,3)</f>
        <v>BOG_31</v>
      </c>
      <c r="E101" s="38" t="n">
        <v>42759</v>
      </c>
      <c r="F101" s="41" t="n">
        <v>8</v>
      </c>
      <c r="G101" s="41" t="n">
        <v>11</v>
      </c>
      <c r="H101" s="41" t="n">
        <v>100</v>
      </c>
    </row>
    <row r="102" customFormat="false" ht="13.8" hidden="false" customHeight="false" outlineLevel="0" collapsed="false">
      <c r="A102" s="40" t="n">
        <v>101</v>
      </c>
      <c r="B102" s="19" t="str">
        <f aca="false">VLOOKUP(C102,LN!$C$2:$D$35,2)</f>
        <v>LN_05_08</v>
      </c>
      <c r="C102" s="25" t="n">
        <v>101</v>
      </c>
      <c r="D102" s="28" t="str">
        <f aca="false">VLOOKUP(C102,LN!$C$2:$E$35,3)</f>
        <v>BOG_31</v>
      </c>
      <c r="E102" s="38" t="n">
        <v>43490</v>
      </c>
      <c r="F102" s="41" t="n">
        <v>9</v>
      </c>
      <c r="G102" s="41" t="n">
        <v>11</v>
      </c>
      <c r="H102" s="41" t="n">
        <v>100</v>
      </c>
    </row>
    <row r="103" customFormat="false" ht="13.8" hidden="false" customHeight="false" outlineLevel="0" collapsed="false">
      <c r="A103" s="40" t="n">
        <v>102</v>
      </c>
      <c r="B103" s="19" t="str">
        <f aca="false">VLOOKUP(C103,LN!$C$2:$D$35,2)</f>
        <v>LN_05_06</v>
      </c>
      <c r="C103" s="25" t="n">
        <v>102</v>
      </c>
      <c r="D103" s="28" t="str">
        <f aca="false">VLOOKUP(C103,LN!$C$2:$E$35,3)</f>
        <v>BOG_32</v>
      </c>
      <c r="E103" s="38" t="n">
        <v>42027</v>
      </c>
      <c r="F103" s="41" t="n">
        <v>1</v>
      </c>
      <c r="G103" s="41" t="n">
        <v>17</v>
      </c>
      <c r="H103" s="41" t="n">
        <v>100</v>
      </c>
    </row>
    <row r="104" customFormat="false" ht="13.8" hidden="false" customHeight="false" outlineLevel="0" collapsed="false">
      <c r="A104" s="40" t="n">
        <v>103</v>
      </c>
      <c r="B104" s="19" t="str">
        <f aca="false">VLOOKUP(C104,LN!$C$2:$D$35,2)</f>
        <v>LN_05_06</v>
      </c>
      <c r="C104" s="25" t="n">
        <v>102</v>
      </c>
      <c r="D104" s="28" t="str">
        <f aca="false">VLOOKUP(C104,LN!$C$2:$E$35,3)</f>
        <v>BOG_32</v>
      </c>
      <c r="E104" s="38" t="n">
        <v>42759</v>
      </c>
      <c r="F104" s="41" t="n">
        <v>2</v>
      </c>
      <c r="G104" s="41" t="n">
        <v>17</v>
      </c>
      <c r="H104" s="41" t="n">
        <v>100</v>
      </c>
    </row>
    <row r="105" customFormat="false" ht="13.8" hidden="false" customHeight="false" outlineLevel="0" collapsed="false">
      <c r="A105" s="40" t="n">
        <v>104</v>
      </c>
      <c r="B105" s="19" t="str">
        <f aca="false">VLOOKUP(C105,LN!$C$2:$D$35,2)</f>
        <v>LN_05_06</v>
      </c>
      <c r="C105" s="25" t="n">
        <v>102</v>
      </c>
      <c r="D105" s="28" t="str">
        <f aca="false">VLOOKUP(C105,LN!$C$2:$E$35,3)</f>
        <v>BOG_32</v>
      </c>
      <c r="E105" s="38" t="n">
        <v>43490</v>
      </c>
      <c r="F105" s="41" t="n">
        <v>3</v>
      </c>
      <c r="G105" s="41" t="n">
        <v>17</v>
      </c>
      <c r="H105" s="41" t="n">
        <v>94</v>
      </c>
    </row>
    <row r="106" customFormat="false" ht="13.8" hidden="false" customHeight="false" outlineLevel="0" collapsed="false">
      <c r="A106" s="40" t="n">
        <v>105</v>
      </c>
      <c r="B106" s="19" t="str">
        <f aca="false">VLOOKUP(C106,LN!$C$2:$D$35,2)</f>
        <v>LN_06_07</v>
      </c>
      <c r="C106" s="25" t="n">
        <v>103</v>
      </c>
      <c r="D106" s="28" t="str">
        <f aca="false">VLOOKUP(C106,LN!$C$2:$E$35,3)</f>
        <v>BOG_33</v>
      </c>
      <c r="E106" s="38" t="n">
        <v>42027</v>
      </c>
      <c r="F106" s="41" t="n">
        <v>4</v>
      </c>
      <c r="G106" s="41" t="n">
        <v>21</v>
      </c>
      <c r="H106" s="41" t="n">
        <v>100</v>
      </c>
    </row>
    <row r="107" customFormat="false" ht="13.8" hidden="false" customHeight="false" outlineLevel="0" collapsed="false">
      <c r="A107" s="40" t="n">
        <v>106</v>
      </c>
      <c r="B107" s="19" t="str">
        <f aca="false">VLOOKUP(C107,LN!$C$2:$D$35,2)</f>
        <v>LN_06_07</v>
      </c>
      <c r="C107" s="25" t="n">
        <v>103</v>
      </c>
      <c r="D107" s="28" t="str">
        <f aca="false">VLOOKUP(C107,LN!$C$2:$E$35,3)</f>
        <v>BOG_33</v>
      </c>
      <c r="E107" s="38" t="n">
        <v>42759</v>
      </c>
      <c r="F107" s="41" t="n">
        <v>5</v>
      </c>
      <c r="G107" s="41" t="n">
        <v>21</v>
      </c>
      <c r="H107" s="41" t="n">
        <v>100</v>
      </c>
    </row>
    <row r="108" customFormat="false" ht="13.8" hidden="false" customHeight="false" outlineLevel="0" collapsed="false">
      <c r="A108" s="40" t="n">
        <v>107</v>
      </c>
      <c r="B108" s="19" t="str">
        <f aca="false">VLOOKUP(C108,LN!$C$2:$D$35,2)</f>
        <v>LN_06_07</v>
      </c>
      <c r="C108" s="25" t="n">
        <v>103</v>
      </c>
      <c r="D108" s="28" t="str">
        <f aca="false">VLOOKUP(C108,LN!$C$2:$E$35,3)</f>
        <v>BOG_33</v>
      </c>
      <c r="E108" s="38" t="n">
        <v>43490</v>
      </c>
      <c r="F108" s="41" t="n">
        <v>7</v>
      </c>
      <c r="G108" s="41" t="n">
        <v>21</v>
      </c>
      <c r="H108" s="41" t="n">
        <v>100</v>
      </c>
    </row>
    <row r="109" customFormat="false" ht="13.8" hidden="false" customHeight="false" outlineLevel="0" collapsed="false">
      <c r="A109" s="40" t="n">
        <v>108</v>
      </c>
      <c r="B109" s="19" t="str">
        <f aca="false">VLOOKUP(C109,LN!$C$2:$D$35,2)</f>
        <v>LN_21_22</v>
      </c>
      <c r="C109" s="25" t="n">
        <v>104</v>
      </c>
      <c r="D109" s="28" t="str">
        <f aca="false">VLOOKUP(C109,LN!$C$2:$E$35,3)</f>
        <v>BOG_34</v>
      </c>
      <c r="E109" s="38" t="n">
        <v>42027</v>
      </c>
      <c r="F109" s="41" t="n">
        <v>1</v>
      </c>
      <c r="G109" s="41" t="n">
        <v>25</v>
      </c>
      <c r="H109" s="41" t="n">
        <v>100</v>
      </c>
    </row>
    <row r="110" customFormat="false" ht="13.8" hidden="false" customHeight="false" outlineLevel="0" collapsed="false">
      <c r="A110" s="40" t="n">
        <v>109</v>
      </c>
      <c r="B110" s="19" t="str">
        <f aca="false">VLOOKUP(C110,LN!$C$2:$D$35,2)</f>
        <v>LN_21_22</v>
      </c>
      <c r="C110" s="25" t="n">
        <v>104</v>
      </c>
      <c r="D110" s="28" t="str">
        <f aca="false">VLOOKUP(C110,LN!$C$2:$E$35,3)</f>
        <v>BOG_34</v>
      </c>
      <c r="E110" s="38" t="n">
        <v>42759</v>
      </c>
      <c r="F110" s="41" t="n">
        <v>3</v>
      </c>
      <c r="G110" s="41" t="n">
        <v>25</v>
      </c>
      <c r="H110" s="41" t="n">
        <v>85</v>
      </c>
    </row>
    <row r="111" customFormat="false" ht="13.8" hidden="false" customHeight="false" outlineLevel="0" collapsed="false">
      <c r="A111" s="40" t="n">
        <v>110</v>
      </c>
      <c r="B111" s="19" t="str">
        <f aca="false">VLOOKUP(C111,LN!$C$2:$D$35,2)</f>
        <v>LN_21_22</v>
      </c>
      <c r="C111" s="25" t="n">
        <v>104</v>
      </c>
      <c r="D111" s="28" t="str">
        <f aca="false">VLOOKUP(C111,LN!$C$2:$E$35,3)</f>
        <v>BOG_34</v>
      </c>
      <c r="E111" s="38" t="n">
        <v>43490</v>
      </c>
      <c r="F111" s="41" t="n">
        <v>4</v>
      </c>
      <c r="G111" s="41" t="n">
        <v>25</v>
      </c>
      <c r="H111" s="41" t="n">
        <v>85</v>
      </c>
    </row>
    <row r="112" customFormat="false" ht="13.8" hidden="false" customHeight="false" outlineLevel="0" collapsed="false">
      <c r="A112" s="40" t="n">
        <v>111</v>
      </c>
      <c r="B112" s="19" t="str">
        <f aca="false">VLOOKUP(C112,LN!$C$2:$D$35,2)</f>
        <v>LN_16_19</v>
      </c>
      <c r="C112" s="25" t="n">
        <v>76</v>
      </c>
      <c r="D112" s="28" t="str">
        <f aca="false">VLOOKUP(C112,LN!$C$2:$E$35,3)</f>
        <v>BOG_6</v>
      </c>
      <c r="E112" s="38" t="n">
        <v>42759</v>
      </c>
      <c r="F112" s="41" t="n">
        <v>2</v>
      </c>
      <c r="G112" s="41" t="n">
        <v>17</v>
      </c>
      <c r="H112" s="41" t="n">
        <v>100</v>
      </c>
    </row>
    <row r="113" customFormat="false" ht="13.8" hidden="false" customHeight="false" outlineLevel="0" collapsed="false">
      <c r="A113" s="40" t="n">
        <v>112</v>
      </c>
      <c r="B113" s="19" t="str">
        <f aca="false">VLOOKUP(C113,LN!$C$2:$D$35,2)</f>
        <v>LN_16_19</v>
      </c>
      <c r="C113" s="25" t="n">
        <v>76</v>
      </c>
      <c r="D113" s="28" t="str">
        <f aca="false">VLOOKUP(C113,LN!$C$2:$E$35,3)</f>
        <v>BOG_6</v>
      </c>
      <c r="E113" s="38" t="n">
        <v>43490</v>
      </c>
      <c r="F113" s="41" t="n">
        <v>3</v>
      </c>
      <c r="G113" s="41" t="n">
        <v>17</v>
      </c>
      <c r="H113" s="41" t="n">
        <v>94</v>
      </c>
    </row>
    <row r="114" customFormat="false" ht="13.8" hidden="false" customHeight="false" outlineLevel="0" collapsed="false">
      <c r="A114" s="40" t="n">
        <v>113</v>
      </c>
      <c r="B114" s="19" t="str">
        <f aca="false">VLOOKUP(C114,LN!$C$2:$D$35,2)</f>
        <v>LN_16_19</v>
      </c>
      <c r="C114" s="25" t="n">
        <v>76</v>
      </c>
      <c r="D114" s="28" t="str">
        <f aca="false">VLOOKUP(C114,LN!$C$2:$E$35,3)</f>
        <v>BOG_6</v>
      </c>
      <c r="E114" s="38" t="n">
        <v>42027</v>
      </c>
      <c r="F114" s="41" t="n">
        <v>4</v>
      </c>
      <c r="G114" s="41" t="n">
        <v>21</v>
      </c>
      <c r="H114" s="41" t="n">
        <v>100</v>
      </c>
    </row>
    <row r="115" customFormat="false" ht="13.8" hidden="false" customHeight="false" outlineLevel="0" collapsed="false">
      <c r="A115" s="40"/>
      <c r="B115" s="19"/>
      <c r="C115" s="25"/>
      <c r="D115" s="28"/>
      <c r="E115" s="38"/>
      <c r="F115" s="41"/>
      <c r="G115" s="41"/>
      <c r="H115" s="41"/>
    </row>
    <row r="116" customFormat="false" ht="13.8" hidden="false" customHeight="false" outlineLevel="0" collapsed="false">
      <c r="A116" s="40"/>
      <c r="B116" s="19"/>
      <c r="C116" s="25"/>
      <c r="D116" s="28"/>
      <c r="E116" s="38"/>
      <c r="F116" s="41"/>
      <c r="G116" s="41"/>
      <c r="H116" s="41"/>
    </row>
    <row r="117" customFormat="false" ht="13.8" hidden="false" customHeight="false" outlineLevel="0" collapsed="false">
      <c r="A117" s="40"/>
      <c r="B117" s="19"/>
      <c r="C117" s="25"/>
      <c r="D117" s="28"/>
      <c r="E117" s="38"/>
      <c r="F117" s="41"/>
      <c r="G117" s="41"/>
      <c r="H117" s="41"/>
    </row>
    <row r="118" customFormat="false" ht="13.8" hidden="false" customHeight="false" outlineLevel="0" collapsed="false">
      <c r="A118" s="40"/>
      <c r="B118" s="19"/>
      <c r="C118" s="25"/>
      <c r="D118" s="28"/>
      <c r="E118" s="38"/>
      <c r="F118" s="41"/>
      <c r="G118" s="41"/>
      <c r="H118" s="41"/>
    </row>
    <row r="119" customFormat="false" ht="13.8" hidden="false" customHeight="false" outlineLevel="0" collapsed="false">
      <c r="A119" s="40"/>
      <c r="B119" s="19"/>
      <c r="C119" s="25"/>
      <c r="D119" s="28"/>
      <c r="E119" s="38"/>
      <c r="F119" s="41"/>
      <c r="G119" s="41"/>
      <c r="H119" s="41"/>
    </row>
    <row r="120" customFormat="false" ht="13.8" hidden="false" customHeight="false" outlineLevel="0" collapsed="false">
      <c r="A120" s="40"/>
      <c r="B120" s="19"/>
      <c r="C120" s="25"/>
      <c r="D120" s="28"/>
      <c r="E120" s="38"/>
      <c r="F120" s="41"/>
      <c r="G120" s="41"/>
      <c r="H120" s="41"/>
    </row>
    <row r="121" customFormat="false" ht="13.8" hidden="false" customHeight="false" outlineLevel="0" collapsed="false">
      <c r="A121" s="40"/>
      <c r="B121" s="19"/>
      <c r="C121" s="25"/>
      <c r="D121" s="28"/>
      <c r="E121" s="38"/>
      <c r="F121" s="41"/>
      <c r="G121" s="41"/>
      <c r="H121" s="41"/>
    </row>
    <row r="122" customFormat="false" ht="13.8" hidden="false" customHeight="false" outlineLevel="0" collapsed="false">
      <c r="A122" s="40"/>
      <c r="B122" s="19"/>
      <c r="C122" s="25"/>
      <c r="D122" s="28"/>
      <c r="E122" s="38"/>
      <c r="F122" s="41"/>
      <c r="G122" s="41"/>
      <c r="H122" s="41"/>
    </row>
    <row r="123" customFormat="false" ht="13.8" hidden="false" customHeight="false" outlineLevel="0" collapsed="false">
      <c r="A123" s="40"/>
      <c r="B123" s="19"/>
      <c r="C123" s="25"/>
      <c r="D123" s="28"/>
      <c r="E123" s="38"/>
      <c r="F123" s="41"/>
      <c r="G123" s="41"/>
      <c r="H123" s="41"/>
    </row>
    <row r="124" customFormat="false" ht="13.8" hidden="false" customHeight="false" outlineLevel="0" collapsed="false">
      <c r="A124" s="40"/>
      <c r="B124" s="19"/>
      <c r="C124" s="25"/>
      <c r="D124" s="28"/>
      <c r="E124" s="38"/>
      <c r="F124" s="41"/>
      <c r="G124" s="41"/>
      <c r="H124" s="41"/>
    </row>
    <row r="125" customFormat="false" ht="13.8" hidden="false" customHeight="false" outlineLevel="0" collapsed="false">
      <c r="A125" s="40"/>
      <c r="B125" s="19"/>
      <c r="C125" s="25"/>
      <c r="D125" s="28"/>
      <c r="E125" s="38"/>
      <c r="F125" s="41"/>
      <c r="G125" s="41"/>
      <c r="H125" s="41"/>
    </row>
    <row r="126" customFormat="false" ht="13.8" hidden="false" customHeight="false" outlineLevel="0" collapsed="false">
      <c r="A126" s="40"/>
      <c r="B126" s="19"/>
      <c r="C126" s="25"/>
      <c r="D126" s="28"/>
      <c r="E126" s="38"/>
      <c r="F126" s="41"/>
      <c r="G126" s="41"/>
      <c r="H126" s="41"/>
    </row>
    <row r="127" customFormat="false" ht="13.8" hidden="false" customHeight="false" outlineLevel="0" collapsed="false">
      <c r="A127" s="40"/>
      <c r="B127" s="19"/>
      <c r="C127" s="25"/>
      <c r="D127" s="28"/>
      <c r="E127" s="38"/>
      <c r="F127" s="41"/>
      <c r="G127" s="41"/>
      <c r="H127" s="41"/>
    </row>
    <row r="128" customFormat="false" ht="13.8" hidden="false" customHeight="false" outlineLevel="0" collapsed="false">
      <c r="A128" s="40"/>
      <c r="B128" s="19"/>
      <c r="C128" s="25"/>
      <c r="D128" s="28"/>
      <c r="E128" s="38"/>
      <c r="F128" s="41"/>
      <c r="G128" s="41"/>
      <c r="H128" s="41"/>
    </row>
    <row r="129" customFormat="false" ht="13.8" hidden="false" customHeight="false" outlineLevel="0" collapsed="false">
      <c r="A129" s="40"/>
      <c r="B129" s="19"/>
      <c r="C129" s="25"/>
      <c r="D129" s="28"/>
      <c r="E129" s="38"/>
      <c r="F129" s="41"/>
      <c r="G129" s="41"/>
      <c r="H129" s="41"/>
    </row>
    <row r="130" customFormat="false" ht="13.8" hidden="false" customHeight="false" outlineLevel="0" collapsed="false">
      <c r="A130" s="40"/>
      <c r="B130" s="19"/>
      <c r="C130" s="25"/>
      <c r="D130" s="28"/>
      <c r="E130" s="38"/>
      <c r="F130" s="41"/>
      <c r="G130" s="41"/>
      <c r="H130" s="41"/>
    </row>
    <row r="131" customFormat="false" ht="13.8" hidden="false" customHeight="false" outlineLevel="0" collapsed="false">
      <c r="A131" s="40"/>
      <c r="B131" s="19"/>
      <c r="C131" s="25"/>
      <c r="D131" s="28"/>
      <c r="E131" s="38"/>
      <c r="F131" s="41"/>
      <c r="G131" s="41"/>
      <c r="H131" s="41"/>
    </row>
    <row r="132" customFormat="false" ht="13.8" hidden="false" customHeight="false" outlineLevel="0" collapsed="false">
      <c r="A132" s="40"/>
      <c r="B132" s="19"/>
      <c r="C132" s="25"/>
      <c r="D132" s="28"/>
      <c r="E132" s="38"/>
      <c r="F132" s="41"/>
      <c r="G132" s="41"/>
      <c r="H132" s="41"/>
    </row>
    <row r="133" customFormat="false" ht="13.8" hidden="false" customHeight="false" outlineLevel="0" collapsed="false">
      <c r="A133" s="40"/>
      <c r="B133" s="19"/>
      <c r="C133" s="25"/>
      <c r="D133" s="28"/>
      <c r="E133" s="38"/>
      <c r="F133" s="41"/>
      <c r="G133" s="41"/>
      <c r="H133" s="41"/>
    </row>
    <row r="134" customFormat="false" ht="13.8" hidden="false" customHeight="false" outlineLevel="0" collapsed="false">
      <c r="A134" s="40"/>
      <c r="B134" s="19"/>
      <c r="C134" s="25"/>
      <c r="D134" s="28"/>
      <c r="E134" s="38"/>
      <c r="F134" s="41"/>
      <c r="G134" s="41"/>
      <c r="H134" s="41"/>
    </row>
    <row r="135" customFormat="false" ht="13.8" hidden="false" customHeight="false" outlineLevel="0" collapsed="false">
      <c r="A135" s="40"/>
      <c r="B135" s="19"/>
      <c r="C135" s="25"/>
      <c r="D135" s="28"/>
      <c r="E135" s="38"/>
      <c r="F135" s="41"/>
      <c r="G135" s="41"/>
      <c r="H135" s="41"/>
    </row>
    <row r="136" customFormat="false" ht="13.8" hidden="false" customHeight="false" outlineLevel="0" collapsed="false">
      <c r="A136" s="40"/>
      <c r="B136" s="19"/>
      <c r="C136" s="25"/>
      <c r="D136" s="28"/>
      <c r="E136" s="38"/>
      <c r="F136" s="41"/>
      <c r="G136" s="41"/>
      <c r="H136" s="41"/>
    </row>
    <row r="137" customFormat="false" ht="13.8" hidden="false" customHeight="false" outlineLevel="0" collapsed="false">
      <c r="A137" s="40"/>
      <c r="B137" s="19"/>
      <c r="C137" s="25"/>
      <c r="D137" s="28"/>
      <c r="E137" s="38"/>
      <c r="F137" s="41"/>
      <c r="G137" s="41"/>
      <c r="H137" s="41"/>
    </row>
    <row r="138" customFormat="false" ht="13.8" hidden="false" customHeight="false" outlineLevel="0" collapsed="false">
      <c r="A138" s="40"/>
      <c r="B138" s="19"/>
      <c r="C138" s="25"/>
      <c r="D138" s="28"/>
      <c r="E138" s="38"/>
      <c r="F138" s="41"/>
      <c r="G138" s="41"/>
      <c r="H138" s="41"/>
    </row>
    <row r="139" customFormat="false" ht="13.8" hidden="false" customHeight="false" outlineLevel="0" collapsed="false">
      <c r="A139" s="40"/>
      <c r="B139" s="19"/>
      <c r="C139" s="25"/>
      <c r="D139" s="28"/>
      <c r="E139" s="38"/>
      <c r="F139" s="41"/>
      <c r="G139" s="41"/>
      <c r="H139" s="41"/>
    </row>
    <row r="140" customFormat="false" ht="13.8" hidden="false" customHeight="false" outlineLevel="0" collapsed="false">
      <c r="A140" s="40"/>
      <c r="B140" s="19"/>
      <c r="C140" s="25"/>
      <c r="D140" s="28"/>
      <c r="E140" s="38"/>
      <c r="F140" s="41"/>
      <c r="G140" s="41"/>
      <c r="H140" s="41"/>
    </row>
    <row r="141" customFormat="false" ht="13.8" hidden="false" customHeight="false" outlineLevel="0" collapsed="false">
      <c r="A141" s="40"/>
      <c r="B141" s="19"/>
      <c r="C141" s="25"/>
      <c r="D141" s="28"/>
      <c r="E141" s="38"/>
      <c r="F141" s="41"/>
      <c r="G141" s="41"/>
      <c r="H141" s="41"/>
    </row>
    <row r="142" customFormat="false" ht="13.8" hidden="false" customHeight="false" outlineLevel="0" collapsed="false">
      <c r="A142" s="40"/>
      <c r="B142" s="19"/>
      <c r="C142" s="25"/>
      <c r="D142" s="28"/>
      <c r="E142" s="38"/>
      <c r="F142" s="41"/>
      <c r="G142" s="41"/>
      <c r="H142" s="41"/>
    </row>
    <row r="143" customFormat="false" ht="13.8" hidden="false" customHeight="false" outlineLevel="0" collapsed="false">
      <c r="A143" s="40"/>
      <c r="B143" s="19"/>
      <c r="C143" s="25"/>
      <c r="D143" s="28"/>
      <c r="E143" s="38"/>
      <c r="F143" s="41"/>
      <c r="G143" s="41"/>
      <c r="H143" s="41"/>
    </row>
    <row r="144" customFormat="false" ht="13.8" hidden="false" customHeight="false" outlineLevel="0" collapsed="false">
      <c r="A144" s="40"/>
      <c r="B144" s="19"/>
      <c r="C144" s="25"/>
      <c r="D144" s="28"/>
      <c r="E144" s="38"/>
      <c r="F144" s="41"/>
      <c r="G144" s="41"/>
      <c r="H144" s="41"/>
    </row>
    <row r="145" customFormat="false" ht="13.8" hidden="false" customHeight="false" outlineLevel="0" collapsed="false">
      <c r="A145" s="40"/>
      <c r="B145" s="19"/>
      <c r="C145" s="25"/>
      <c r="D145" s="28"/>
      <c r="E145" s="38"/>
      <c r="F145" s="41"/>
      <c r="G145" s="41"/>
      <c r="H145" s="41"/>
    </row>
    <row r="146" customFormat="false" ht="13.8" hidden="false" customHeight="false" outlineLevel="0" collapsed="false">
      <c r="A146" s="40"/>
      <c r="B146" s="19"/>
      <c r="C146" s="25"/>
      <c r="D146" s="28"/>
      <c r="E146" s="38"/>
      <c r="F146" s="41"/>
      <c r="G146" s="41"/>
      <c r="H146" s="41"/>
    </row>
    <row r="147" customFormat="false" ht="13.8" hidden="false" customHeight="false" outlineLevel="0" collapsed="false">
      <c r="A147" s="40"/>
      <c r="B147" s="19"/>
      <c r="C147" s="25"/>
      <c r="D147" s="28"/>
      <c r="E147" s="38"/>
      <c r="F147" s="41"/>
      <c r="G147" s="41"/>
      <c r="H147" s="41"/>
    </row>
    <row r="148" customFormat="false" ht="13.8" hidden="false" customHeight="false" outlineLevel="0" collapsed="false">
      <c r="A148" s="40"/>
      <c r="B148" s="19"/>
      <c r="C148" s="25"/>
      <c r="D148" s="28"/>
      <c r="E148" s="38"/>
      <c r="F148" s="41"/>
      <c r="G148" s="41"/>
      <c r="H148" s="41"/>
    </row>
    <row r="149" customFormat="false" ht="13.8" hidden="false" customHeight="false" outlineLevel="0" collapsed="false">
      <c r="A149" s="40"/>
      <c r="B149" s="19"/>
      <c r="C149" s="25"/>
      <c r="D149" s="28"/>
      <c r="E149" s="38"/>
      <c r="F149" s="41"/>
      <c r="G149" s="41"/>
      <c r="H149" s="41"/>
    </row>
    <row r="150" customFormat="false" ht="13.8" hidden="false" customHeight="false" outlineLevel="0" collapsed="false">
      <c r="A150" s="40"/>
      <c r="B150" s="19"/>
      <c r="C150" s="25"/>
      <c r="D150" s="28"/>
      <c r="E150" s="38"/>
      <c r="F150" s="41"/>
      <c r="G150" s="41"/>
      <c r="H150" s="41"/>
    </row>
    <row r="151" customFormat="false" ht="13.8" hidden="false" customHeight="false" outlineLevel="0" collapsed="false">
      <c r="A151" s="40"/>
      <c r="B151" s="19"/>
      <c r="C151" s="25"/>
      <c r="D151" s="28"/>
      <c r="E151" s="38"/>
      <c r="F151" s="41"/>
      <c r="G151" s="41"/>
      <c r="H151" s="41"/>
    </row>
    <row r="152" customFormat="false" ht="13.8" hidden="false" customHeight="false" outlineLevel="0" collapsed="false">
      <c r="A152" s="40"/>
      <c r="B152" s="19"/>
      <c r="C152" s="25"/>
      <c r="D152" s="28"/>
      <c r="E152" s="38"/>
      <c r="F152" s="41"/>
      <c r="G152" s="41"/>
      <c r="H152" s="41"/>
    </row>
    <row r="153" customFormat="false" ht="13.8" hidden="false" customHeight="false" outlineLevel="0" collapsed="false">
      <c r="A153" s="40"/>
      <c r="B153" s="19"/>
      <c r="C153" s="25"/>
      <c r="D153" s="28"/>
      <c r="E153" s="38"/>
      <c r="F153" s="41"/>
      <c r="G153" s="41"/>
      <c r="H153" s="41"/>
    </row>
    <row r="154" customFormat="false" ht="13.8" hidden="false" customHeight="false" outlineLevel="0" collapsed="false">
      <c r="A154" s="40"/>
      <c r="B154" s="19"/>
      <c r="C154" s="25"/>
      <c r="D154" s="28"/>
      <c r="E154" s="38"/>
      <c r="F154" s="41"/>
      <c r="G154" s="41"/>
      <c r="H154" s="41"/>
    </row>
    <row r="155" customFormat="false" ht="13.8" hidden="false" customHeight="false" outlineLevel="0" collapsed="false">
      <c r="A155" s="40"/>
      <c r="B155" s="19"/>
      <c r="C155" s="25"/>
      <c r="D155" s="28"/>
      <c r="E155" s="38"/>
      <c r="F155" s="41"/>
      <c r="G155" s="41"/>
      <c r="H155" s="41"/>
    </row>
    <row r="156" customFormat="false" ht="13.8" hidden="false" customHeight="false" outlineLevel="0" collapsed="false">
      <c r="A156" s="40"/>
      <c r="B156" s="19"/>
      <c r="C156" s="25"/>
      <c r="D156" s="28"/>
      <c r="E156" s="38"/>
      <c r="F156" s="41"/>
      <c r="G156" s="41"/>
      <c r="H156" s="41"/>
    </row>
    <row r="157" customFormat="false" ht="13.8" hidden="false" customHeight="false" outlineLevel="0" collapsed="false">
      <c r="A157" s="40"/>
      <c r="B157" s="19"/>
      <c r="C157" s="25"/>
      <c r="D157" s="28"/>
      <c r="E157" s="38"/>
      <c r="F157" s="41"/>
      <c r="G157" s="41"/>
      <c r="H157" s="41"/>
    </row>
    <row r="158" customFormat="false" ht="13.8" hidden="false" customHeight="false" outlineLevel="0" collapsed="false">
      <c r="A158" s="40"/>
      <c r="B158" s="19"/>
      <c r="C158" s="25"/>
      <c r="D158" s="28"/>
      <c r="E158" s="38"/>
      <c r="F158" s="41"/>
      <c r="G158" s="41"/>
      <c r="H158" s="41"/>
    </row>
    <row r="159" customFormat="false" ht="13.8" hidden="false" customHeight="false" outlineLevel="0" collapsed="false">
      <c r="A159" s="40"/>
      <c r="B159" s="19"/>
      <c r="C159" s="25"/>
      <c r="D159" s="28"/>
      <c r="E159" s="38"/>
      <c r="F159" s="41"/>
      <c r="G159" s="41"/>
      <c r="H159" s="41"/>
    </row>
    <row r="160" customFormat="false" ht="13.8" hidden="false" customHeight="false" outlineLevel="0" collapsed="false">
      <c r="A160" s="40"/>
      <c r="B160" s="19"/>
      <c r="C160" s="25"/>
      <c r="D160" s="28"/>
      <c r="E160" s="38"/>
      <c r="F160" s="41"/>
      <c r="G160" s="41"/>
      <c r="H160" s="41"/>
    </row>
    <row r="161" customFormat="false" ht="13.8" hidden="false" customHeight="false" outlineLevel="0" collapsed="false">
      <c r="A161" s="40"/>
      <c r="B161" s="19"/>
      <c r="C161" s="25"/>
      <c r="D161" s="28"/>
      <c r="E161" s="38"/>
      <c r="F161" s="41"/>
      <c r="G161" s="41"/>
      <c r="H161" s="41"/>
    </row>
    <row r="162" customFormat="false" ht="13.8" hidden="false" customHeight="false" outlineLevel="0" collapsed="false">
      <c r="A162" s="40"/>
      <c r="B162" s="19"/>
      <c r="C162" s="25"/>
      <c r="D162" s="28"/>
      <c r="E162" s="38"/>
      <c r="F162" s="41"/>
      <c r="G162" s="41"/>
      <c r="H162" s="41"/>
    </row>
    <row r="163" customFormat="false" ht="13.8" hidden="false" customHeight="false" outlineLevel="0" collapsed="false">
      <c r="A163" s="40"/>
      <c r="B163" s="19"/>
      <c r="C163" s="25"/>
      <c r="D163" s="28"/>
      <c r="E163" s="38"/>
      <c r="F163" s="41"/>
      <c r="G163" s="41"/>
      <c r="H163" s="41"/>
    </row>
    <row r="164" customFormat="false" ht="13.8" hidden="false" customHeight="false" outlineLevel="0" collapsed="false">
      <c r="A164" s="40"/>
      <c r="B164" s="19"/>
      <c r="C164" s="25"/>
      <c r="D164" s="28"/>
      <c r="E164" s="38"/>
      <c r="F164" s="41"/>
      <c r="G164" s="41"/>
      <c r="H164" s="41"/>
    </row>
    <row r="165" customFormat="false" ht="13.8" hidden="false" customHeight="false" outlineLevel="0" collapsed="false">
      <c r="A165" s="40"/>
      <c r="B165" s="19"/>
      <c r="C165" s="25"/>
      <c r="D165" s="28"/>
      <c r="E165" s="38"/>
      <c r="F165" s="41"/>
      <c r="G165" s="41"/>
      <c r="H165" s="41"/>
    </row>
    <row r="166" customFormat="false" ht="13.8" hidden="false" customHeight="false" outlineLevel="0" collapsed="false">
      <c r="A166" s="40"/>
      <c r="B166" s="19"/>
      <c r="C166" s="25"/>
      <c r="D166" s="28"/>
      <c r="E166" s="38"/>
      <c r="F166" s="41"/>
      <c r="G166" s="41"/>
      <c r="H166" s="41"/>
    </row>
    <row r="167" customFormat="false" ht="13.8" hidden="false" customHeight="false" outlineLevel="0" collapsed="false">
      <c r="A167" s="40"/>
      <c r="B167" s="19"/>
      <c r="C167" s="25"/>
      <c r="D167" s="28"/>
      <c r="E167" s="38"/>
      <c r="F167" s="41"/>
      <c r="G167" s="41"/>
      <c r="H167" s="41"/>
    </row>
    <row r="168" customFormat="false" ht="13.8" hidden="false" customHeight="false" outlineLevel="0" collapsed="false">
      <c r="A168" s="40"/>
      <c r="B168" s="19"/>
      <c r="C168" s="25"/>
      <c r="D168" s="28"/>
      <c r="E168" s="38"/>
      <c r="F168" s="41"/>
      <c r="G168" s="41"/>
      <c r="H168" s="41"/>
    </row>
    <row r="169" customFormat="false" ht="13.8" hidden="false" customHeight="false" outlineLevel="0" collapsed="false">
      <c r="A169" s="40"/>
      <c r="B169" s="19"/>
      <c r="C169" s="25"/>
      <c r="D169" s="28"/>
      <c r="E169" s="38"/>
      <c r="F169" s="41"/>
      <c r="G169" s="41"/>
      <c r="H169" s="41"/>
    </row>
    <row r="170" customFormat="false" ht="13.8" hidden="false" customHeight="false" outlineLevel="0" collapsed="false">
      <c r="A170" s="40"/>
      <c r="B170" s="19"/>
      <c r="C170" s="25"/>
      <c r="D170" s="28"/>
      <c r="E170" s="38"/>
      <c r="F170" s="41"/>
      <c r="G170" s="41"/>
      <c r="H170" s="41"/>
    </row>
    <row r="171" customFormat="false" ht="13.8" hidden="false" customHeight="false" outlineLevel="0" collapsed="false">
      <c r="A171" s="40"/>
      <c r="B171" s="19"/>
      <c r="C171" s="25"/>
      <c r="D171" s="28"/>
      <c r="E171" s="38"/>
      <c r="F171" s="41"/>
      <c r="G171" s="41"/>
      <c r="H171" s="41"/>
    </row>
    <row r="172" customFormat="false" ht="13.8" hidden="false" customHeight="false" outlineLevel="0" collapsed="false">
      <c r="A172" s="40"/>
      <c r="B172" s="19"/>
      <c r="C172" s="25"/>
      <c r="D172" s="28"/>
      <c r="E172" s="38"/>
      <c r="F172" s="41"/>
      <c r="G172" s="41"/>
      <c r="H172" s="41"/>
    </row>
    <row r="173" customFormat="false" ht="13.8" hidden="false" customHeight="false" outlineLevel="0" collapsed="false">
      <c r="A173" s="40"/>
      <c r="B173" s="19"/>
      <c r="C173" s="25"/>
      <c r="D173" s="28"/>
      <c r="E173" s="38"/>
      <c r="F173" s="41"/>
      <c r="G173" s="41"/>
      <c r="H173" s="41"/>
    </row>
    <row r="174" customFormat="false" ht="13.8" hidden="false" customHeight="false" outlineLevel="0" collapsed="false">
      <c r="A174" s="40"/>
      <c r="B174" s="19"/>
      <c r="C174" s="25"/>
      <c r="D174" s="28"/>
      <c r="E174" s="38"/>
      <c r="F174" s="41"/>
      <c r="G174" s="41"/>
      <c r="H174" s="41"/>
    </row>
    <row r="175" customFormat="false" ht="13.8" hidden="false" customHeight="false" outlineLevel="0" collapsed="false">
      <c r="A175" s="40"/>
      <c r="B175" s="19"/>
      <c r="C175" s="25"/>
      <c r="D175" s="28"/>
      <c r="E175" s="38"/>
      <c r="F175" s="41"/>
      <c r="G175" s="41"/>
      <c r="H175" s="41"/>
    </row>
    <row r="176" customFormat="false" ht="13.8" hidden="false" customHeight="false" outlineLevel="0" collapsed="false">
      <c r="A176" s="40"/>
      <c r="B176" s="19"/>
      <c r="C176" s="25"/>
      <c r="D176" s="28"/>
      <c r="E176" s="38"/>
      <c r="F176" s="41"/>
      <c r="G176" s="41"/>
      <c r="H176" s="41"/>
    </row>
    <row r="177" customFormat="false" ht="13.8" hidden="false" customHeight="false" outlineLevel="0" collapsed="false">
      <c r="A177" s="40"/>
      <c r="B177" s="19"/>
      <c r="C177" s="25"/>
      <c r="D177" s="28"/>
      <c r="E177" s="38"/>
      <c r="F177" s="41"/>
      <c r="G177" s="41"/>
      <c r="H177" s="41"/>
    </row>
    <row r="178" customFormat="false" ht="13.8" hidden="false" customHeight="false" outlineLevel="0" collapsed="false">
      <c r="A178" s="40"/>
      <c r="B178" s="19"/>
      <c r="C178" s="25"/>
      <c r="D178" s="28"/>
      <c r="E178" s="38"/>
      <c r="F178" s="41"/>
      <c r="G178" s="41"/>
      <c r="H178" s="41"/>
    </row>
    <row r="179" customFormat="false" ht="13.8" hidden="false" customHeight="false" outlineLevel="0" collapsed="false">
      <c r="A179" s="40"/>
      <c r="B179" s="19"/>
      <c r="C179" s="25"/>
      <c r="D179" s="28"/>
      <c r="E179" s="38"/>
      <c r="F179" s="41"/>
      <c r="G179" s="41"/>
      <c r="H179" s="41"/>
    </row>
    <row r="180" customFormat="false" ht="13.8" hidden="false" customHeight="false" outlineLevel="0" collapsed="false">
      <c r="A180" s="40"/>
      <c r="B180" s="19"/>
      <c r="C180" s="25"/>
      <c r="D180" s="28"/>
      <c r="E180" s="38"/>
      <c r="F180" s="41"/>
      <c r="G180" s="41"/>
      <c r="H180" s="41"/>
    </row>
    <row r="181" customFormat="false" ht="13.8" hidden="false" customHeight="false" outlineLevel="0" collapsed="false">
      <c r="A181" s="40"/>
      <c r="B181" s="19"/>
      <c r="C181" s="25"/>
      <c r="D181" s="28"/>
      <c r="E181" s="38"/>
      <c r="F181" s="41"/>
      <c r="G181" s="41"/>
      <c r="H181" s="41"/>
    </row>
    <row r="182" customFormat="false" ht="13.8" hidden="false" customHeight="false" outlineLevel="0" collapsed="false">
      <c r="A182" s="40"/>
      <c r="B182" s="19"/>
      <c r="C182" s="25"/>
      <c r="D182" s="28"/>
      <c r="E182" s="38"/>
      <c r="F182" s="41"/>
      <c r="G182" s="41"/>
      <c r="H182" s="41"/>
    </row>
    <row r="183" customFormat="false" ht="13.8" hidden="false" customHeight="false" outlineLevel="0" collapsed="false">
      <c r="A183" s="40"/>
      <c r="B183" s="19"/>
      <c r="C183" s="25"/>
      <c r="D183" s="28"/>
      <c r="E183" s="38"/>
      <c r="F183" s="41"/>
      <c r="G183" s="41"/>
      <c r="H183" s="41"/>
    </row>
    <row r="184" customFormat="false" ht="13.8" hidden="false" customHeight="false" outlineLevel="0" collapsed="false">
      <c r="A184" s="40"/>
      <c r="B184" s="19"/>
      <c r="C184" s="25"/>
      <c r="D184" s="28"/>
      <c r="E184" s="38"/>
      <c r="F184" s="41"/>
      <c r="G184" s="41"/>
      <c r="H184" s="41"/>
    </row>
    <row r="185" customFormat="false" ht="13.8" hidden="false" customHeight="false" outlineLevel="0" collapsed="false">
      <c r="A185" s="40"/>
      <c r="B185" s="19"/>
      <c r="C185" s="25"/>
      <c r="D185" s="28"/>
      <c r="E185" s="38"/>
      <c r="F185" s="41"/>
      <c r="G185" s="41"/>
      <c r="H185" s="41"/>
    </row>
    <row r="186" customFormat="false" ht="13.8" hidden="false" customHeight="false" outlineLevel="0" collapsed="false">
      <c r="A186" s="40"/>
      <c r="B186" s="19"/>
      <c r="C186" s="25"/>
      <c r="D186" s="28"/>
      <c r="E186" s="38"/>
      <c r="F186" s="41"/>
      <c r="G186" s="41"/>
      <c r="H186" s="41"/>
    </row>
    <row r="187" customFormat="false" ht="13.8" hidden="false" customHeight="false" outlineLevel="0" collapsed="false">
      <c r="A187" s="40"/>
      <c r="B187" s="19"/>
      <c r="C187" s="25"/>
      <c r="D187" s="28"/>
      <c r="E187" s="38"/>
      <c r="F187" s="41"/>
      <c r="G187" s="41"/>
      <c r="H187" s="41"/>
    </row>
    <row r="188" customFormat="false" ht="13.8" hidden="false" customHeight="false" outlineLevel="0" collapsed="false">
      <c r="A188" s="40"/>
      <c r="B188" s="19"/>
      <c r="C188" s="25"/>
      <c r="D188" s="28"/>
      <c r="E188" s="38"/>
      <c r="F188" s="41"/>
      <c r="G188" s="41"/>
      <c r="H188" s="41"/>
    </row>
    <row r="189" customFormat="false" ht="13.8" hidden="false" customHeight="false" outlineLevel="0" collapsed="false">
      <c r="A189" s="40"/>
      <c r="B189" s="19"/>
      <c r="C189" s="25"/>
      <c r="D189" s="28"/>
      <c r="E189" s="38"/>
      <c r="F189" s="41"/>
      <c r="G189" s="41"/>
      <c r="H189" s="41"/>
    </row>
    <row r="190" customFormat="false" ht="13.8" hidden="false" customHeight="false" outlineLevel="0" collapsed="false">
      <c r="A190" s="40"/>
      <c r="B190" s="19"/>
      <c r="C190" s="25"/>
      <c r="D190" s="28"/>
      <c r="E190" s="38"/>
      <c r="F190" s="41"/>
      <c r="G190" s="41"/>
      <c r="H190" s="41"/>
    </row>
    <row r="191" customFormat="false" ht="13.8" hidden="false" customHeight="false" outlineLevel="0" collapsed="false">
      <c r="A191" s="40"/>
      <c r="B191" s="19"/>
      <c r="C191" s="25"/>
      <c r="D191" s="28"/>
      <c r="E191" s="38"/>
      <c r="F191" s="41"/>
      <c r="G191" s="41"/>
      <c r="H191" s="41"/>
    </row>
    <row r="192" customFormat="false" ht="13.8" hidden="false" customHeight="false" outlineLevel="0" collapsed="false">
      <c r="A192" s="40"/>
      <c r="B192" s="19"/>
      <c r="C192" s="25"/>
      <c r="D192" s="28"/>
      <c r="E192" s="38"/>
      <c r="F192" s="41"/>
      <c r="G192" s="41"/>
      <c r="H192" s="41"/>
    </row>
    <row r="193" customFormat="false" ht="13.8" hidden="false" customHeight="false" outlineLevel="0" collapsed="false">
      <c r="A193" s="40"/>
      <c r="B193" s="19"/>
      <c r="C193" s="25"/>
      <c r="D193" s="28"/>
      <c r="E193" s="38"/>
      <c r="F193" s="41"/>
      <c r="G193" s="41"/>
      <c r="H193" s="41"/>
    </row>
    <row r="194" customFormat="false" ht="13.8" hidden="false" customHeight="false" outlineLevel="0" collapsed="false">
      <c r="A194" s="40"/>
      <c r="B194" s="19"/>
      <c r="C194" s="25"/>
      <c r="D194" s="28"/>
      <c r="E194" s="38"/>
      <c r="F194" s="41"/>
      <c r="G194" s="41"/>
      <c r="H194" s="41"/>
    </row>
    <row r="195" customFormat="false" ht="13.8" hidden="false" customHeight="false" outlineLevel="0" collapsed="false">
      <c r="A195" s="40"/>
      <c r="B195" s="19"/>
      <c r="C195" s="25"/>
      <c r="D195" s="28"/>
      <c r="E195" s="38"/>
      <c r="F195" s="41"/>
      <c r="G195" s="41"/>
      <c r="H195" s="41"/>
    </row>
    <row r="196" customFormat="false" ht="13.8" hidden="false" customHeight="false" outlineLevel="0" collapsed="false">
      <c r="A196" s="40"/>
      <c r="B196" s="19"/>
      <c r="C196" s="25"/>
      <c r="D196" s="28"/>
      <c r="E196" s="38"/>
      <c r="F196" s="41"/>
      <c r="G196" s="41"/>
      <c r="H196" s="41"/>
    </row>
    <row r="197" customFormat="false" ht="13.8" hidden="false" customHeight="false" outlineLevel="0" collapsed="false">
      <c r="A197" s="40"/>
      <c r="B197" s="19"/>
      <c r="C197" s="25"/>
      <c r="D197" s="28"/>
      <c r="E197" s="38"/>
      <c r="F197" s="41"/>
      <c r="G197" s="41"/>
      <c r="H197" s="41"/>
    </row>
    <row r="198" customFormat="false" ht="13.8" hidden="false" customHeight="false" outlineLevel="0" collapsed="false">
      <c r="A198" s="40"/>
      <c r="B198" s="19"/>
      <c r="C198" s="25"/>
      <c r="D198" s="28"/>
      <c r="E198" s="38"/>
      <c r="F198" s="41"/>
      <c r="G198" s="41"/>
      <c r="H198" s="41"/>
    </row>
    <row r="199" customFormat="false" ht="13.8" hidden="false" customHeight="false" outlineLevel="0" collapsed="false">
      <c r="A199" s="40"/>
      <c r="B199" s="19"/>
      <c r="C199" s="25"/>
      <c r="D199" s="28"/>
      <c r="E199" s="38"/>
      <c r="F199" s="41"/>
      <c r="G199" s="41"/>
      <c r="H199" s="41"/>
    </row>
    <row r="200" customFormat="false" ht="13.8" hidden="false" customHeight="false" outlineLevel="0" collapsed="false">
      <c r="A200" s="40"/>
      <c r="B200" s="19"/>
      <c r="C200" s="25"/>
      <c r="D200" s="28"/>
      <c r="E200" s="38"/>
      <c r="F200" s="41"/>
      <c r="G200" s="41"/>
      <c r="H200" s="41"/>
    </row>
    <row r="201" customFormat="false" ht="13.8" hidden="false" customHeight="false" outlineLevel="0" collapsed="false">
      <c r="A201" s="40"/>
      <c r="B201" s="19"/>
      <c r="C201" s="25"/>
      <c r="D201" s="28"/>
      <c r="E201" s="38"/>
      <c r="F201" s="41"/>
      <c r="G201" s="41"/>
      <c r="H201" s="41"/>
    </row>
    <row r="202" customFormat="false" ht="13.8" hidden="false" customHeight="false" outlineLevel="0" collapsed="false">
      <c r="A202" s="40"/>
      <c r="B202" s="19"/>
      <c r="C202" s="25"/>
      <c r="D202" s="28"/>
      <c r="E202" s="38"/>
      <c r="F202" s="41"/>
      <c r="G202" s="41"/>
      <c r="H202" s="41"/>
    </row>
    <row r="203" customFormat="false" ht="13.8" hidden="false" customHeight="false" outlineLevel="0" collapsed="false">
      <c r="A203" s="40"/>
      <c r="B203" s="19"/>
      <c r="C203" s="25"/>
      <c r="D203" s="28"/>
      <c r="E203" s="38"/>
      <c r="F203" s="41"/>
      <c r="G203" s="41"/>
      <c r="H203" s="41"/>
    </row>
    <row r="204" customFormat="false" ht="13.8" hidden="false" customHeight="false" outlineLevel="0" collapsed="false">
      <c r="A204" s="40"/>
      <c r="B204" s="19"/>
      <c r="C204" s="25"/>
      <c r="D204" s="28"/>
      <c r="E204" s="38"/>
      <c r="F204" s="41"/>
      <c r="G204" s="41"/>
      <c r="H204" s="41"/>
    </row>
    <row r="205" customFormat="false" ht="13.8" hidden="false" customHeight="false" outlineLevel="0" collapsed="false">
      <c r="A205" s="40"/>
      <c r="B205" s="19"/>
      <c r="C205" s="25"/>
      <c r="D205" s="28"/>
      <c r="E205" s="38"/>
      <c r="F205" s="41"/>
      <c r="G205" s="41"/>
      <c r="H205" s="41"/>
    </row>
    <row r="206" customFormat="false" ht="13.8" hidden="false" customHeight="false" outlineLevel="0" collapsed="false">
      <c r="A206" s="40"/>
      <c r="B206" s="19"/>
      <c r="C206" s="25"/>
      <c r="D206" s="28"/>
      <c r="E206" s="38"/>
      <c r="F206" s="41"/>
      <c r="G206" s="41"/>
      <c r="H206" s="4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D2" activeCellId="0" sqref="D2"/>
    </sheetView>
  </sheetViews>
  <sheetFormatPr defaultColWidth="1.83984375" defaultRowHeight="15" zeroHeight="false" outlineLevelRow="0" outlineLevelCol="0"/>
  <cols>
    <col collapsed="false" customWidth="true" hidden="false" outlineLevel="0" max="4" min="1" style="0" width="9.17"/>
    <col collapsed="false" customWidth="true" hidden="false" outlineLevel="0" max="5" min="5" style="0" width="12.66"/>
    <col collapsed="false" customWidth="true" hidden="false" outlineLevel="0" max="6" min="6" style="0" width="10.84"/>
    <col collapsed="false" customWidth="true" hidden="false" outlineLevel="0" max="7" min="7" style="0" width="11.65"/>
  </cols>
  <sheetData>
    <row r="1" customFormat="false" ht="20" hidden="false" customHeight="false" outlineLevel="0" collapsed="false">
      <c r="A1" s="32" t="s">
        <v>93</v>
      </c>
      <c r="B1" s="33" t="s">
        <v>94</v>
      </c>
      <c r="C1" s="33" t="s">
        <v>5</v>
      </c>
      <c r="D1" s="33" t="s">
        <v>7</v>
      </c>
      <c r="E1" s="34" t="s">
        <v>95</v>
      </c>
      <c r="F1" s="36" t="s">
        <v>99</v>
      </c>
      <c r="G1" s="36" t="s">
        <v>100</v>
      </c>
    </row>
    <row r="2" customFormat="false" ht="16" hidden="false" customHeight="false" outlineLevel="0" collapsed="false">
      <c r="A2" s="37"/>
      <c r="B2" s="19"/>
      <c r="C2" s="28"/>
      <c r="D2" s="19"/>
      <c r="E2" s="38"/>
      <c r="F2" s="39"/>
      <c r="G2" s="42"/>
    </row>
    <row r="3" customFormat="false" ht="16" hidden="false" customHeight="false" outlineLevel="0" collapsed="false">
      <c r="A3" s="40"/>
      <c r="B3" s="28"/>
      <c r="C3" s="28"/>
      <c r="D3" s="19"/>
      <c r="E3" s="43"/>
      <c r="F3" s="41"/>
      <c r="G3" s="44"/>
    </row>
    <row r="4" customFormat="false" ht="16" hidden="false" customHeight="false" outlineLevel="0" collapsed="false">
      <c r="A4" s="40"/>
      <c r="B4" s="28"/>
      <c r="C4" s="28"/>
      <c r="D4" s="19"/>
      <c r="E4" s="38"/>
      <c r="F4" s="41"/>
      <c r="G4" s="44"/>
    </row>
    <row r="5" customFormat="false" ht="16" hidden="false" customHeight="false" outlineLevel="0" collapsed="false">
      <c r="A5" s="40"/>
      <c r="B5" s="28"/>
      <c r="C5" s="28"/>
      <c r="D5" s="19"/>
      <c r="E5" s="38"/>
      <c r="F5" s="41"/>
      <c r="G5" s="44"/>
    </row>
    <row r="6" customFormat="false" ht="16" hidden="false" customHeight="false" outlineLevel="0" collapsed="false">
      <c r="A6" s="40"/>
      <c r="B6" s="28"/>
      <c r="C6" s="28"/>
      <c r="D6" s="19"/>
      <c r="E6" s="38"/>
      <c r="F6" s="41"/>
      <c r="G6" s="44"/>
    </row>
    <row r="7" customFormat="false" ht="16" hidden="false" customHeight="false" outlineLevel="0" collapsed="false">
      <c r="A7" s="40"/>
      <c r="B7" s="28"/>
      <c r="C7" s="28"/>
      <c r="D7" s="19"/>
      <c r="E7" s="38"/>
      <c r="F7" s="41"/>
      <c r="G7" s="44"/>
    </row>
    <row r="8" customFormat="false" ht="16" hidden="false" customHeight="false" outlineLevel="0" collapsed="false">
      <c r="A8" s="40"/>
      <c r="B8" s="28"/>
      <c r="C8" s="28"/>
      <c r="D8" s="19"/>
      <c r="E8" s="38"/>
      <c r="F8" s="41"/>
      <c r="G8" s="44"/>
    </row>
    <row r="9" customFormat="false" ht="16" hidden="false" customHeight="false" outlineLevel="0" collapsed="false">
      <c r="A9" s="40"/>
      <c r="B9" s="28"/>
      <c r="C9" s="28"/>
      <c r="D9" s="19"/>
      <c r="E9" s="38"/>
      <c r="F9" s="41"/>
      <c r="G9" s="44"/>
    </row>
    <row r="10" customFormat="false" ht="16" hidden="false" customHeight="false" outlineLevel="0" collapsed="false">
      <c r="A10" s="40"/>
      <c r="B10" s="28"/>
      <c r="C10" s="28"/>
      <c r="D10" s="19"/>
      <c r="E10" s="38"/>
      <c r="F10" s="41"/>
      <c r="G10" s="44"/>
    </row>
    <row r="11" customFormat="false" ht="16" hidden="false" customHeight="false" outlineLevel="0" collapsed="false">
      <c r="A11" s="40"/>
      <c r="B11" s="28"/>
      <c r="C11" s="28"/>
      <c r="D11" s="19"/>
      <c r="E11" s="38"/>
      <c r="F11" s="41"/>
      <c r="G11" s="44"/>
    </row>
    <row r="12" customFormat="false" ht="16" hidden="false" customHeight="false" outlineLevel="0" collapsed="false">
      <c r="A12" s="40"/>
      <c r="B12" s="28"/>
      <c r="C12" s="28"/>
      <c r="D12" s="19"/>
      <c r="E12" s="38"/>
      <c r="F12" s="41"/>
      <c r="G12" s="44"/>
    </row>
    <row r="13" customFormat="false" ht="16" hidden="false" customHeight="false" outlineLevel="0" collapsed="false">
      <c r="A13" s="40"/>
      <c r="B13" s="28"/>
      <c r="C13" s="28"/>
      <c r="D13" s="19"/>
      <c r="E13" s="38"/>
      <c r="F13" s="41"/>
      <c r="G13" s="44"/>
    </row>
    <row r="14" customFormat="false" ht="16" hidden="false" customHeight="false" outlineLevel="0" collapsed="false">
      <c r="A14" s="40"/>
      <c r="B14" s="28"/>
      <c r="C14" s="28"/>
      <c r="D14" s="19"/>
      <c r="E14" s="38"/>
      <c r="F14" s="41"/>
      <c r="G14" s="44"/>
    </row>
    <row r="15" customFormat="false" ht="16" hidden="false" customHeight="false" outlineLevel="0" collapsed="false">
      <c r="A15" s="40"/>
      <c r="B15" s="28"/>
      <c r="C15" s="28"/>
      <c r="D15" s="19"/>
      <c r="E15" s="38"/>
      <c r="F15" s="41"/>
      <c r="G15" s="44"/>
    </row>
    <row r="16" customFormat="false" ht="16" hidden="false" customHeight="false" outlineLevel="0" collapsed="false">
      <c r="A16" s="40"/>
      <c r="B16" s="28"/>
      <c r="C16" s="28"/>
      <c r="D16" s="19"/>
      <c r="E16" s="38"/>
      <c r="F16" s="41"/>
      <c r="G16" s="44"/>
    </row>
    <row r="17" customFormat="false" ht="16" hidden="false" customHeight="false" outlineLevel="0" collapsed="false">
      <c r="A17" s="40"/>
      <c r="B17" s="28"/>
      <c r="C17" s="28"/>
      <c r="D17" s="19"/>
      <c r="E17" s="38"/>
      <c r="F17" s="41"/>
      <c r="G17" s="44"/>
    </row>
    <row r="18" customFormat="false" ht="16" hidden="false" customHeight="false" outlineLevel="0" collapsed="false">
      <c r="A18" s="40"/>
      <c r="B18" s="28"/>
      <c r="C18" s="28"/>
      <c r="D18" s="19"/>
      <c r="E18" s="38"/>
      <c r="F18" s="41"/>
      <c r="G18" s="44"/>
    </row>
    <row r="19" customFormat="false" ht="16" hidden="false" customHeight="false" outlineLevel="0" collapsed="false">
      <c r="A19" s="40"/>
      <c r="B19" s="28"/>
      <c r="C19" s="28"/>
      <c r="D19" s="19"/>
      <c r="E19" s="38"/>
      <c r="F19" s="41"/>
      <c r="G19" s="44"/>
    </row>
    <row r="20" customFormat="false" ht="16" hidden="false" customHeight="false" outlineLevel="0" collapsed="false">
      <c r="A20" s="40"/>
      <c r="B20" s="28"/>
      <c r="C20" s="28"/>
      <c r="D20" s="19"/>
      <c r="E20" s="38"/>
      <c r="F20" s="41"/>
      <c r="G20" s="44"/>
    </row>
    <row r="21" customFormat="false" ht="16" hidden="false" customHeight="false" outlineLevel="0" collapsed="false">
      <c r="A21" s="40"/>
      <c r="B21" s="28"/>
      <c r="C21" s="28"/>
      <c r="D21" s="19"/>
      <c r="E21" s="38"/>
      <c r="F21" s="41"/>
      <c r="G21" s="44"/>
    </row>
    <row r="22" customFormat="false" ht="16" hidden="false" customHeight="false" outlineLevel="0" collapsed="false">
      <c r="A22" s="40"/>
      <c r="B22" s="28"/>
      <c r="C22" s="28"/>
      <c r="D22" s="19"/>
      <c r="E22" s="38"/>
      <c r="F22" s="41"/>
      <c r="G22" s="44"/>
    </row>
    <row r="23" customFormat="false" ht="16" hidden="false" customHeight="false" outlineLevel="0" collapsed="false">
      <c r="A23" s="40"/>
      <c r="B23" s="28"/>
      <c r="C23" s="28"/>
      <c r="D23" s="19"/>
      <c r="E23" s="38"/>
      <c r="F23" s="41"/>
      <c r="G23" s="44"/>
    </row>
    <row r="24" customFormat="false" ht="16" hidden="false" customHeight="false" outlineLevel="0" collapsed="false">
      <c r="A24" s="40"/>
      <c r="B24" s="28"/>
      <c r="C24" s="28"/>
      <c r="D24" s="19"/>
      <c r="E24" s="38"/>
      <c r="F24" s="41"/>
      <c r="G24" s="44"/>
    </row>
    <row r="25" customFormat="false" ht="16" hidden="false" customHeight="false" outlineLevel="0" collapsed="false">
      <c r="A25" s="40"/>
      <c r="B25" s="28"/>
      <c r="C25" s="28"/>
      <c r="D25" s="19"/>
      <c r="E25" s="38"/>
      <c r="F25" s="41"/>
      <c r="G25" s="44"/>
    </row>
    <row r="26" customFormat="false" ht="16" hidden="false" customHeight="false" outlineLevel="0" collapsed="false">
      <c r="A26" s="40"/>
      <c r="B26" s="28"/>
      <c r="C26" s="28"/>
      <c r="D26" s="19"/>
      <c r="E26" s="38"/>
      <c r="F26" s="41"/>
      <c r="G26" s="44"/>
    </row>
    <row r="27" customFormat="false" ht="16" hidden="false" customHeight="false" outlineLevel="0" collapsed="false">
      <c r="A27" s="40"/>
      <c r="B27" s="28"/>
      <c r="C27" s="28"/>
      <c r="D27" s="19"/>
      <c r="E27" s="38"/>
      <c r="F27" s="41"/>
      <c r="G27" s="44"/>
    </row>
    <row r="28" customFormat="false" ht="16" hidden="false" customHeight="false" outlineLevel="0" collapsed="false">
      <c r="A28" s="40"/>
      <c r="B28" s="28"/>
      <c r="C28" s="28"/>
      <c r="D28" s="19"/>
      <c r="E28" s="38"/>
      <c r="F28" s="41"/>
      <c r="G28" s="44"/>
    </row>
    <row r="29" customFormat="false" ht="16" hidden="false" customHeight="false" outlineLevel="0" collapsed="false">
      <c r="A29" s="40"/>
      <c r="B29" s="28"/>
      <c r="C29" s="28"/>
      <c r="D29" s="19"/>
      <c r="E29" s="38"/>
      <c r="F29" s="41"/>
      <c r="G29" s="44"/>
    </row>
    <row r="30" customFormat="false" ht="16" hidden="false" customHeight="false" outlineLevel="0" collapsed="false">
      <c r="A30" s="40"/>
      <c r="B30" s="28"/>
      <c r="C30" s="28"/>
      <c r="D30" s="19"/>
      <c r="E30" s="38"/>
      <c r="F30" s="41"/>
      <c r="G30" s="44"/>
    </row>
    <row r="31" customFormat="false" ht="16" hidden="false" customHeight="false" outlineLevel="0" collapsed="false">
      <c r="A31" s="40"/>
      <c r="B31" s="28"/>
      <c r="C31" s="28"/>
      <c r="D31" s="19"/>
      <c r="E31" s="38"/>
      <c r="F31" s="41"/>
      <c r="G31" s="44"/>
    </row>
    <row r="32" customFormat="false" ht="16" hidden="false" customHeight="false" outlineLevel="0" collapsed="false">
      <c r="A32" s="40"/>
      <c r="B32" s="28"/>
      <c r="C32" s="28"/>
      <c r="D32" s="19"/>
      <c r="E32" s="38"/>
      <c r="F32" s="41"/>
      <c r="G32" s="44"/>
    </row>
    <row r="33" customFormat="false" ht="16" hidden="false" customHeight="false" outlineLevel="0" collapsed="false">
      <c r="A33" s="40"/>
      <c r="B33" s="28"/>
      <c r="C33" s="28"/>
      <c r="D33" s="19"/>
      <c r="E33" s="38"/>
      <c r="F33" s="41"/>
      <c r="G33" s="44"/>
    </row>
    <row r="34" customFormat="false" ht="16" hidden="false" customHeight="false" outlineLevel="0" collapsed="false">
      <c r="A34" s="40"/>
      <c r="B34" s="28"/>
      <c r="C34" s="28"/>
      <c r="D34" s="19"/>
      <c r="E34" s="38"/>
      <c r="F34" s="41"/>
      <c r="G34" s="44"/>
    </row>
    <row r="35" customFormat="false" ht="16" hidden="false" customHeight="false" outlineLevel="0" collapsed="false">
      <c r="A35" s="40"/>
      <c r="B35" s="28"/>
      <c r="C35" s="28"/>
      <c r="D35" s="19"/>
      <c r="E35" s="38"/>
      <c r="F35" s="41"/>
      <c r="G35" s="44"/>
    </row>
    <row r="36" customFormat="false" ht="16" hidden="false" customHeight="false" outlineLevel="0" collapsed="false">
      <c r="A36" s="40"/>
      <c r="B36" s="28"/>
      <c r="C36" s="28"/>
      <c r="D36" s="19"/>
      <c r="E36" s="38"/>
      <c r="F36" s="41"/>
      <c r="G36" s="44"/>
    </row>
    <row r="37" customFormat="false" ht="16" hidden="false" customHeight="false" outlineLevel="0" collapsed="false">
      <c r="A37" s="40"/>
      <c r="B37" s="28"/>
      <c r="C37" s="28"/>
      <c r="D37" s="19"/>
      <c r="E37" s="38"/>
      <c r="F37" s="41"/>
      <c r="G37" s="44"/>
    </row>
    <row r="38" customFormat="false" ht="16" hidden="false" customHeight="false" outlineLevel="0" collapsed="false">
      <c r="A38" s="40"/>
      <c r="B38" s="28"/>
      <c r="C38" s="28"/>
      <c r="D38" s="19"/>
      <c r="E38" s="38"/>
      <c r="F38" s="41"/>
      <c r="G38" s="44"/>
    </row>
    <row r="39" customFormat="false" ht="16" hidden="false" customHeight="false" outlineLevel="0" collapsed="false">
      <c r="A39" s="40"/>
      <c r="B39" s="28"/>
      <c r="C39" s="28"/>
      <c r="D39" s="19"/>
      <c r="E39" s="38"/>
      <c r="F39" s="41"/>
      <c r="G39" s="44"/>
    </row>
    <row r="40" customFormat="false" ht="16" hidden="false" customHeight="false" outlineLevel="0" collapsed="false">
      <c r="A40" s="40"/>
      <c r="B40" s="28"/>
      <c r="C40" s="25"/>
      <c r="D40" s="19"/>
      <c r="E40" s="38"/>
      <c r="F40" s="41"/>
      <c r="G40" s="44"/>
    </row>
    <row r="41" customFormat="false" ht="16" hidden="false" customHeight="false" outlineLevel="0" collapsed="false">
      <c r="A41" s="40"/>
      <c r="B41" s="28"/>
      <c r="C41" s="25"/>
      <c r="D41" s="19"/>
      <c r="E41" s="38"/>
      <c r="F41" s="41"/>
      <c r="G41" s="44"/>
    </row>
    <row r="42" customFormat="false" ht="16" hidden="false" customHeight="false" outlineLevel="0" collapsed="false">
      <c r="A42" s="40"/>
      <c r="B42" s="28"/>
      <c r="C42" s="25"/>
      <c r="D42" s="19"/>
      <c r="E42" s="38"/>
      <c r="F42" s="41"/>
      <c r="G42" s="44"/>
    </row>
    <row r="43" customFormat="false" ht="16" hidden="false" customHeight="false" outlineLevel="0" collapsed="false">
      <c r="A43" s="40"/>
      <c r="B43" s="28"/>
      <c r="C43" s="25"/>
      <c r="D43" s="19"/>
      <c r="E43" s="38"/>
      <c r="F43" s="41"/>
      <c r="G43" s="44"/>
    </row>
    <row r="44" customFormat="false" ht="16" hidden="false" customHeight="false" outlineLevel="0" collapsed="false">
      <c r="A44" s="40"/>
      <c r="B44" s="28"/>
      <c r="C44" s="25"/>
      <c r="D44" s="19"/>
      <c r="E44" s="38"/>
      <c r="F44" s="41"/>
      <c r="G44" s="44"/>
    </row>
    <row r="45" customFormat="false" ht="16" hidden="false" customHeight="false" outlineLevel="0" collapsed="false">
      <c r="A45" s="40"/>
      <c r="B45" s="28"/>
      <c r="C45" s="25"/>
      <c r="D45" s="19"/>
      <c r="E45" s="38"/>
      <c r="F45" s="41"/>
      <c r="G45" s="44"/>
    </row>
    <row r="46" customFormat="false" ht="16" hidden="false" customHeight="false" outlineLevel="0" collapsed="false">
      <c r="A46" s="40"/>
      <c r="B46" s="28"/>
      <c r="C46" s="25"/>
      <c r="D46" s="19"/>
      <c r="E46" s="38"/>
      <c r="F46" s="41"/>
      <c r="G46" s="44"/>
    </row>
    <row r="47" customFormat="false" ht="16" hidden="false" customHeight="false" outlineLevel="0" collapsed="false">
      <c r="A47" s="40"/>
      <c r="B47" s="28"/>
      <c r="C47" s="25"/>
      <c r="D47" s="19"/>
      <c r="E47" s="38"/>
      <c r="F47" s="41"/>
      <c r="G47" s="44"/>
    </row>
    <row r="48" customFormat="false" ht="16" hidden="false" customHeight="false" outlineLevel="0" collapsed="false">
      <c r="A48" s="40"/>
      <c r="B48" s="28"/>
      <c r="C48" s="25"/>
      <c r="D48" s="19"/>
      <c r="E48" s="38"/>
      <c r="F48" s="41"/>
      <c r="G48" s="44"/>
    </row>
    <row r="49" customFormat="false" ht="16" hidden="false" customHeight="false" outlineLevel="0" collapsed="false">
      <c r="A49" s="40"/>
      <c r="B49" s="28"/>
      <c r="C49" s="25"/>
      <c r="D49" s="19"/>
      <c r="E49" s="38"/>
      <c r="F49" s="41"/>
      <c r="G49" s="44"/>
    </row>
    <row r="50" customFormat="false" ht="16" hidden="false" customHeight="false" outlineLevel="0" collapsed="false">
      <c r="A50" s="40"/>
      <c r="B50" s="28"/>
      <c r="C50" s="25"/>
      <c r="D50" s="19"/>
      <c r="E50" s="38"/>
      <c r="F50" s="41"/>
      <c r="G50" s="44"/>
    </row>
    <row r="51" customFormat="false" ht="16" hidden="false" customHeight="false" outlineLevel="0" collapsed="false">
      <c r="A51" s="40"/>
      <c r="B51" s="28"/>
      <c r="C51" s="25"/>
      <c r="D51" s="19"/>
      <c r="E51" s="38"/>
      <c r="F51" s="41"/>
      <c r="G51" s="44"/>
    </row>
    <row r="52" customFormat="false" ht="16" hidden="false" customHeight="false" outlineLevel="0" collapsed="false">
      <c r="A52" s="40"/>
      <c r="B52" s="28"/>
      <c r="C52" s="25"/>
      <c r="D52" s="19"/>
      <c r="E52" s="38"/>
      <c r="F52" s="41"/>
      <c r="G52" s="44"/>
    </row>
    <row r="53" customFormat="false" ht="16" hidden="false" customHeight="false" outlineLevel="0" collapsed="false">
      <c r="A53" s="40"/>
      <c r="B53" s="28"/>
      <c r="C53" s="25"/>
      <c r="D53" s="19"/>
      <c r="E53" s="38"/>
      <c r="F53" s="41"/>
      <c r="G53" s="44"/>
    </row>
    <row r="54" customFormat="false" ht="16" hidden="false" customHeight="false" outlineLevel="0" collapsed="false">
      <c r="A54" s="40"/>
      <c r="B54" s="28"/>
      <c r="C54" s="25"/>
      <c r="D54" s="19"/>
      <c r="E54" s="38"/>
      <c r="F54" s="41"/>
      <c r="G54" s="44"/>
    </row>
    <row r="55" customFormat="false" ht="16" hidden="false" customHeight="false" outlineLevel="0" collapsed="false">
      <c r="A55" s="40"/>
      <c r="B55" s="28"/>
      <c r="C55" s="25"/>
      <c r="D55" s="19"/>
      <c r="E55" s="38"/>
      <c r="F55" s="41"/>
      <c r="G55" s="44"/>
    </row>
    <row r="56" customFormat="false" ht="16" hidden="false" customHeight="false" outlineLevel="0" collapsed="false">
      <c r="A56" s="40"/>
      <c r="B56" s="28"/>
      <c r="C56" s="25"/>
      <c r="D56" s="19"/>
      <c r="E56" s="38"/>
      <c r="F56" s="41"/>
      <c r="G56" s="44"/>
    </row>
    <row r="57" customFormat="false" ht="16" hidden="false" customHeight="false" outlineLevel="0" collapsed="false">
      <c r="A57" s="40"/>
      <c r="B57" s="28"/>
      <c r="C57" s="25"/>
      <c r="D57" s="19"/>
      <c r="E57" s="38"/>
      <c r="F57" s="41"/>
      <c r="G57" s="44"/>
    </row>
    <row r="58" customFormat="false" ht="16" hidden="false" customHeight="false" outlineLevel="0" collapsed="false">
      <c r="A58" s="40"/>
      <c r="B58" s="28"/>
      <c r="C58" s="25"/>
      <c r="D58" s="19"/>
      <c r="E58" s="38"/>
      <c r="F58" s="41"/>
      <c r="G58" s="44"/>
    </row>
    <row r="59" customFormat="false" ht="16" hidden="false" customHeight="false" outlineLevel="0" collapsed="false">
      <c r="A59" s="40"/>
      <c r="B59" s="28"/>
      <c r="C59" s="25"/>
      <c r="D59" s="19"/>
      <c r="E59" s="38"/>
      <c r="F59" s="41"/>
      <c r="G59" s="44"/>
    </row>
    <row r="60" customFormat="false" ht="16" hidden="false" customHeight="false" outlineLevel="0" collapsed="false">
      <c r="A60" s="40"/>
      <c r="B60" s="28"/>
      <c r="C60" s="25"/>
      <c r="D60" s="19"/>
      <c r="E60" s="38"/>
      <c r="F60" s="41"/>
      <c r="G60" s="44"/>
    </row>
    <row r="61" customFormat="false" ht="16" hidden="false" customHeight="false" outlineLevel="0" collapsed="false">
      <c r="A61" s="40"/>
      <c r="B61" s="28"/>
      <c r="C61" s="25"/>
      <c r="D61" s="19"/>
      <c r="E61" s="38"/>
      <c r="F61" s="41"/>
      <c r="G61" s="44"/>
    </row>
    <row r="62" customFormat="false" ht="16" hidden="false" customHeight="false" outlineLevel="0" collapsed="false">
      <c r="A62" s="40"/>
      <c r="B62" s="28"/>
      <c r="C62" s="25"/>
      <c r="D62" s="19"/>
      <c r="E62" s="38"/>
      <c r="F62" s="41"/>
      <c r="G62" s="44"/>
    </row>
    <row r="63" customFormat="false" ht="16" hidden="false" customHeight="false" outlineLevel="0" collapsed="false">
      <c r="A63" s="40"/>
      <c r="B63" s="28"/>
      <c r="C63" s="25"/>
      <c r="D63" s="19"/>
      <c r="E63" s="38"/>
      <c r="F63" s="41"/>
      <c r="G63" s="44"/>
    </row>
    <row r="64" customFormat="false" ht="16" hidden="false" customHeight="false" outlineLevel="0" collapsed="false">
      <c r="A64" s="40"/>
      <c r="B64" s="28"/>
      <c r="C64" s="25"/>
      <c r="D64" s="19"/>
      <c r="E64" s="38"/>
      <c r="F64" s="41"/>
      <c r="G64" s="44"/>
    </row>
    <row r="65" customFormat="false" ht="16" hidden="false" customHeight="false" outlineLevel="0" collapsed="false">
      <c r="A65" s="40"/>
      <c r="B65" s="28"/>
      <c r="C65" s="25"/>
      <c r="D65" s="19"/>
      <c r="E65" s="38"/>
      <c r="F65" s="41"/>
      <c r="G65" s="44"/>
    </row>
    <row r="66" customFormat="false" ht="16" hidden="false" customHeight="false" outlineLevel="0" collapsed="false">
      <c r="A66" s="40"/>
      <c r="B66" s="28"/>
      <c r="C66" s="25"/>
      <c r="D66" s="19"/>
      <c r="E66" s="38"/>
      <c r="F66" s="41"/>
      <c r="G66" s="44"/>
    </row>
    <row r="67" customFormat="false" ht="16" hidden="false" customHeight="false" outlineLevel="0" collapsed="false">
      <c r="A67" s="40"/>
      <c r="B67" s="28"/>
      <c r="C67" s="25"/>
      <c r="D67" s="19"/>
      <c r="E67" s="38"/>
      <c r="F67" s="41"/>
      <c r="G67" s="44"/>
    </row>
    <row r="68" customFormat="false" ht="16" hidden="false" customHeight="false" outlineLevel="0" collapsed="false">
      <c r="A68" s="40"/>
      <c r="B68" s="28"/>
      <c r="C68" s="25"/>
      <c r="D68" s="19"/>
      <c r="E68" s="38"/>
      <c r="F68" s="41"/>
      <c r="G68" s="44"/>
    </row>
    <row r="69" customFormat="false" ht="16" hidden="false" customHeight="false" outlineLevel="0" collapsed="false">
      <c r="A69" s="40"/>
      <c r="B69" s="28"/>
      <c r="C69" s="25"/>
      <c r="D69" s="19"/>
      <c r="E69" s="38"/>
      <c r="F69" s="41"/>
      <c r="G69" s="44"/>
    </row>
    <row r="70" customFormat="false" ht="16" hidden="false" customHeight="false" outlineLevel="0" collapsed="false">
      <c r="A70" s="40"/>
      <c r="B70" s="28"/>
      <c r="C70" s="25"/>
      <c r="D70" s="19"/>
      <c r="E70" s="38"/>
      <c r="F70" s="41"/>
      <c r="G70" s="44"/>
    </row>
    <row r="71" customFormat="false" ht="16" hidden="false" customHeight="false" outlineLevel="0" collapsed="false">
      <c r="A71" s="40"/>
      <c r="B71" s="28"/>
      <c r="C71" s="25"/>
      <c r="D71" s="19"/>
      <c r="E71" s="38"/>
      <c r="F71" s="41"/>
      <c r="G71" s="44"/>
    </row>
    <row r="72" customFormat="false" ht="16" hidden="false" customHeight="false" outlineLevel="0" collapsed="false">
      <c r="A72" s="40"/>
      <c r="B72" s="28"/>
      <c r="C72" s="25"/>
      <c r="D72" s="19"/>
      <c r="E72" s="38"/>
      <c r="F72" s="41"/>
      <c r="G72" s="44"/>
    </row>
    <row r="73" customFormat="false" ht="16" hidden="false" customHeight="false" outlineLevel="0" collapsed="false">
      <c r="A73" s="40"/>
      <c r="B73" s="28"/>
      <c r="C73" s="25"/>
      <c r="D73" s="19"/>
      <c r="E73" s="38"/>
      <c r="F73" s="41"/>
      <c r="G73" s="44"/>
    </row>
    <row r="74" customFormat="false" ht="16" hidden="false" customHeight="false" outlineLevel="0" collapsed="false">
      <c r="A74" s="40"/>
      <c r="B74" s="28"/>
      <c r="C74" s="25"/>
      <c r="D74" s="19"/>
      <c r="E74" s="38"/>
      <c r="F74" s="41"/>
      <c r="G74" s="44"/>
    </row>
    <row r="75" customFormat="false" ht="16" hidden="false" customHeight="false" outlineLevel="0" collapsed="false">
      <c r="A75" s="40"/>
      <c r="B75" s="28"/>
      <c r="C75" s="25"/>
      <c r="D75" s="19"/>
      <c r="E75" s="38"/>
      <c r="F75" s="41"/>
      <c r="G75" s="44"/>
    </row>
    <row r="76" customFormat="false" ht="16" hidden="false" customHeight="false" outlineLevel="0" collapsed="false">
      <c r="A76" s="40"/>
      <c r="B76" s="28"/>
      <c r="C76" s="25"/>
      <c r="D76" s="19"/>
      <c r="E76" s="38"/>
      <c r="F76" s="41"/>
      <c r="G76" s="44"/>
    </row>
    <row r="77" customFormat="false" ht="16" hidden="false" customHeight="false" outlineLevel="0" collapsed="false">
      <c r="A77" s="40"/>
      <c r="B77" s="28"/>
      <c r="C77" s="25"/>
      <c r="D77" s="19"/>
      <c r="E77" s="38"/>
      <c r="F77" s="41"/>
      <c r="G77" s="44"/>
    </row>
    <row r="78" customFormat="false" ht="16" hidden="false" customHeight="false" outlineLevel="0" collapsed="false">
      <c r="A78" s="40"/>
      <c r="B78" s="28"/>
      <c r="C78" s="25"/>
      <c r="D78" s="19"/>
      <c r="E78" s="38"/>
      <c r="F78" s="41"/>
      <c r="G78" s="44"/>
    </row>
    <row r="79" customFormat="false" ht="16" hidden="false" customHeight="false" outlineLevel="0" collapsed="false">
      <c r="A79" s="40"/>
      <c r="B79" s="28"/>
      <c r="C79" s="25"/>
      <c r="D79" s="19"/>
      <c r="E79" s="38"/>
      <c r="F79" s="41"/>
      <c r="G79" s="44"/>
    </row>
    <row r="80" customFormat="false" ht="16" hidden="false" customHeight="false" outlineLevel="0" collapsed="false">
      <c r="A80" s="40"/>
      <c r="B80" s="28"/>
      <c r="C80" s="25"/>
      <c r="D80" s="19"/>
      <c r="E80" s="38"/>
      <c r="F80" s="41"/>
      <c r="G80" s="44"/>
    </row>
    <row r="81" customFormat="false" ht="16" hidden="false" customHeight="false" outlineLevel="0" collapsed="false">
      <c r="A81" s="40"/>
      <c r="B81" s="28"/>
      <c r="C81" s="25"/>
      <c r="D81" s="19"/>
      <c r="E81" s="38"/>
      <c r="F81" s="41"/>
      <c r="G81" s="44"/>
    </row>
    <row r="82" customFormat="false" ht="16" hidden="false" customHeight="false" outlineLevel="0" collapsed="false">
      <c r="A82" s="40"/>
      <c r="B82" s="28"/>
      <c r="C82" s="25"/>
      <c r="D82" s="19"/>
      <c r="E82" s="38"/>
      <c r="F82" s="41"/>
      <c r="G82" s="44"/>
    </row>
    <row r="83" customFormat="false" ht="16" hidden="false" customHeight="false" outlineLevel="0" collapsed="false">
      <c r="A83" s="40"/>
      <c r="B83" s="28"/>
      <c r="C83" s="25"/>
      <c r="D83" s="19"/>
      <c r="E83" s="38"/>
      <c r="F83" s="41"/>
      <c r="G83" s="44"/>
    </row>
    <row r="84" customFormat="false" ht="16" hidden="false" customHeight="false" outlineLevel="0" collapsed="false">
      <c r="A84" s="40"/>
      <c r="B84" s="28"/>
      <c r="C84" s="25"/>
      <c r="D84" s="19"/>
      <c r="E84" s="38"/>
      <c r="F84" s="41"/>
      <c r="G84" s="44"/>
    </row>
    <row r="85" customFormat="false" ht="16" hidden="false" customHeight="false" outlineLevel="0" collapsed="false">
      <c r="A85" s="40"/>
      <c r="B85" s="28"/>
      <c r="C85" s="25"/>
      <c r="D85" s="19"/>
      <c r="E85" s="38"/>
      <c r="F85" s="41"/>
      <c r="G85" s="44"/>
    </row>
    <row r="86" customFormat="false" ht="16" hidden="false" customHeight="false" outlineLevel="0" collapsed="false">
      <c r="A86" s="40"/>
      <c r="B86" s="28"/>
      <c r="C86" s="25"/>
      <c r="D86" s="19"/>
      <c r="E86" s="38"/>
      <c r="F86" s="41"/>
      <c r="G86" s="44"/>
    </row>
    <row r="87" customFormat="false" ht="16" hidden="false" customHeight="false" outlineLevel="0" collapsed="false">
      <c r="A87" s="40"/>
      <c r="B87" s="28"/>
      <c r="C87" s="25"/>
      <c r="D87" s="19"/>
      <c r="E87" s="38"/>
      <c r="F87" s="41"/>
      <c r="G87" s="44"/>
    </row>
    <row r="88" customFormat="false" ht="16" hidden="false" customHeight="false" outlineLevel="0" collapsed="false">
      <c r="A88" s="40"/>
      <c r="B88" s="28"/>
      <c r="C88" s="25"/>
      <c r="D88" s="19"/>
      <c r="E88" s="38"/>
      <c r="F88" s="41"/>
      <c r="G88" s="44"/>
    </row>
    <row r="89" customFormat="false" ht="16" hidden="false" customHeight="false" outlineLevel="0" collapsed="false">
      <c r="A89" s="40"/>
      <c r="B89" s="28"/>
      <c r="C89" s="25"/>
      <c r="D89" s="19"/>
      <c r="E89" s="38"/>
      <c r="F89" s="41"/>
      <c r="G89" s="44"/>
    </row>
    <row r="90" customFormat="false" ht="16" hidden="false" customHeight="false" outlineLevel="0" collapsed="false">
      <c r="A90" s="40"/>
      <c r="B90" s="28"/>
      <c r="C90" s="25"/>
      <c r="D90" s="19"/>
      <c r="E90" s="38"/>
      <c r="F90" s="41"/>
      <c r="G90" s="44"/>
    </row>
    <row r="91" customFormat="false" ht="16" hidden="false" customHeight="false" outlineLevel="0" collapsed="false">
      <c r="A91" s="40"/>
      <c r="B91" s="28"/>
      <c r="C91" s="25"/>
      <c r="D91" s="19"/>
      <c r="E91" s="38"/>
      <c r="F91" s="41"/>
      <c r="G91" s="44"/>
    </row>
    <row r="92" customFormat="false" ht="16" hidden="false" customHeight="false" outlineLevel="0" collapsed="false">
      <c r="A92" s="40"/>
      <c r="B92" s="28"/>
      <c r="C92" s="25"/>
      <c r="D92" s="19"/>
      <c r="E92" s="38"/>
      <c r="F92" s="41"/>
      <c r="G92" s="44"/>
    </row>
    <row r="93" customFormat="false" ht="16" hidden="false" customHeight="false" outlineLevel="0" collapsed="false">
      <c r="A93" s="40"/>
      <c r="B93" s="28"/>
      <c r="C93" s="25"/>
      <c r="D93" s="19"/>
      <c r="E93" s="38"/>
      <c r="F93" s="41"/>
      <c r="G93" s="44"/>
    </row>
    <row r="94" customFormat="false" ht="16" hidden="false" customHeight="false" outlineLevel="0" collapsed="false">
      <c r="A94" s="40"/>
      <c r="B94" s="28"/>
      <c r="C94" s="25"/>
      <c r="D94" s="19"/>
      <c r="E94" s="38"/>
      <c r="F94" s="41"/>
      <c r="G94" s="44"/>
    </row>
    <row r="95" customFormat="false" ht="16" hidden="false" customHeight="false" outlineLevel="0" collapsed="false">
      <c r="A95" s="40"/>
      <c r="B95" s="28"/>
      <c r="C95" s="25"/>
      <c r="D95" s="19"/>
      <c r="E95" s="38"/>
      <c r="F95" s="41"/>
      <c r="G95" s="44"/>
    </row>
    <row r="96" customFormat="false" ht="16" hidden="false" customHeight="false" outlineLevel="0" collapsed="false">
      <c r="A96" s="40"/>
      <c r="B96" s="28"/>
      <c r="C96" s="25"/>
      <c r="D96" s="19"/>
      <c r="E96" s="38"/>
      <c r="F96" s="41"/>
      <c r="G96" s="44"/>
    </row>
    <row r="97" customFormat="false" ht="16" hidden="false" customHeight="false" outlineLevel="0" collapsed="false">
      <c r="A97" s="40"/>
      <c r="B97" s="28"/>
      <c r="C97" s="25"/>
      <c r="D97" s="19"/>
      <c r="E97" s="38"/>
      <c r="F97" s="41"/>
      <c r="G97" s="44"/>
    </row>
    <row r="98" customFormat="false" ht="16" hidden="false" customHeight="false" outlineLevel="0" collapsed="false">
      <c r="A98" s="40"/>
      <c r="B98" s="28"/>
      <c r="C98" s="25"/>
      <c r="D98" s="19"/>
      <c r="E98" s="38"/>
      <c r="F98" s="41"/>
      <c r="G98" s="44"/>
    </row>
    <row r="99" customFormat="false" ht="16" hidden="false" customHeight="false" outlineLevel="0" collapsed="false">
      <c r="A99" s="40"/>
      <c r="B99" s="28"/>
      <c r="C99" s="25"/>
      <c r="D99" s="19"/>
      <c r="E99" s="38"/>
      <c r="F99" s="41"/>
      <c r="G99" s="44"/>
    </row>
    <row r="100" customFormat="false" ht="16" hidden="false" customHeight="false" outlineLevel="0" collapsed="false">
      <c r="A100" s="40"/>
      <c r="B100" s="28"/>
      <c r="C100" s="25"/>
      <c r="D100" s="19"/>
      <c r="E100" s="38"/>
      <c r="F100" s="41"/>
      <c r="G100" s="44"/>
    </row>
    <row r="101" customFormat="false" ht="16" hidden="false" customHeight="false" outlineLevel="0" collapsed="false">
      <c r="A101" s="40"/>
      <c r="B101" s="28"/>
      <c r="C101" s="25"/>
      <c r="D101" s="19"/>
      <c r="E101" s="38"/>
      <c r="F101" s="41"/>
      <c r="G101" s="44"/>
    </row>
    <row r="102" customFormat="false" ht="16" hidden="false" customHeight="false" outlineLevel="0" collapsed="false">
      <c r="A102" s="40"/>
      <c r="B102" s="28"/>
      <c r="C102" s="25"/>
      <c r="D102" s="19"/>
      <c r="E102" s="38"/>
      <c r="F102" s="41"/>
      <c r="G102" s="44"/>
    </row>
    <row r="103" customFormat="false" ht="16" hidden="false" customHeight="false" outlineLevel="0" collapsed="false">
      <c r="A103" s="40"/>
      <c r="B103" s="28"/>
      <c r="C103" s="25"/>
      <c r="D103" s="19"/>
      <c r="E103" s="38"/>
      <c r="F103" s="41"/>
      <c r="G103" s="44"/>
    </row>
    <row r="104" customFormat="false" ht="15" hidden="false" customHeight="false" outlineLevel="0" collapsed="false">
      <c r="A104" s="40"/>
      <c r="B104" s="28"/>
      <c r="C104" s="25"/>
      <c r="D104" s="19"/>
      <c r="E104" s="38"/>
      <c r="F104" s="41"/>
      <c r="G104" s="4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.83984375" defaultRowHeight="15" zeroHeight="false" outlineLevelRow="0" outlineLevelCol="0"/>
  <cols>
    <col collapsed="false" customWidth="true" hidden="false" outlineLevel="0" max="4" min="1" style="0" width="9.17"/>
    <col collapsed="false" customWidth="true" hidden="false" outlineLevel="0" max="5" min="5" style="0" width="12.66"/>
    <col collapsed="false" customWidth="true" hidden="false" outlineLevel="0" max="6" min="6" style="0" width="11.65"/>
    <col collapsed="false" customWidth="true" hidden="false" outlineLevel="0" max="7" min="7" style="0" width="6.5"/>
  </cols>
  <sheetData>
    <row r="1" customFormat="false" ht="20" hidden="false" customHeight="false" outlineLevel="0" collapsed="false">
      <c r="A1" s="32" t="s">
        <v>93</v>
      </c>
      <c r="B1" s="33" t="s">
        <v>94</v>
      </c>
      <c r="C1" s="33" t="s">
        <v>5</v>
      </c>
      <c r="D1" s="33" t="s">
        <v>7</v>
      </c>
      <c r="E1" s="34" t="s">
        <v>95</v>
      </c>
      <c r="F1" s="36" t="s">
        <v>101</v>
      </c>
      <c r="G1" s="36" t="s">
        <v>102</v>
      </c>
    </row>
    <row r="2" customFormat="false" ht="15" hidden="false" customHeight="false" outlineLevel="0" collapsed="false">
      <c r="A2" s="37"/>
      <c r="B2" s="19"/>
      <c r="C2" s="19"/>
      <c r="D2" s="19"/>
      <c r="E2" s="38"/>
      <c r="F2" s="42"/>
      <c r="G2" s="45"/>
    </row>
    <row r="3" customFormat="false" ht="15" hidden="false" customHeight="false" outlineLevel="0" collapsed="false">
      <c r="A3" s="40"/>
      <c r="B3" s="28"/>
      <c r="C3" s="28"/>
      <c r="D3" s="28"/>
      <c r="E3" s="43"/>
      <c r="F3" s="44"/>
      <c r="G3" s="45"/>
    </row>
    <row r="4" customFormat="false" ht="15" hidden="false" customHeight="false" outlineLevel="0" collapsed="false">
      <c r="A4" s="40"/>
      <c r="B4" s="28"/>
      <c r="C4" s="28"/>
      <c r="D4" s="28"/>
      <c r="E4" s="38"/>
      <c r="F4" s="44"/>
      <c r="G4" s="45"/>
    </row>
    <row r="5" customFormat="false" ht="15" hidden="false" customHeight="false" outlineLevel="0" collapsed="false">
      <c r="A5" s="40"/>
      <c r="B5" s="28"/>
      <c r="C5" s="28"/>
      <c r="D5" s="28"/>
      <c r="E5" s="38"/>
      <c r="F5" s="44"/>
      <c r="G5" s="45"/>
    </row>
    <row r="6" customFormat="false" ht="15" hidden="false" customHeight="false" outlineLevel="0" collapsed="false">
      <c r="A6" s="40"/>
      <c r="B6" s="28"/>
      <c r="C6" s="28"/>
      <c r="D6" s="28"/>
      <c r="E6" s="38"/>
      <c r="F6" s="44"/>
      <c r="G6" s="45"/>
    </row>
    <row r="7" customFormat="false" ht="15" hidden="false" customHeight="false" outlineLevel="0" collapsed="false">
      <c r="A7" s="40"/>
      <c r="B7" s="28"/>
      <c r="C7" s="28"/>
      <c r="D7" s="28"/>
      <c r="E7" s="38"/>
      <c r="F7" s="44"/>
      <c r="G7" s="45"/>
    </row>
    <row r="8" customFormat="false" ht="15" hidden="false" customHeight="false" outlineLevel="0" collapsed="false">
      <c r="A8" s="40"/>
      <c r="B8" s="28"/>
      <c r="C8" s="28"/>
      <c r="D8" s="28"/>
      <c r="E8" s="38"/>
      <c r="F8" s="44"/>
      <c r="G8" s="45"/>
    </row>
    <row r="9" customFormat="false" ht="15" hidden="false" customHeight="false" outlineLevel="0" collapsed="false">
      <c r="A9" s="40"/>
      <c r="B9" s="28"/>
      <c r="C9" s="28"/>
      <c r="D9" s="28"/>
      <c r="E9" s="38"/>
      <c r="F9" s="44"/>
      <c r="G9" s="45"/>
    </row>
    <row r="10" customFormat="false" ht="15" hidden="false" customHeight="false" outlineLevel="0" collapsed="false">
      <c r="A10" s="40"/>
      <c r="B10" s="28"/>
      <c r="C10" s="28"/>
      <c r="D10" s="28"/>
      <c r="E10" s="38"/>
      <c r="F10" s="44"/>
      <c r="G10" s="45"/>
    </row>
    <row r="11" customFormat="false" ht="15" hidden="false" customHeight="false" outlineLevel="0" collapsed="false">
      <c r="A11" s="40"/>
      <c r="B11" s="28"/>
      <c r="C11" s="28"/>
      <c r="D11" s="28"/>
      <c r="E11" s="38"/>
      <c r="F11" s="44"/>
      <c r="G11" s="45"/>
    </row>
    <row r="12" customFormat="false" ht="15" hidden="false" customHeight="false" outlineLevel="0" collapsed="false">
      <c r="A12" s="40"/>
      <c r="B12" s="28"/>
      <c r="C12" s="28"/>
      <c r="D12" s="28"/>
      <c r="E12" s="38"/>
      <c r="F12" s="44"/>
      <c r="G12" s="45"/>
    </row>
    <row r="13" customFormat="false" ht="15" hidden="false" customHeight="false" outlineLevel="0" collapsed="false">
      <c r="A13" s="40"/>
      <c r="B13" s="28"/>
      <c r="C13" s="28"/>
      <c r="D13" s="28"/>
      <c r="E13" s="38"/>
      <c r="F13" s="44"/>
      <c r="G13" s="45"/>
    </row>
    <row r="14" customFormat="false" ht="15" hidden="false" customHeight="false" outlineLevel="0" collapsed="false">
      <c r="A14" s="40"/>
      <c r="B14" s="28"/>
      <c r="C14" s="28"/>
      <c r="D14" s="28"/>
      <c r="E14" s="38"/>
      <c r="F14" s="44"/>
      <c r="G14" s="45"/>
    </row>
    <row r="15" customFormat="false" ht="15" hidden="false" customHeight="false" outlineLevel="0" collapsed="false">
      <c r="A15" s="40"/>
      <c r="B15" s="28"/>
      <c r="C15" s="28"/>
      <c r="D15" s="28"/>
      <c r="E15" s="38"/>
      <c r="F15" s="44"/>
      <c r="G15" s="45"/>
    </row>
    <row r="16" customFormat="false" ht="15" hidden="false" customHeight="false" outlineLevel="0" collapsed="false">
      <c r="A16" s="40"/>
      <c r="B16" s="28"/>
      <c r="C16" s="28"/>
      <c r="D16" s="28"/>
      <c r="E16" s="38"/>
      <c r="F16" s="44"/>
      <c r="G16" s="45"/>
    </row>
    <row r="17" customFormat="false" ht="15" hidden="false" customHeight="false" outlineLevel="0" collapsed="false">
      <c r="A17" s="40"/>
      <c r="B17" s="28"/>
      <c r="C17" s="28"/>
      <c r="D17" s="28"/>
      <c r="E17" s="38"/>
      <c r="F17" s="44"/>
      <c r="G17" s="45"/>
    </row>
    <row r="18" customFormat="false" ht="15" hidden="false" customHeight="false" outlineLevel="0" collapsed="false">
      <c r="A18" s="40"/>
      <c r="B18" s="28"/>
      <c r="C18" s="28"/>
      <c r="D18" s="28"/>
      <c r="E18" s="38"/>
      <c r="F18" s="44"/>
      <c r="G18" s="45"/>
    </row>
    <row r="19" customFormat="false" ht="15" hidden="false" customHeight="false" outlineLevel="0" collapsed="false">
      <c r="A19" s="40"/>
      <c r="B19" s="28"/>
      <c r="C19" s="28"/>
      <c r="D19" s="28"/>
      <c r="E19" s="38"/>
      <c r="F19" s="44"/>
      <c r="G19" s="45"/>
    </row>
    <row r="20" customFormat="false" ht="15" hidden="false" customHeight="false" outlineLevel="0" collapsed="false">
      <c r="A20" s="40"/>
      <c r="B20" s="28"/>
      <c r="C20" s="28"/>
      <c r="D20" s="28"/>
      <c r="E20" s="38"/>
      <c r="F20" s="44"/>
      <c r="G20" s="45"/>
    </row>
    <row r="21" customFormat="false" ht="15" hidden="false" customHeight="false" outlineLevel="0" collapsed="false">
      <c r="A21" s="40"/>
      <c r="B21" s="28"/>
      <c r="C21" s="28"/>
      <c r="D21" s="28"/>
      <c r="E21" s="38"/>
      <c r="F21" s="44"/>
      <c r="G21" s="45"/>
    </row>
    <row r="22" customFormat="false" ht="15" hidden="false" customHeight="false" outlineLevel="0" collapsed="false">
      <c r="A22" s="40"/>
      <c r="B22" s="28"/>
      <c r="C22" s="28"/>
      <c r="D22" s="28"/>
      <c r="E22" s="38"/>
      <c r="F22" s="44"/>
      <c r="G22" s="45"/>
    </row>
    <row r="23" customFormat="false" ht="15" hidden="false" customHeight="false" outlineLevel="0" collapsed="false">
      <c r="A23" s="40"/>
      <c r="B23" s="28"/>
      <c r="C23" s="28"/>
      <c r="D23" s="28"/>
      <c r="E23" s="38"/>
      <c r="F23" s="44"/>
      <c r="G23" s="45"/>
    </row>
    <row r="24" customFormat="false" ht="15" hidden="false" customHeight="false" outlineLevel="0" collapsed="false">
      <c r="A24" s="40"/>
      <c r="B24" s="28"/>
      <c r="C24" s="28"/>
      <c r="D24" s="28"/>
      <c r="E24" s="38"/>
      <c r="F24" s="44"/>
      <c r="G24" s="45"/>
    </row>
    <row r="25" customFormat="false" ht="15" hidden="false" customHeight="false" outlineLevel="0" collapsed="false">
      <c r="A25" s="40"/>
      <c r="B25" s="28"/>
      <c r="C25" s="28"/>
      <c r="D25" s="28"/>
      <c r="E25" s="38"/>
      <c r="F25" s="44"/>
      <c r="G25" s="45"/>
    </row>
    <row r="26" customFormat="false" ht="15" hidden="false" customHeight="false" outlineLevel="0" collapsed="false">
      <c r="A26" s="40"/>
      <c r="B26" s="28"/>
      <c r="C26" s="28"/>
      <c r="D26" s="28"/>
      <c r="E26" s="38"/>
      <c r="F26" s="44"/>
      <c r="G26" s="45"/>
    </row>
    <row r="27" customFormat="false" ht="15" hidden="false" customHeight="false" outlineLevel="0" collapsed="false">
      <c r="A27" s="40"/>
      <c r="B27" s="28"/>
      <c r="C27" s="28"/>
      <c r="D27" s="28"/>
      <c r="E27" s="38"/>
      <c r="F27" s="44"/>
      <c r="G27" s="45"/>
    </row>
    <row r="28" customFormat="false" ht="15" hidden="false" customHeight="false" outlineLevel="0" collapsed="false">
      <c r="A28" s="40"/>
      <c r="B28" s="28"/>
      <c r="C28" s="28"/>
      <c r="D28" s="28"/>
      <c r="E28" s="38"/>
      <c r="F28" s="44"/>
      <c r="G28" s="45"/>
    </row>
    <row r="29" customFormat="false" ht="15" hidden="false" customHeight="false" outlineLevel="0" collapsed="false">
      <c r="A29" s="40"/>
      <c r="B29" s="28"/>
      <c r="C29" s="28"/>
      <c r="D29" s="28"/>
      <c r="E29" s="38"/>
      <c r="F29" s="44"/>
      <c r="G29" s="45"/>
    </row>
    <row r="30" customFormat="false" ht="15" hidden="false" customHeight="false" outlineLevel="0" collapsed="false">
      <c r="A30" s="40"/>
      <c r="B30" s="28"/>
      <c r="C30" s="28"/>
      <c r="D30" s="28"/>
      <c r="E30" s="38"/>
      <c r="F30" s="44"/>
      <c r="G30" s="45"/>
    </row>
    <row r="31" customFormat="false" ht="15" hidden="false" customHeight="false" outlineLevel="0" collapsed="false">
      <c r="A31" s="40"/>
      <c r="B31" s="28"/>
      <c r="C31" s="28"/>
      <c r="D31" s="28"/>
      <c r="E31" s="38"/>
      <c r="F31" s="44"/>
      <c r="G31" s="45"/>
    </row>
    <row r="32" customFormat="false" ht="15" hidden="false" customHeight="false" outlineLevel="0" collapsed="false">
      <c r="A32" s="40"/>
      <c r="B32" s="28"/>
      <c r="C32" s="28"/>
      <c r="D32" s="28"/>
      <c r="E32" s="43"/>
      <c r="F32" s="44"/>
      <c r="G32" s="45"/>
    </row>
    <row r="33" customFormat="false" ht="15" hidden="false" customHeight="false" outlineLevel="0" collapsed="false">
      <c r="A33" s="40"/>
      <c r="B33" s="28"/>
      <c r="C33" s="28"/>
      <c r="D33" s="28"/>
      <c r="E33" s="38"/>
      <c r="F33" s="44"/>
      <c r="G33" s="45"/>
    </row>
    <row r="34" customFormat="false" ht="15" hidden="false" customHeight="false" outlineLevel="0" collapsed="false">
      <c r="A34" s="40"/>
      <c r="B34" s="28"/>
      <c r="C34" s="28"/>
      <c r="D34" s="28"/>
      <c r="E34" s="38"/>
      <c r="F34" s="44"/>
      <c r="G34" s="45"/>
    </row>
    <row r="35" customFormat="false" ht="15" hidden="false" customHeight="false" outlineLevel="0" collapsed="false">
      <c r="A35" s="40"/>
      <c r="B35" s="28"/>
      <c r="C35" s="28"/>
      <c r="D35" s="28"/>
      <c r="E35" s="38"/>
      <c r="F35" s="44"/>
      <c r="G35" s="45"/>
    </row>
    <row r="36" customFormat="false" ht="15" hidden="false" customHeight="false" outlineLevel="0" collapsed="false">
      <c r="A36" s="40"/>
      <c r="B36" s="28"/>
      <c r="C36" s="28"/>
      <c r="D36" s="28"/>
      <c r="E36" s="38"/>
      <c r="F36" s="44"/>
      <c r="G36" s="45"/>
    </row>
    <row r="37" customFormat="false" ht="15" hidden="false" customHeight="false" outlineLevel="0" collapsed="false">
      <c r="A37" s="40"/>
      <c r="B37" s="28"/>
      <c r="C37" s="28"/>
      <c r="D37" s="28"/>
      <c r="E37" s="38"/>
      <c r="F37" s="44"/>
      <c r="G37" s="45"/>
    </row>
    <row r="38" customFormat="false" ht="15" hidden="false" customHeight="false" outlineLevel="0" collapsed="false">
      <c r="A38" s="40"/>
      <c r="B38" s="28"/>
      <c r="C38" s="28"/>
      <c r="D38" s="28"/>
      <c r="E38" s="38"/>
      <c r="F38" s="44"/>
      <c r="G38" s="45"/>
    </row>
    <row r="39" customFormat="false" ht="15" hidden="false" customHeight="false" outlineLevel="0" collapsed="false">
      <c r="A39" s="40"/>
      <c r="B39" s="28"/>
      <c r="C39" s="28"/>
      <c r="D39" s="28"/>
      <c r="E39" s="38"/>
      <c r="F39" s="44"/>
      <c r="G39" s="45"/>
    </row>
    <row r="40" customFormat="false" ht="15" hidden="false" customHeight="false" outlineLevel="0" collapsed="false">
      <c r="A40" s="40"/>
      <c r="B40" s="28"/>
      <c r="C40" s="28"/>
      <c r="D40" s="28"/>
      <c r="E40" s="38"/>
      <c r="F40" s="44"/>
      <c r="G40" s="45"/>
    </row>
    <row r="41" customFormat="false" ht="15" hidden="false" customHeight="false" outlineLevel="0" collapsed="false">
      <c r="A41" s="40"/>
      <c r="B41" s="28"/>
      <c r="C41" s="28"/>
      <c r="D41" s="28"/>
      <c r="E41" s="38"/>
      <c r="F41" s="44"/>
      <c r="G41" s="45"/>
    </row>
    <row r="42" customFormat="false" ht="15" hidden="false" customHeight="false" outlineLevel="0" collapsed="false">
      <c r="A42" s="40"/>
      <c r="B42" s="28"/>
      <c r="C42" s="28"/>
      <c r="D42" s="28"/>
      <c r="E42" s="38"/>
      <c r="F42" s="44"/>
      <c r="G42" s="45"/>
    </row>
    <row r="43" customFormat="false" ht="15" hidden="false" customHeight="false" outlineLevel="0" collapsed="false">
      <c r="A43" s="40"/>
      <c r="B43" s="28"/>
      <c r="C43" s="28"/>
      <c r="D43" s="28"/>
      <c r="E43" s="38"/>
      <c r="F43" s="44"/>
      <c r="G43" s="45"/>
    </row>
    <row r="44" customFormat="false" ht="15" hidden="false" customHeight="false" outlineLevel="0" collapsed="false">
      <c r="A44" s="40"/>
      <c r="B44" s="28"/>
      <c r="C44" s="28"/>
      <c r="D44" s="28"/>
      <c r="E44" s="38"/>
      <c r="F44" s="44"/>
      <c r="G44" s="45"/>
    </row>
    <row r="45" customFormat="false" ht="15" hidden="false" customHeight="false" outlineLevel="0" collapsed="false">
      <c r="A45" s="40"/>
      <c r="B45" s="28"/>
      <c r="C45" s="28"/>
      <c r="D45" s="28"/>
      <c r="E45" s="38"/>
      <c r="F45" s="44"/>
      <c r="G45" s="45"/>
    </row>
    <row r="46" customFormat="false" ht="15" hidden="false" customHeight="false" outlineLevel="0" collapsed="false">
      <c r="A46" s="40"/>
      <c r="B46" s="28"/>
      <c r="C46" s="28"/>
      <c r="D46" s="28"/>
      <c r="E46" s="38"/>
      <c r="F46" s="44"/>
      <c r="G46" s="45"/>
    </row>
    <row r="47" customFormat="false" ht="15" hidden="false" customHeight="false" outlineLevel="0" collapsed="false">
      <c r="A47" s="40"/>
      <c r="B47" s="28"/>
      <c r="C47" s="28"/>
      <c r="D47" s="28"/>
      <c r="E47" s="38"/>
      <c r="F47" s="44"/>
      <c r="G47" s="45"/>
    </row>
    <row r="48" customFormat="false" ht="15" hidden="false" customHeight="false" outlineLevel="0" collapsed="false">
      <c r="A48" s="40"/>
      <c r="B48" s="28"/>
      <c r="C48" s="28"/>
      <c r="D48" s="28"/>
      <c r="E48" s="38"/>
      <c r="F48" s="44"/>
      <c r="G48" s="45"/>
    </row>
    <row r="49" customFormat="false" ht="15" hidden="false" customHeight="false" outlineLevel="0" collapsed="false">
      <c r="A49" s="40"/>
      <c r="B49" s="28"/>
      <c r="C49" s="28"/>
      <c r="D49" s="28"/>
      <c r="E49" s="38"/>
      <c r="F49" s="44"/>
      <c r="G49" s="45"/>
    </row>
    <row r="50" customFormat="false" ht="15" hidden="false" customHeight="false" outlineLevel="0" collapsed="false">
      <c r="A50" s="40"/>
      <c r="B50" s="28"/>
      <c r="C50" s="28"/>
      <c r="D50" s="28"/>
      <c r="E50" s="38"/>
      <c r="F50" s="44"/>
      <c r="G50" s="45"/>
    </row>
    <row r="51" customFormat="false" ht="15" hidden="false" customHeight="false" outlineLevel="0" collapsed="false">
      <c r="A51" s="40"/>
      <c r="B51" s="28"/>
      <c r="C51" s="28"/>
      <c r="D51" s="28"/>
      <c r="E51" s="38"/>
      <c r="F51" s="44"/>
      <c r="G51" s="45"/>
    </row>
    <row r="52" customFormat="false" ht="15" hidden="false" customHeight="false" outlineLevel="0" collapsed="false">
      <c r="A52" s="40"/>
      <c r="B52" s="28"/>
      <c r="C52" s="28"/>
      <c r="D52" s="28"/>
      <c r="E52" s="38"/>
      <c r="F52" s="44"/>
      <c r="G52" s="45"/>
    </row>
    <row r="53" customFormat="false" ht="15" hidden="false" customHeight="false" outlineLevel="0" collapsed="false">
      <c r="A53" s="40"/>
      <c r="B53" s="28"/>
      <c r="C53" s="28"/>
      <c r="D53" s="28"/>
      <c r="E53" s="38"/>
      <c r="F53" s="44"/>
      <c r="G53" s="45"/>
    </row>
    <row r="54" customFormat="false" ht="15" hidden="false" customHeight="false" outlineLevel="0" collapsed="false">
      <c r="A54" s="40"/>
      <c r="B54" s="28"/>
      <c r="C54" s="28"/>
      <c r="D54" s="28"/>
      <c r="E54" s="38"/>
      <c r="F54" s="44"/>
      <c r="G54" s="45"/>
    </row>
    <row r="55" customFormat="false" ht="15" hidden="false" customHeight="false" outlineLevel="0" collapsed="false">
      <c r="A55" s="40"/>
      <c r="B55" s="28"/>
      <c r="C55" s="28"/>
      <c r="D55" s="28"/>
      <c r="E55" s="38"/>
      <c r="F55" s="44"/>
      <c r="G55" s="45"/>
    </row>
    <row r="56" customFormat="false" ht="15" hidden="false" customHeight="false" outlineLevel="0" collapsed="false">
      <c r="A56" s="40"/>
      <c r="B56" s="28"/>
      <c r="C56" s="28"/>
      <c r="D56" s="28"/>
      <c r="E56" s="38"/>
      <c r="F56" s="44"/>
      <c r="G56" s="45"/>
    </row>
    <row r="57" customFormat="false" ht="15" hidden="false" customHeight="false" outlineLevel="0" collapsed="false">
      <c r="A57" s="40"/>
      <c r="B57" s="28"/>
      <c r="C57" s="28"/>
      <c r="D57" s="28"/>
      <c r="E57" s="38"/>
      <c r="F57" s="44"/>
      <c r="G57" s="45"/>
    </row>
    <row r="58" customFormat="false" ht="15" hidden="false" customHeight="false" outlineLevel="0" collapsed="false">
      <c r="A58" s="40"/>
      <c r="B58" s="28"/>
      <c r="C58" s="28"/>
      <c r="D58" s="28"/>
      <c r="E58" s="43"/>
      <c r="F58" s="44"/>
      <c r="G58" s="45"/>
    </row>
    <row r="59" customFormat="false" ht="15" hidden="false" customHeight="false" outlineLevel="0" collapsed="false">
      <c r="A59" s="40"/>
      <c r="B59" s="28"/>
      <c r="C59" s="28"/>
      <c r="D59" s="28"/>
      <c r="E59" s="38"/>
      <c r="F59" s="44"/>
      <c r="G59" s="45"/>
    </row>
    <row r="60" customFormat="false" ht="15" hidden="false" customHeight="false" outlineLevel="0" collapsed="false">
      <c r="A60" s="40"/>
      <c r="B60" s="28"/>
      <c r="C60" s="28"/>
      <c r="D60" s="28"/>
      <c r="E60" s="38"/>
      <c r="F60" s="44"/>
      <c r="G60" s="45"/>
    </row>
    <row r="61" customFormat="false" ht="15" hidden="false" customHeight="false" outlineLevel="0" collapsed="false">
      <c r="A61" s="40"/>
      <c r="B61" s="26"/>
      <c r="C61" s="25"/>
      <c r="D61" s="28"/>
      <c r="E61" s="38"/>
      <c r="F61" s="44"/>
      <c r="G61" s="45"/>
    </row>
    <row r="62" customFormat="false" ht="15" hidden="false" customHeight="false" outlineLevel="0" collapsed="false">
      <c r="A62" s="40"/>
      <c r="B62" s="26"/>
      <c r="C62" s="25"/>
      <c r="D62" s="28"/>
      <c r="E62" s="38"/>
      <c r="F62" s="44"/>
      <c r="G62" s="45"/>
    </row>
    <row r="63" customFormat="false" ht="15" hidden="false" customHeight="false" outlineLevel="0" collapsed="false">
      <c r="A63" s="40"/>
      <c r="B63" s="26"/>
      <c r="C63" s="25"/>
      <c r="D63" s="28"/>
      <c r="E63" s="38"/>
      <c r="F63" s="44"/>
      <c r="G63" s="45"/>
    </row>
    <row r="64" customFormat="false" ht="15" hidden="false" customHeight="false" outlineLevel="0" collapsed="false">
      <c r="A64" s="40"/>
      <c r="B64" s="26"/>
      <c r="C64" s="25"/>
      <c r="D64" s="28"/>
      <c r="E64" s="38"/>
      <c r="F64" s="44"/>
      <c r="G64" s="45"/>
    </row>
  </sheetData>
  <dataValidations count="1">
    <dataValidation allowBlank="true" operator="notBetween" showDropDown="false" showErrorMessage="true" showInputMessage="true" sqref="G2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234375" defaultRowHeight="15" zeroHeight="false" outlineLevelRow="0" outlineLevelCol="0"/>
  <sheetData>
    <row r="1" customFormat="false" ht="15" hidden="false" customHeight="false" outlineLevel="0" collapsed="false">
      <c r="A1" s="7" t="s">
        <v>103</v>
      </c>
    </row>
    <row r="2" customFormat="false" ht="15" hidden="false" customHeight="false" outlineLevel="0" collapsed="false">
      <c r="A2" s="7" t="s">
        <v>104</v>
      </c>
    </row>
    <row r="3" customFormat="false" ht="15" hidden="false" customHeight="false" outlineLevel="0" collapsed="false">
      <c r="A3" s="7" t="s">
        <v>105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F47EE2B0525E04AAB571D12B0B3BACE" ma:contentTypeVersion="5" ma:contentTypeDescription="Crear nuevo documento." ma:contentTypeScope="" ma:versionID="5f7802c5828f118c3b278a78f143efd0">
  <xsd:schema xmlns:xsd="http://www.w3.org/2001/XMLSchema" xmlns:xs="http://www.w3.org/2001/XMLSchema" xmlns:p="http://schemas.microsoft.com/office/2006/metadata/properties" xmlns:ns3="1651d6e6-2542-4c7c-9e42-7d9db46df95d" xmlns:ns4="49032241-fec8-4435-9d96-58f60f972576" targetNamespace="http://schemas.microsoft.com/office/2006/metadata/properties" ma:root="true" ma:fieldsID="b0efcadf57a466a4a0a3b7294b01b35f" ns3:_="" ns4:_="">
    <xsd:import namespace="1651d6e6-2542-4c7c-9e42-7d9db46df95d"/>
    <xsd:import namespace="49032241-fec8-4435-9d96-58f60f97257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51d6e6-2542-4c7c-9e42-7d9db46df9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032241-fec8-4435-9d96-58f60f97257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F7EE7E0-4F4E-47BD-BD00-5F9D98D3E7F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0B5F3CA-1E0D-4B32-BC39-281FB6EA62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51d6e6-2542-4c7c-9e42-7d9db46df95d"/>
    <ds:schemaRef ds:uri="49032241-fec8-4435-9d96-58f60f9725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6F62986-2D6D-47F8-A1CC-A7FF035AFB2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2019-06-11T23:19:35Z</dcterms:created>
  <dc:creator>LIAT-ER-02</dc:creator>
  <dc:description/>
  <dc:language>en-US</dc:language>
  <cp:lastModifiedBy/>
  <dcterms:modified xsi:type="dcterms:W3CDTF">2020-11-08T18:37:36Z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0x0101006F47EE2B0525E04AAB571D12B0B3BACE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