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clipse\results\contributing_factors\"/>
    </mc:Choice>
  </mc:AlternateContent>
  <bookViews>
    <workbookView xWindow="0" yWindow="0" windowWidth="28800" windowHeight="12210" activeTab="3"/>
  </bookViews>
  <sheets>
    <sheet name="part-00000" sheetId="1" r:id="rId1"/>
    <sheet name="Grafico4" sheetId="6" r:id="rId2"/>
    <sheet name="part-00000 (2)" sheetId="2" r:id="rId3"/>
    <sheet name="Grafico2" sheetId="4" r:id="rId4"/>
  </sheets>
  <definedNames>
    <definedName name="_xlchart.v1.0" hidden="1">'part-00000'!$A$3:$A$49</definedName>
    <definedName name="_xlchart.v1.1" hidden="1">'part-00000'!$B$1</definedName>
    <definedName name="_xlchart.v1.10" hidden="1">'part-00000'!$B$3:$B$49</definedName>
    <definedName name="_xlchart.v1.11" hidden="1">'part-00000 (2)'!$C$1</definedName>
    <definedName name="_xlchart.v1.12" hidden="1">'part-00000 (2)'!$A$2:$A$32</definedName>
    <definedName name="_xlchart.v1.13" hidden="1">'part-00000 (2)'!$C$2:$C$32</definedName>
    <definedName name="_xlchart.v1.2" hidden="1">'part-00000'!$B$3:$B$49</definedName>
    <definedName name="_xlchart.v1.3" hidden="1">'part-00000'!$B$3:$B$49</definedName>
    <definedName name="_xlchart.v1.4" hidden="1">'part-00000'!$A$3:$A$49</definedName>
    <definedName name="_xlchart.v1.5" hidden="1">'part-00000'!$B$1</definedName>
    <definedName name="_xlchart.v1.6" hidden="1">'part-00000'!$B$3:$B$49</definedName>
    <definedName name="_xlchart.v1.7" hidden="1">'part-00000'!$B$3:$B$49</definedName>
    <definedName name="_xlchart.v1.8" hidden="1">'part-00000'!$A$3:$A$49</definedName>
    <definedName name="_xlchart.v1.9" hidden="1">'part-00000'!$B$1</definedName>
  </definedNames>
  <calcPr calcId="0"/>
</workbook>
</file>

<file path=xl/calcChain.xml><?xml version="1.0" encoding="utf-8"?>
<calcChain xmlns="http://schemas.openxmlformats.org/spreadsheetml/2006/main">
  <c r="J3" i="2" l="1"/>
  <c r="J2" i="2"/>
</calcChain>
</file>

<file path=xl/sharedStrings.xml><?xml version="1.0" encoding="utf-8"?>
<sst xmlns="http://schemas.openxmlformats.org/spreadsheetml/2006/main" count="104" uniqueCount="53">
  <si>
    <t>Accelerator Defective</t>
  </si>
  <si>
    <t>Aggressive Driving/Road Rage</t>
  </si>
  <si>
    <t>Alcohol Involvement</t>
  </si>
  <si>
    <t>Animals Action</t>
  </si>
  <si>
    <t>Backing Unsafely</t>
  </si>
  <si>
    <t>Brakes Defective</t>
  </si>
  <si>
    <t>Cell Phone (hand-held)</t>
  </si>
  <si>
    <t>Cell Phone (hands-free)</t>
  </si>
  <si>
    <t>Driver Inattention/Distraction</t>
  </si>
  <si>
    <t>Driver Inexperience</t>
  </si>
  <si>
    <t>Driverless/Runaway Vehicle</t>
  </si>
  <si>
    <t>Drugs (Illegal)</t>
  </si>
  <si>
    <t>Failure to Keep Right</t>
  </si>
  <si>
    <t>Failure to Yield Right-of-Way</t>
  </si>
  <si>
    <t>Fatigued/Drowsy</t>
  </si>
  <si>
    <t>Fell Asleep</t>
  </si>
  <si>
    <t>Following Too Closely</t>
  </si>
  <si>
    <t>Glare</t>
  </si>
  <si>
    <t>Headlights Defective</t>
  </si>
  <si>
    <t>Illness</t>
  </si>
  <si>
    <t>Lane Marking Improper/Inadequate</t>
  </si>
  <si>
    <t>Lost Consciousness</t>
  </si>
  <si>
    <t>Obstruction/Debris</t>
  </si>
  <si>
    <t>Other Electronic Device</t>
  </si>
  <si>
    <t>Other Lighting Defects</t>
  </si>
  <si>
    <t>Other Vehicular</t>
  </si>
  <si>
    <t>Outside Car Distraction</t>
  </si>
  <si>
    <t>Oversized Vehicle</t>
  </si>
  <si>
    <t>Passenger Distraction</t>
  </si>
  <si>
    <t>Passing or Lane Usage Improper</t>
  </si>
  <si>
    <t>Pavement Defective</t>
  </si>
  <si>
    <t>Pavement Slippery</t>
  </si>
  <si>
    <t>Pedestrian/Bicyclist/Other Pedestrian Error/Confusion</t>
  </si>
  <si>
    <t>Physical Disability</t>
  </si>
  <si>
    <t>Prescription Medication</t>
  </si>
  <si>
    <t>Reaction to Other Uninvolved Vehicle</t>
  </si>
  <si>
    <t>Shoulders Defective/Improper</t>
  </si>
  <si>
    <t>Steering Failure</t>
  </si>
  <si>
    <t>Tire Failure/Inadequate</t>
  </si>
  <si>
    <t>Tow Hitch Defective</t>
  </si>
  <si>
    <t>Traffic Control Device Improper/Non-Working</t>
  </si>
  <si>
    <t>Traffic Control Disregarded</t>
  </si>
  <si>
    <t>Turning Improperly</t>
  </si>
  <si>
    <t>Unsafe Lane Changing</t>
  </si>
  <si>
    <t>Unsafe Speed</t>
  </si>
  <si>
    <t>Unspecified</t>
  </si>
  <si>
    <t>View Obstructed/Limited</t>
  </si>
  <si>
    <t>Windshield Inadequate</t>
  </si>
  <si>
    <t>Contributing Factor</t>
  </si>
  <si>
    <t>Accidents</t>
  </si>
  <si>
    <t>% lethal accidents</t>
  </si>
  <si>
    <t>Media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</si>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</sst>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_xlchart.v1.10</cx:f>
      </cx:numDim>
    </cx:data>
  </cx:chartData>
  <cx:chart>
    <cx:plotArea>
      <cx:plotAreaRegion>
        <cx:series layoutId="sunburst" uniqueId="{BC562B70-F0EC-4B65-8E33-DF97448B9BA7}">
          <cx:tx>
            <cx:txData>
              <cx:f>_xlchart.v1.9</cx:f>
              <cx:v>Accidents</cx:v>
            </cx:txData>
          </cx:tx>
          <cx:dataLabels pos="ctr">
            <cx:visibility seriesName="0" categoryName="1" value="1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Causes of lethal accidents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it-IT"/>
            <a:t>Causes of lethal accidents</a:t>
          </a:r>
        </a:p>
      </cx:txPr>
    </cx:title>
    <cx:plotArea>
      <cx:plotAreaRegion>
        <cx:series layoutId="clusteredColumn" uniqueId="{F938D48A-645A-4B6E-93B2-97F65EFAAD53}" formatIdx="0">
          <cx:tx>
            <cx:txData>
              <cx:f>_xlchart.v1.11</cx:f>
              <cx:v>% lethal accidents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Main contributing factor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it-IT"/>
                <a:t>Main contributing factor</a:t>
              </a:r>
            </a:p>
          </cx:txPr>
        </cx:title>
        <cx:tickLabels/>
      </cx:axis>
      <cx:axis id="1">
        <cx:valScaling/>
        <cx:title>
          <cx:tx>
            <cx:txData>
              <cx:v>% of accidents that are lethal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it-IT"/>
                <a:t>% of accidents that are lethal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058E2A39-881A-415D-B098-329495964FE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1CCEF3CE-5E59-405E-9CA6-029915C7092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4587" cy="608497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it-IT" sz="1100"/>
            <a:t>Il grafico non è disponibile in questa versione di Excel.
Se si modifica questa forma o si salva la cartella di lavoro in un formato di file diverso, il grafico verrà danneggiato in modo permanente.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CCF7AE7C-3704-4296-A7E1-F030D0E3E23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12F04356-9962-4D44-AC96-BDF8CF685AD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4587" cy="608497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it-IT" sz="1100"/>
            <a:t>Il grafico non è disponibile in questa versione di Excel.
Se si modifica questa forma o si salva la cartella di lavoro in un formato di file diverso, il grafico verrà danneggiato in modo permanente.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Id="1" sqref="A3:B49 A1:B1"/>
    </sheetView>
  </sheetViews>
  <sheetFormatPr defaultRowHeight="15" x14ac:dyDescent="0.25"/>
  <cols>
    <col min="1" max="1" width="36.140625" customWidth="1"/>
    <col min="2" max="2" width="10.5703125" customWidth="1"/>
    <col min="3" max="3" width="17.85546875" customWidth="1"/>
  </cols>
  <sheetData>
    <row r="1" spans="1:3" x14ac:dyDescent="0.25">
      <c r="A1" s="1" t="s">
        <v>48</v>
      </c>
      <c r="B1" s="1" t="s">
        <v>49</v>
      </c>
      <c r="C1" s="1" t="s">
        <v>50</v>
      </c>
    </row>
    <row r="2" spans="1:3" x14ac:dyDescent="0.25">
      <c r="A2" t="s">
        <v>45</v>
      </c>
      <c r="B2">
        <v>514732</v>
      </c>
      <c r="C2">
        <v>1.0743454999999999E-3</v>
      </c>
    </row>
    <row r="3" spans="1:3" x14ac:dyDescent="0.25">
      <c r="A3" t="s">
        <v>8</v>
      </c>
      <c r="B3">
        <v>119678</v>
      </c>
      <c r="C3">
        <v>8.9406570000000001E-4</v>
      </c>
    </row>
    <row r="4" spans="1:3" x14ac:dyDescent="0.25">
      <c r="A4" t="s">
        <v>14</v>
      </c>
      <c r="B4">
        <v>48209</v>
      </c>
      <c r="C4">
        <v>6.2229000000000003E-5</v>
      </c>
    </row>
    <row r="5" spans="1:3" x14ac:dyDescent="0.25">
      <c r="A5" t="s">
        <v>13</v>
      </c>
      <c r="B5">
        <v>40437</v>
      </c>
      <c r="C5">
        <v>2.1267651000000001E-3</v>
      </c>
    </row>
    <row r="6" spans="1:3" x14ac:dyDescent="0.25">
      <c r="A6" t="s">
        <v>25</v>
      </c>
      <c r="B6">
        <v>29571</v>
      </c>
      <c r="C6">
        <v>3.0435219999999999E-4</v>
      </c>
    </row>
    <row r="7" spans="1:3" x14ac:dyDescent="0.25">
      <c r="A7" t="s">
        <v>4</v>
      </c>
      <c r="B7">
        <v>26294</v>
      </c>
      <c r="C7">
        <v>6.4653530000000005E-4</v>
      </c>
    </row>
    <row r="8" spans="1:3" x14ac:dyDescent="0.25">
      <c r="A8" t="s">
        <v>42</v>
      </c>
      <c r="B8">
        <v>22908</v>
      </c>
      <c r="C8">
        <v>2.182644E-4</v>
      </c>
    </row>
    <row r="9" spans="1:3" x14ac:dyDescent="0.25">
      <c r="A9" t="s">
        <v>21</v>
      </c>
      <c r="B9">
        <v>20044</v>
      </c>
      <c r="C9">
        <v>3.492317E-4</v>
      </c>
    </row>
    <row r="10" spans="1:3" x14ac:dyDescent="0.25">
      <c r="A10" t="s">
        <v>34</v>
      </c>
      <c r="B10">
        <v>15881</v>
      </c>
      <c r="C10">
        <v>4.4077830000000001E-4</v>
      </c>
    </row>
    <row r="11" spans="1:3" x14ac:dyDescent="0.25">
      <c r="A11" t="s">
        <v>41</v>
      </c>
      <c r="B11">
        <v>11596</v>
      </c>
      <c r="C11">
        <v>1.07795792E-2</v>
      </c>
    </row>
    <row r="12" spans="1:3" x14ac:dyDescent="0.25">
      <c r="A12" t="s">
        <v>9</v>
      </c>
      <c r="B12">
        <v>11254</v>
      </c>
      <c r="C12">
        <v>7.9971570000000002E-4</v>
      </c>
    </row>
    <row r="13" spans="1:3" x14ac:dyDescent="0.25">
      <c r="A13" t="s">
        <v>26</v>
      </c>
      <c r="B13">
        <v>10425</v>
      </c>
      <c r="C13">
        <v>4.7961629999999998E-4</v>
      </c>
    </row>
    <row r="14" spans="1:3" x14ac:dyDescent="0.25">
      <c r="A14" t="s">
        <v>31</v>
      </c>
      <c r="B14">
        <v>9334</v>
      </c>
      <c r="C14">
        <v>6.4281120000000004E-4</v>
      </c>
    </row>
    <row r="15" spans="1:3" x14ac:dyDescent="0.25">
      <c r="A15" t="s">
        <v>33</v>
      </c>
      <c r="B15">
        <v>9311</v>
      </c>
      <c r="C15">
        <v>3.0071958000000001E-3</v>
      </c>
    </row>
    <row r="16" spans="1:3" x14ac:dyDescent="0.25">
      <c r="A16" t="s">
        <v>2</v>
      </c>
      <c r="B16">
        <v>7417</v>
      </c>
      <c r="C16">
        <v>4.0447620000000004E-3</v>
      </c>
    </row>
    <row r="17" spans="1:3" x14ac:dyDescent="0.25">
      <c r="A17" t="s">
        <v>16</v>
      </c>
      <c r="B17">
        <v>7407</v>
      </c>
      <c r="C17">
        <v>2.0251114000000001E-3</v>
      </c>
    </row>
    <row r="18" spans="1:3" x14ac:dyDescent="0.25">
      <c r="A18" t="s">
        <v>27</v>
      </c>
      <c r="B18">
        <v>5495</v>
      </c>
      <c r="C18">
        <v>0</v>
      </c>
    </row>
    <row r="19" spans="1:3" x14ac:dyDescent="0.25">
      <c r="A19" t="s">
        <v>28</v>
      </c>
      <c r="B19">
        <v>4374</v>
      </c>
      <c r="C19">
        <v>1.1888431600000001E-2</v>
      </c>
    </row>
    <row r="20" spans="1:3" x14ac:dyDescent="0.25">
      <c r="A20" t="s">
        <v>46</v>
      </c>
      <c r="B20">
        <v>3667</v>
      </c>
      <c r="C20">
        <v>2.4543223000000002E-3</v>
      </c>
    </row>
    <row r="21" spans="1:3" x14ac:dyDescent="0.25">
      <c r="A21" t="s">
        <v>29</v>
      </c>
      <c r="B21">
        <v>3618</v>
      </c>
      <c r="C21">
        <v>8.2918740000000003E-4</v>
      </c>
    </row>
    <row r="22" spans="1:3" x14ac:dyDescent="0.25">
      <c r="A22" t="s">
        <v>43</v>
      </c>
      <c r="B22">
        <v>3122</v>
      </c>
      <c r="C22">
        <v>0</v>
      </c>
    </row>
    <row r="23" spans="1:3" x14ac:dyDescent="0.25">
      <c r="A23" t="s">
        <v>1</v>
      </c>
      <c r="B23">
        <v>2881</v>
      </c>
      <c r="C23">
        <v>2.0826102E-3</v>
      </c>
    </row>
    <row r="24" spans="1:3" x14ac:dyDescent="0.25">
      <c r="A24" t="s">
        <v>35</v>
      </c>
      <c r="B24">
        <v>2582</v>
      </c>
      <c r="C24">
        <v>0</v>
      </c>
    </row>
    <row r="25" spans="1:3" x14ac:dyDescent="0.25">
      <c r="A25" t="s">
        <v>5</v>
      </c>
      <c r="B25">
        <v>2371</v>
      </c>
      <c r="C25">
        <v>0</v>
      </c>
    </row>
    <row r="26" spans="1:3" x14ac:dyDescent="0.25">
      <c r="A26" t="s">
        <v>19</v>
      </c>
      <c r="B26">
        <v>2334</v>
      </c>
      <c r="C26">
        <v>1.2853470000000001E-3</v>
      </c>
    </row>
    <row r="27" spans="1:3" x14ac:dyDescent="0.25">
      <c r="A27" t="s">
        <v>23</v>
      </c>
      <c r="B27">
        <v>2219</v>
      </c>
      <c r="C27">
        <v>1.3519603E-3</v>
      </c>
    </row>
    <row r="28" spans="1:3" x14ac:dyDescent="0.25">
      <c r="A28" t="s">
        <v>44</v>
      </c>
      <c r="B28">
        <v>2109</v>
      </c>
      <c r="C28">
        <v>3.7932669999999999E-3</v>
      </c>
    </row>
    <row r="29" spans="1:3" x14ac:dyDescent="0.25">
      <c r="A29" t="s">
        <v>17</v>
      </c>
      <c r="B29">
        <v>1885</v>
      </c>
      <c r="C29">
        <v>5.30504E-4</v>
      </c>
    </row>
    <row r="30" spans="1:3" x14ac:dyDescent="0.25">
      <c r="A30" t="s">
        <v>12</v>
      </c>
      <c r="B30">
        <v>1812</v>
      </c>
      <c r="C30">
        <v>0</v>
      </c>
    </row>
    <row r="31" spans="1:3" x14ac:dyDescent="0.25">
      <c r="A31" t="s">
        <v>22</v>
      </c>
      <c r="B31">
        <v>1723</v>
      </c>
      <c r="C31">
        <v>1.1607661E-3</v>
      </c>
    </row>
    <row r="32" spans="1:3" x14ac:dyDescent="0.25">
      <c r="A32" t="s">
        <v>15</v>
      </c>
      <c r="B32">
        <v>1282</v>
      </c>
      <c r="C32">
        <v>6.2402496E-3</v>
      </c>
    </row>
    <row r="33" spans="1:3" x14ac:dyDescent="0.25">
      <c r="A33" t="s">
        <v>30</v>
      </c>
      <c r="B33">
        <v>1035</v>
      </c>
      <c r="C33">
        <v>3.8647343E-3</v>
      </c>
    </row>
    <row r="34" spans="1:3" x14ac:dyDescent="0.25">
      <c r="A34" t="s">
        <v>38</v>
      </c>
      <c r="B34">
        <v>834</v>
      </c>
      <c r="C34">
        <v>1.1990408E-3</v>
      </c>
    </row>
    <row r="35" spans="1:3" x14ac:dyDescent="0.25">
      <c r="A35" t="s">
        <v>37</v>
      </c>
      <c r="B35">
        <v>826</v>
      </c>
      <c r="C35">
        <v>0</v>
      </c>
    </row>
    <row r="36" spans="1:3" x14ac:dyDescent="0.25">
      <c r="A36" t="s">
        <v>32</v>
      </c>
      <c r="B36">
        <v>661</v>
      </c>
      <c r="C36">
        <v>9.0771558000000002E-3</v>
      </c>
    </row>
    <row r="37" spans="1:3" x14ac:dyDescent="0.25">
      <c r="A37" t="s">
        <v>3</v>
      </c>
      <c r="B37">
        <v>484</v>
      </c>
      <c r="C37">
        <v>0</v>
      </c>
    </row>
    <row r="38" spans="1:3" x14ac:dyDescent="0.25">
      <c r="A38" t="s">
        <v>11</v>
      </c>
      <c r="B38">
        <v>476</v>
      </c>
      <c r="C38">
        <v>6.3025210000000002E-3</v>
      </c>
    </row>
    <row r="39" spans="1:3" x14ac:dyDescent="0.25">
      <c r="A39" t="s">
        <v>20</v>
      </c>
      <c r="B39">
        <v>434</v>
      </c>
      <c r="C39">
        <v>0</v>
      </c>
    </row>
    <row r="40" spans="1:3" x14ac:dyDescent="0.25">
      <c r="A40" t="s">
        <v>40</v>
      </c>
      <c r="B40">
        <v>403</v>
      </c>
      <c r="C40">
        <v>0</v>
      </c>
    </row>
    <row r="41" spans="1:3" x14ac:dyDescent="0.25">
      <c r="A41" t="s">
        <v>0</v>
      </c>
      <c r="B41">
        <v>402</v>
      </c>
      <c r="C41">
        <v>0</v>
      </c>
    </row>
    <row r="42" spans="1:3" x14ac:dyDescent="0.25">
      <c r="A42" t="s">
        <v>7</v>
      </c>
      <c r="B42">
        <v>208</v>
      </c>
      <c r="C42">
        <v>0</v>
      </c>
    </row>
    <row r="43" spans="1:3" x14ac:dyDescent="0.25">
      <c r="A43" t="s">
        <v>6</v>
      </c>
      <c r="B43">
        <v>106</v>
      </c>
      <c r="C43">
        <v>0</v>
      </c>
    </row>
    <row r="44" spans="1:3" x14ac:dyDescent="0.25">
      <c r="A44" t="s">
        <v>39</v>
      </c>
      <c r="B44">
        <v>87</v>
      </c>
      <c r="C44">
        <v>1.14942529E-2</v>
      </c>
    </row>
    <row r="45" spans="1:3" x14ac:dyDescent="0.25">
      <c r="A45" t="s">
        <v>24</v>
      </c>
      <c r="B45">
        <v>69</v>
      </c>
      <c r="C45">
        <v>0</v>
      </c>
    </row>
    <row r="46" spans="1:3" x14ac:dyDescent="0.25">
      <c r="A46" t="s">
        <v>10</v>
      </c>
      <c r="B46">
        <v>67</v>
      </c>
      <c r="C46">
        <v>0</v>
      </c>
    </row>
    <row r="47" spans="1:3" x14ac:dyDescent="0.25">
      <c r="A47" t="s">
        <v>18</v>
      </c>
      <c r="B47">
        <v>60</v>
      </c>
      <c r="C47">
        <v>0</v>
      </c>
    </row>
    <row r="48" spans="1:3" x14ac:dyDescent="0.25">
      <c r="A48" t="s">
        <v>47</v>
      </c>
      <c r="B48">
        <v>47</v>
      </c>
      <c r="C48">
        <v>0</v>
      </c>
    </row>
    <row r="49" spans="1:3" x14ac:dyDescent="0.25">
      <c r="A49" t="s">
        <v>36</v>
      </c>
      <c r="B49">
        <v>42</v>
      </c>
      <c r="C49">
        <v>0</v>
      </c>
    </row>
  </sheetData>
  <sortState ref="A2:C4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1" activeCellId="1" sqref="A1:A32 C1:C32"/>
    </sheetView>
  </sheetViews>
  <sheetFormatPr defaultRowHeight="15" x14ac:dyDescent="0.25"/>
  <cols>
    <col min="1" max="1" width="36.140625" customWidth="1"/>
    <col min="2" max="2" width="10.5703125" customWidth="1"/>
    <col min="3" max="3" width="17.85546875" customWidth="1"/>
  </cols>
  <sheetData>
    <row r="1" spans="1:10" x14ac:dyDescent="0.25">
      <c r="A1" s="1" t="s">
        <v>48</v>
      </c>
      <c r="B1" s="1" t="s">
        <v>49</v>
      </c>
      <c r="C1" s="1" t="s">
        <v>50</v>
      </c>
    </row>
    <row r="2" spans="1:10" x14ac:dyDescent="0.25">
      <c r="A2" t="s">
        <v>28</v>
      </c>
      <c r="B2">
        <v>4374</v>
      </c>
      <c r="C2">
        <v>1.1888431600000001E-2</v>
      </c>
      <c r="I2" t="s">
        <v>51</v>
      </c>
      <c r="J2">
        <f>AVERAGE(C:C)</f>
        <v>1.9052022729166666E-3</v>
      </c>
    </row>
    <row r="3" spans="1:10" x14ac:dyDescent="0.25">
      <c r="A3" t="s">
        <v>39</v>
      </c>
      <c r="B3">
        <v>87</v>
      </c>
      <c r="C3">
        <v>1.14942529E-2</v>
      </c>
      <c r="I3" t="s">
        <v>52</v>
      </c>
      <c r="J3">
        <f>_xlfn.STDEV.P(C:C)</f>
        <v>3.1008779136290797E-3</v>
      </c>
    </row>
    <row r="4" spans="1:10" x14ac:dyDescent="0.25">
      <c r="A4" t="s">
        <v>41</v>
      </c>
      <c r="B4">
        <v>11596</v>
      </c>
      <c r="C4">
        <v>1.07795792E-2</v>
      </c>
    </row>
    <row r="5" spans="1:10" x14ac:dyDescent="0.25">
      <c r="A5" t="s">
        <v>32</v>
      </c>
      <c r="B5">
        <v>661</v>
      </c>
      <c r="C5">
        <v>9.0771558000000002E-3</v>
      </c>
    </row>
    <row r="6" spans="1:10" x14ac:dyDescent="0.25">
      <c r="A6" t="s">
        <v>11</v>
      </c>
      <c r="B6">
        <v>476</v>
      </c>
      <c r="C6">
        <v>6.3025210000000002E-3</v>
      </c>
    </row>
    <row r="7" spans="1:10" x14ac:dyDescent="0.25">
      <c r="A7" t="s">
        <v>15</v>
      </c>
      <c r="B7">
        <v>1282</v>
      </c>
      <c r="C7">
        <v>6.2402496E-3</v>
      </c>
    </row>
    <row r="8" spans="1:10" x14ac:dyDescent="0.25">
      <c r="A8" t="s">
        <v>2</v>
      </c>
      <c r="B8">
        <v>7417</v>
      </c>
      <c r="C8">
        <v>4.0447620000000004E-3</v>
      </c>
    </row>
    <row r="9" spans="1:10" x14ac:dyDescent="0.25">
      <c r="A9" t="s">
        <v>30</v>
      </c>
      <c r="B9">
        <v>1035</v>
      </c>
      <c r="C9">
        <v>3.8647343E-3</v>
      </c>
    </row>
    <row r="10" spans="1:10" x14ac:dyDescent="0.25">
      <c r="A10" t="s">
        <v>44</v>
      </c>
      <c r="B10">
        <v>2109</v>
      </c>
      <c r="C10">
        <v>3.7932669999999999E-3</v>
      </c>
    </row>
    <row r="11" spans="1:10" x14ac:dyDescent="0.25">
      <c r="A11" t="s">
        <v>33</v>
      </c>
      <c r="B11">
        <v>9311</v>
      </c>
      <c r="C11">
        <v>3.0071958000000001E-3</v>
      </c>
    </row>
    <row r="12" spans="1:10" x14ac:dyDescent="0.25">
      <c r="A12" t="s">
        <v>46</v>
      </c>
      <c r="B12">
        <v>3667</v>
      </c>
      <c r="C12">
        <v>2.4543223000000002E-3</v>
      </c>
    </row>
    <row r="13" spans="1:10" x14ac:dyDescent="0.25">
      <c r="A13" t="s">
        <v>13</v>
      </c>
      <c r="B13">
        <v>40437</v>
      </c>
      <c r="C13">
        <v>2.1267651000000001E-3</v>
      </c>
    </row>
    <row r="14" spans="1:10" x14ac:dyDescent="0.25">
      <c r="A14" t="s">
        <v>1</v>
      </c>
      <c r="B14">
        <v>2881</v>
      </c>
      <c r="C14">
        <v>2.0826102E-3</v>
      </c>
    </row>
    <row r="15" spans="1:10" x14ac:dyDescent="0.25">
      <c r="A15" t="s">
        <v>16</v>
      </c>
      <c r="B15">
        <v>7407</v>
      </c>
      <c r="C15">
        <v>2.0251114000000001E-3</v>
      </c>
    </row>
    <row r="16" spans="1:10" x14ac:dyDescent="0.25">
      <c r="A16" t="s">
        <v>23</v>
      </c>
      <c r="B16">
        <v>2219</v>
      </c>
      <c r="C16">
        <v>1.3519603E-3</v>
      </c>
    </row>
    <row r="17" spans="1:3" x14ac:dyDescent="0.25">
      <c r="A17" t="s">
        <v>19</v>
      </c>
      <c r="B17">
        <v>2334</v>
      </c>
      <c r="C17">
        <v>1.2853470000000001E-3</v>
      </c>
    </row>
    <row r="18" spans="1:3" x14ac:dyDescent="0.25">
      <c r="A18" t="s">
        <v>38</v>
      </c>
      <c r="B18">
        <v>834</v>
      </c>
      <c r="C18">
        <v>1.1990408E-3</v>
      </c>
    </row>
    <row r="19" spans="1:3" x14ac:dyDescent="0.25">
      <c r="A19" t="s">
        <v>22</v>
      </c>
      <c r="B19">
        <v>1723</v>
      </c>
      <c r="C19">
        <v>1.1607661E-3</v>
      </c>
    </row>
    <row r="20" spans="1:3" x14ac:dyDescent="0.25">
      <c r="A20" t="s">
        <v>45</v>
      </c>
      <c r="B20">
        <v>514732</v>
      </c>
      <c r="C20">
        <v>1.0743454999999999E-3</v>
      </c>
    </row>
    <row r="21" spans="1:3" x14ac:dyDescent="0.25">
      <c r="A21" t="s">
        <v>8</v>
      </c>
      <c r="B21">
        <v>119678</v>
      </c>
      <c r="C21">
        <v>8.9406570000000001E-4</v>
      </c>
    </row>
    <row r="22" spans="1:3" x14ac:dyDescent="0.25">
      <c r="A22" t="s">
        <v>29</v>
      </c>
      <c r="B22">
        <v>3618</v>
      </c>
      <c r="C22">
        <v>8.2918740000000003E-4</v>
      </c>
    </row>
    <row r="23" spans="1:3" x14ac:dyDescent="0.25">
      <c r="A23" t="s">
        <v>9</v>
      </c>
      <c r="B23">
        <v>11254</v>
      </c>
      <c r="C23">
        <v>7.9971570000000002E-4</v>
      </c>
    </row>
    <row r="24" spans="1:3" x14ac:dyDescent="0.25">
      <c r="A24" t="s">
        <v>4</v>
      </c>
      <c r="B24">
        <v>26294</v>
      </c>
      <c r="C24">
        <v>6.4653530000000005E-4</v>
      </c>
    </row>
    <row r="25" spans="1:3" x14ac:dyDescent="0.25">
      <c r="A25" t="s">
        <v>31</v>
      </c>
      <c r="B25">
        <v>9334</v>
      </c>
      <c r="C25">
        <v>6.4281120000000004E-4</v>
      </c>
    </row>
    <row r="26" spans="1:3" x14ac:dyDescent="0.25">
      <c r="A26" t="s">
        <v>17</v>
      </c>
      <c r="B26">
        <v>1885</v>
      </c>
      <c r="C26">
        <v>5.30504E-4</v>
      </c>
    </row>
    <row r="27" spans="1:3" x14ac:dyDescent="0.25">
      <c r="A27" t="s">
        <v>26</v>
      </c>
      <c r="B27">
        <v>10425</v>
      </c>
      <c r="C27">
        <v>4.7961629999999998E-4</v>
      </c>
    </row>
    <row r="28" spans="1:3" x14ac:dyDescent="0.25">
      <c r="A28" t="s">
        <v>34</v>
      </c>
      <c r="B28">
        <v>15881</v>
      </c>
      <c r="C28">
        <v>4.4077830000000001E-4</v>
      </c>
    </row>
    <row r="29" spans="1:3" x14ac:dyDescent="0.25">
      <c r="A29" t="s">
        <v>21</v>
      </c>
      <c r="B29">
        <v>20044</v>
      </c>
      <c r="C29">
        <v>3.492317E-4</v>
      </c>
    </row>
    <row r="30" spans="1:3" x14ac:dyDescent="0.25">
      <c r="A30" t="s">
        <v>25</v>
      </c>
      <c r="B30">
        <v>29571</v>
      </c>
      <c r="C30">
        <v>3.0435219999999999E-4</v>
      </c>
    </row>
    <row r="31" spans="1:3" x14ac:dyDescent="0.25">
      <c r="A31" t="s">
        <v>42</v>
      </c>
      <c r="B31">
        <v>22908</v>
      </c>
      <c r="C31">
        <v>2.182644E-4</v>
      </c>
    </row>
    <row r="32" spans="1:3" x14ac:dyDescent="0.25">
      <c r="A32" t="s">
        <v>14</v>
      </c>
      <c r="B32">
        <v>48209</v>
      </c>
      <c r="C32">
        <v>6.2229000000000003E-5</v>
      </c>
    </row>
    <row r="33" spans="1:3" x14ac:dyDescent="0.25">
      <c r="A33" t="s">
        <v>0</v>
      </c>
      <c r="B33">
        <v>402</v>
      </c>
      <c r="C33">
        <v>0</v>
      </c>
    </row>
    <row r="34" spans="1:3" x14ac:dyDescent="0.25">
      <c r="A34" t="s">
        <v>3</v>
      </c>
      <c r="B34">
        <v>484</v>
      </c>
      <c r="C34">
        <v>0</v>
      </c>
    </row>
    <row r="35" spans="1:3" x14ac:dyDescent="0.25">
      <c r="A35" t="s">
        <v>5</v>
      </c>
      <c r="B35">
        <v>2371</v>
      </c>
      <c r="C35">
        <v>0</v>
      </c>
    </row>
    <row r="36" spans="1:3" x14ac:dyDescent="0.25">
      <c r="A36" t="s">
        <v>6</v>
      </c>
      <c r="B36">
        <v>106</v>
      </c>
      <c r="C36">
        <v>0</v>
      </c>
    </row>
    <row r="37" spans="1:3" x14ac:dyDescent="0.25">
      <c r="A37" t="s">
        <v>7</v>
      </c>
      <c r="B37">
        <v>208</v>
      </c>
      <c r="C37">
        <v>0</v>
      </c>
    </row>
    <row r="38" spans="1:3" x14ac:dyDescent="0.25">
      <c r="A38" t="s">
        <v>10</v>
      </c>
      <c r="B38">
        <v>67</v>
      </c>
      <c r="C38">
        <v>0</v>
      </c>
    </row>
    <row r="39" spans="1:3" x14ac:dyDescent="0.25">
      <c r="A39" t="s">
        <v>12</v>
      </c>
      <c r="B39">
        <v>1812</v>
      </c>
      <c r="C39">
        <v>0</v>
      </c>
    </row>
    <row r="40" spans="1:3" x14ac:dyDescent="0.25">
      <c r="A40" t="s">
        <v>18</v>
      </c>
      <c r="B40">
        <v>60</v>
      </c>
      <c r="C40">
        <v>0</v>
      </c>
    </row>
    <row r="41" spans="1:3" x14ac:dyDescent="0.25">
      <c r="A41" t="s">
        <v>20</v>
      </c>
      <c r="B41">
        <v>434</v>
      </c>
      <c r="C41">
        <v>0</v>
      </c>
    </row>
    <row r="42" spans="1:3" x14ac:dyDescent="0.25">
      <c r="A42" t="s">
        <v>24</v>
      </c>
      <c r="B42">
        <v>69</v>
      </c>
      <c r="C42">
        <v>0</v>
      </c>
    </row>
    <row r="43" spans="1:3" x14ac:dyDescent="0.25">
      <c r="A43" t="s">
        <v>27</v>
      </c>
      <c r="B43">
        <v>5495</v>
      </c>
      <c r="C43">
        <v>0</v>
      </c>
    </row>
    <row r="44" spans="1:3" x14ac:dyDescent="0.25">
      <c r="A44" t="s">
        <v>35</v>
      </c>
      <c r="B44">
        <v>2582</v>
      </c>
      <c r="C44">
        <v>0</v>
      </c>
    </row>
    <row r="45" spans="1:3" x14ac:dyDescent="0.25">
      <c r="A45" t="s">
        <v>36</v>
      </c>
      <c r="B45">
        <v>42</v>
      </c>
      <c r="C45">
        <v>0</v>
      </c>
    </row>
    <row r="46" spans="1:3" x14ac:dyDescent="0.25">
      <c r="A46" t="s">
        <v>37</v>
      </c>
      <c r="B46">
        <v>826</v>
      </c>
      <c r="C46">
        <v>0</v>
      </c>
    </row>
    <row r="47" spans="1:3" x14ac:dyDescent="0.25">
      <c r="A47" t="s">
        <v>40</v>
      </c>
      <c r="B47">
        <v>403</v>
      </c>
      <c r="C47">
        <v>0</v>
      </c>
    </row>
    <row r="48" spans="1:3" x14ac:dyDescent="0.25">
      <c r="A48" t="s">
        <v>43</v>
      </c>
      <c r="B48">
        <v>3122</v>
      </c>
      <c r="C48">
        <v>0</v>
      </c>
    </row>
    <row r="49" spans="1:3" x14ac:dyDescent="0.25">
      <c r="A49" t="s">
        <v>47</v>
      </c>
      <c r="B49">
        <v>47</v>
      </c>
      <c r="C49">
        <v>0</v>
      </c>
    </row>
  </sheetData>
  <sortState ref="A2:C49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2</vt:i4>
      </vt:variant>
    </vt:vector>
  </HeadingPairs>
  <TitlesOfParts>
    <vt:vector size="4" baseType="lpstr">
      <vt:lpstr>part-00000</vt:lpstr>
      <vt:lpstr>part-00000 (2)</vt:lpstr>
      <vt:lpstr>Grafico4</vt:lpstr>
      <vt:lpstr>Grafico2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Ripamonti</cp:lastModifiedBy>
  <dcterms:created xsi:type="dcterms:W3CDTF">2017-03-07T09:10:58Z</dcterms:created>
  <dcterms:modified xsi:type="dcterms:W3CDTF">2017-03-07T09:47:56Z</dcterms:modified>
</cp:coreProperties>
</file>