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opbox\Dropbox\Semester 8\Garapan\y\PYTHON_JADI\updatepagu\"/>
    </mc:Choice>
  </mc:AlternateContent>
  <bookViews>
    <workbookView xWindow="240" yWindow="75" windowWidth="20055" windowHeight="7935" activeTab="5"/>
  </bookViews>
  <sheets>
    <sheet name="SMPN" sheetId="1" r:id="rId1"/>
    <sheet name="SMAN" sheetId="2" r:id="rId2"/>
    <sheet name="SMKN" sheetId="3" r:id="rId3"/>
    <sheet name="Sheet1" sheetId="4" r:id="rId4"/>
    <sheet name="Sheet2" sheetId="5" r:id="rId5"/>
    <sheet name="Sheet3" sheetId="6" r:id="rId6"/>
  </sheets>
  <definedNames>
    <definedName name="_xlnm.Print_Area" localSheetId="1">SMAN!$B$3:$H$34</definedName>
    <definedName name="_xlnm.Print_Area" localSheetId="2">SMKN!$B$3:$J$55</definedName>
    <definedName name="_xlnm.Print_Area" localSheetId="0">SMPN!$B$3:$H$65</definedName>
  </definedNames>
  <calcPr calcId="152511"/>
</workbook>
</file>

<file path=xl/calcChain.xml><?xml version="1.0" encoding="utf-8"?>
<calcChain xmlns="http://schemas.openxmlformats.org/spreadsheetml/2006/main">
  <c r="H24" i="2" l="1"/>
  <c r="F55" i="1"/>
  <c r="F54" i="1"/>
  <c r="F53" i="1"/>
  <c r="F52" i="1"/>
  <c r="F51" i="1"/>
  <c r="F50" i="1"/>
  <c r="F49" i="1"/>
  <c r="F48" i="1"/>
  <c r="F47" i="1"/>
  <c r="F46" i="1"/>
  <c r="F44" i="1"/>
  <c r="F41" i="1"/>
  <c r="F35" i="1"/>
  <c r="F33" i="1"/>
  <c r="F32" i="1"/>
  <c r="F31" i="1"/>
  <c r="F30" i="1"/>
  <c r="F26" i="1"/>
  <c r="F24" i="1"/>
  <c r="F20" i="1"/>
  <c r="F19" i="1"/>
  <c r="F17" i="1"/>
  <c r="F16" i="1"/>
  <c r="F14" i="1"/>
  <c r="F13" i="1"/>
  <c r="F12" i="1"/>
  <c r="D56" i="1"/>
  <c r="H21" i="3"/>
  <c r="F24" i="2"/>
  <c r="E24" i="2"/>
  <c r="D24" i="2"/>
  <c r="F22" i="2"/>
  <c r="F15" i="2"/>
  <c r="G45" i="3"/>
  <c r="F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2" i="3"/>
  <c r="H20" i="3"/>
  <c r="H19" i="3"/>
  <c r="H18" i="3"/>
  <c r="H17" i="3"/>
  <c r="H16" i="3"/>
  <c r="H15" i="3"/>
  <c r="H14" i="3"/>
  <c r="H13" i="3"/>
  <c r="F12" i="2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13" i="1"/>
  <c r="H45" i="3" l="1"/>
  <c r="F37" i="1"/>
  <c r="F43" i="1"/>
  <c r="F23" i="1"/>
  <c r="F39" i="1"/>
  <c r="F21" i="1"/>
  <c r="F27" i="1"/>
  <c r="F45" i="1"/>
  <c r="F25" i="1"/>
  <c r="F22" i="1"/>
  <c r="F40" i="1"/>
  <c r="F36" i="1"/>
  <c r="F34" i="1"/>
  <c r="F29" i="1"/>
  <c r="F28" i="1"/>
  <c r="F18" i="1"/>
  <c r="F42" i="1"/>
  <c r="F38" i="1"/>
  <c r="E56" i="1" l="1"/>
  <c r="F15" i="1"/>
  <c r="F56" i="1" s="1"/>
</calcChain>
</file>

<file path=xl/sharedStrings.xml><?xml version="1.0" encoding="utf-8"?>
<sst xmlns="http://schemas.openxmlformats.org/spreadsheetml/2006/main" count="315" uniqueCount="159">
  <si>
    <t>KABUPATEN SIDOARJO</t>
  </si>
  <si>
    <t>NO</t>
  </si>
  <si>
    <t>NAMA SEKOLAH</t>
  </si>
  <si>
    <t>ROMBEL</t>
  </si>
  <si>
    <t>PAGU</t>
  </si>
  <si>
    <t>JML. SISWA</t>
  </si>
  <si>
    <t>TIDAK NAIK</t>
  </si>
  <si>
    <t>JAPRES</t>
  </si>
  <si>
    <t>SMP Negeri 1 Sidoarjo *</t>
  </si>
  <si>
    <t>SMP Negeri 2 Sidoarjo</t>
  </si>
  <si>
    <t>SMP Negeri 3 Sidoarjo *</t>
  </si>
  <si>
    <t>SMP Negeri 4 Sidoarjo</t>
  </si>
  <si>
    <t>SMP Negeri 5 Sidoarjo *</t>
  </si>
  <si>
    <t>SMP Negeri 6 Sidoarjo</t>
  </si>
  <si>
    <t>SMP Negeri 1 Buduran</t>
  </si>
  <si>
    <t>SMP Negeri 2 Buduran</t>
  </si>
  <si>
    <t>SMP Negeri 1 Candi</t>
  </si>
  <si>
    <t>SMP Negeri 2 Candi</t>
  </si>
  <si>
    <t>SMP Negeri 3 Candi</t>
  </si>
  <si>
    <t>SMP Negeri 1 Porong</t>
  </si>
  <si>
    <t>SMP Negeri 2 Porong</t>
  </si>
  <si>
    <t>SMP Negeri 3 Porong</t>
  </si>
  <si>
    <t>SMP Negeri 1 Krembung</t>
  </si>
  <si>
    <t>SMP Negeri 2 Krembung</t>
  </si>
  <si>
    <t>SMP Negeri 1 Tulangan</t>
  </si>
  <si>
    <t>SMP Negeri 1 Tanggulangin</t>
  </si>
  <si>
    <t>SMP Negeri 2 Tanggulangin</t>
  </si>
  <si>
    <t>SMP Negeri 1 Jabon</t>
  </si>
  <si>
    <t>SMP Negeri 2 Jabon</t>
  </si>
  <si>
    <t>SMP Negeri 1 Krian</t>
  </si>
  <si>
    <t>SMP Negeri 2 Krian</t>
  </si>
  <si>
    <t>SMP Negeri 3 Krian</t>
  </si>
  <si>
    <t>SMP Negeri 1 Balongbendo</t>
  </si>
  <si>
    <t>SMP Negeri 2 Balongbendo</t>
  </si>
  <si>
    <t>SMP Negeri 1 Tarik</t>
  </si>
  <si>
    <t>SMP Negeri 2 Tarik</t>
  </si>
  <si>
    <t>SMP Negeri 1 Prambon</t>
  </si>
  <si>
    <t>SMP Negeri 1 Wonoayu</t>
  </si>
  <si>
    <t>SMP Negeri 2 Wonoayu</t>
  </si>
  <si>
    <t>SMP Negeri 1 Taman</t>
  </si>
  <si>
    <t>SMP Negeri 2 Taman</t>
  </si>
  <si>
    <t>SMP Negeri 3 Taman</t>
  </si>
  <si>
    <t>SMP Negeri 1 Sukodono</t>
  </si>
  <si>
    <t>SMP Negeri 2 Sukodono</t>
  </si>
  <si>
    <t>SMP Negeri 1 Gedangan</t>
  </si>
  <si>
    <t>SMP Negeri 2 Gedangan</t>
  </si>
  <si>
    <t>SMP Negeri 1 Waru</t>
  </si>
  <si>
    <t>SMP Negeri 2 Waru</t>
  </si>
  <si>
    <t>SMP Negeri 3 Waru</t>
  </si>
  <si>
    <t>SMP Negeri 4 Waru</t>
  </si>
  <si>
    <t>SMP Negeri 1 Sedati *</t>
  </si>
  <si>
    <t>SMP Negeri 2 Sedati</t>
  </si>
  <si>
    <t>JUMLAH</t>
  </si>
  <si>
    <t>Keterangan :</t>
  </si>
  <si>
    <t>*) SPP-SKS</t>
  </si>
  <si>
    <t>PAGU DAN ROMBEL SMP NEGERI TAHUN PELAJARAN 2015-2016</t>
  </si>
  <si>
    <t>SMA Negeri 1 Sidoarjo *)</t>
  </si>
  <si>
    <t>SMA Negeri 2 Sidoarjo *)</t>
  </si>
  <si>
    <t>SMA Negeri 3 Sidoarjo *)</t>
  </si>
  <si>
    <t>SMA Negeri 4 Sidoarjo</t>
  </si>
  <si>
    <t>SMA Negeri 1 Porong</t>
  </si>
  <si>
    <t>SMA Negeri 1 Krembung *)</t>
  </si>
  <si>
    <t>SMA Negeri 1 Krian *)</t>
  </si>
  <si>
    <t>SMA Negeri 1 Taman *)</t>
  </si>
  <si>
    <t>SMA Negeri 1 Gedangan</t>
  </si>
  <si>
    <t>SMA Negeri 1 Waru</t>
  </si>
  <si>
    <t>SMA Negeri 1 Wonoayu</t>
  </si>
  <si>
    <t>SMA Negeri 1 Tarik</t>
  </si>
  <si>
    <t>PAGU DAN ROMBEL SMA NEGERI TAHUN PELAJARAN 2015-2016</t>
  </si>
  <si>
    <t>KODE</t>
  </si>
  <si>
    <t>PROG. KEAHLIAN</t>
  </si>
  <si>
    <t>Rombel</t>
  </si>
  <si>
    <t>Pagu</t>
  </si>
  <si>
    <t>Jml. Siswa</t>
  </si>
  <si>
    <t>SMK Negeri 1 Sidoarjo</t>
  </si>
  <si>
    <t>004</t>
  </si>
  <si>
    <t>Tehnik Bangunan</t>
  </si>
  <si>
    <t>010</t>
  </si>
  <si>
    <t>Tehnik Ketenagalistrikan</t>
  </si>
  <si>
    <t>055</t>
  </si>
  <si>
    <t>Tehnik Elektronika</t>
  </si>
  <si>
    <t>013</t>
  </si>
  <si>
    <t>Tehnik Pemesinan</t>
  </si>
  <si>
    <t>043</t>
  </si>
  <si>
    <t>Tehnik Kendaraan Ringan</t>
  </si>
  <si>
    <t>SMK Negeri 1 Buduran</t>
  </si>
  <si>
    <t>098</t>
  </si>
  <si>
    <t>Usaha Perjalanan Wisata</t>
  </si>
  <si>
    <t>Jasa Boga</t>
  </si>
  <si>
    <t>Tata Kecantikan Rambut</t>
  </si>
  <si>
    <t>Tata Busana</t>
  </si>
  <si>
    <t>SMK Negeri 2 Buduran</t>
  </si>
  <si>
    <t>065</t>
  </si>
  <si>
    <t>Multi Media</t>
  </si>
  <si>
    <t>063</t>
  </si>
  <si>
    <t>Rekayasa Perangkat Lunak</t>
  </si>
  <si>
    <t>Adm. Perkantoran</t>
  </si>
  <si>
    <t>Akuntansi</t>
  </si>
  <si>
    <t>Pemasaran</t>
  </si>
  <si>
    <t>Pebankan</t>
  </si>
  <si>
    <t>SMK Negeri 3 Buduran</t>
  </si>
  <si>
    <t>046</t>
  </si>
  <si>
    <t>Tehnik Kontruksi Kapal Baja</t>
  </si>
  <si>
    <t>050</t>
  </si>
  <si>
    <t>Tehnik Instalasi Pemesinan Kapal</t>
  </si>
  <si>
    <t>051</t>
  </si>
  <si>
    <t>Tehnik Pengelasan Kapal</t>
  </si>
  <si>
    <t>052</t>
  </si>
  <si>
    <t>Kelistrikan Kapal</t>
  </si>
  <si>
    <t>053</t>
  </si>
  <si>
    <t>Tehnik Gambar Rancang Bangun Kapal</t>
  </si>
  <si>
    <t>054</t>
  </si>
  <si>
    <t>Interior Kapal</t>
  </si>
  <si>
    <t>012</t>
  </si>
  <si>
    <t>Tehnik Pendingin dan Tata Udara</t>
  </si>
  <si>
    <t>064</t>
  </si>
  <si>
    <t>Tehnik Komputer dan Jaringan</t>
  </si>
  <si>
    <t>SMK Negeri 1 Jabon</t>
  </si>
  <si>
    <t>056</t>
  </si>
  <si>
    <t>Tehnik Elektronika Industri</t>
  </si>
  <si>
    <t>Desain dan Produksi Kria Tekstil</t>
  </si>
  <si>
    <t>Desain dan Produksi Kria Kulit</t>
  </si>
  <si>
    <t>PAGU DAN ROMBEL SMK NEGERI TAHUN PELAJARAN 2015-2016</t>
  </si>
  <si>
    <t>Tata Kecantikan Kulit</t>
  </si>
  <si>
    <t>TAHUN 2015/2016</t>
  </si>
  <si>
    <t>Tidak Naik</t>
  </si>
  <si>
    <t>Japres</t>
  </si>
  <si>
    <t>Nomor : 188/1979/404.3.1/2015</t>
  </si>
  <si>
    <t>Tanggal : 15 Mei 2015</t>
  </si>
  <si>
    <t xml:space="preserve">Lampiran Surat Keputusan Kepala Dinas Tentang Penetapan Pagu dan Rombel </t>
  </si>
  <si>
    <t>SMP, SMA dan SMK NEGERI TAHUN 2015/2016</t>
  </si>
  <si>
    <t>KEPALA DINAS PENDIDIKAN</t>
  </si>
  <si>
    <t>Drs. MUSTAIN, M.Pd.I</t>
  </si>
  <si>
    <t>Pembina Utama Muda</t>
  </si>
  <si>
    <t>NIP. 19650311 199103 1 006</t>
  </si>
  <si>
    <t>ID_SEKOLAH</t>
  </si>
  <si>
    <t>KELAS</t>
  </si>
  <si>
    <t>TIDAK_NAIK</t>
  </si>
  <si>
    <t>PRESTASI</t>
  </si>
  <si>
    <t>japres thp 2</t>
  </si>
  <si>
    <t>Desain dan Produksi Kriya Kulit</t>
  </si>
  <si>
    <t>Teknik Komputer dan Jaringan</t>
  </si>
  <si>
    <t>Teknik Gambar Rancang Bangun Kapal</t>
  </si>
  <si>
    <t>Teknik Pengelasan Kapal</t>
  </si>
  <si>
    <t>Teknik Audio Video</t>
  </si>
  <si>
    <t>Teknik Kendaraan Ringan</t>
  </si>
  <si>
    <t>Desain dan Produksi Kriya Tekstil</t>
  </si>
  <si>
    <t>Teknik Pemesinan</t>
  </si>
  <si>
    <t>Teknik Elektronika Industri</t>
  </si>
  <si>
    <t>Multimedia</t>
  </si>
  <si>
    <t>Teknik Instalasi Pemesinan Kapal</t>
  </si>
  <si>
    <t>Teknik Konstruksi Kapal Baja</t>
  </si>
  <si>
    <t>Teknik Pendingin dan Tata Udara</t>
  </si>
  <si>
    <t>Perbankan</t>
  </si>
  <si>
    <t>Administrasi Perkantoran</t>
  </si>
  <si>
    <t>Akomodasi Perhotelan</t>
  </si>
  <si>
    <t>Teknik Instalasi Pemanfaatan Tenaga Listrik</t>
  </si>
  <si>
    <t>Teknik Gambar Bangunan</t>
  </si>
  <si>
    <t>Teknik Konstruksi Kayu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</si>
</sst>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7" fillId="0" borderId="2" xfId="0" quotePrefix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0" fillId="2" borderId="2" xfId="0" applyFill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2" xfId="0" quotePrefix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5"/>
  <sheetViews>
    <sheetView topLeftCell="A36" workbookViewId="0">
      <selection activeCell="B12" sqref="B12:H55"/>
    </sheetView>
  </sheetViews>
  <sheetFormatPr defaultRowHeight="15" x14ac:dyDescent="0.25"/>
  <cols>
    <col min="2" max="2" width="7.7109375" customWidth="1"/>
    <col min="3" max="3" width="29.140625" customWidth="1"/>
  </cols>
  <sheetData>
    <row r="3" spans="2:8" x14ac:dyDescent="0.25">
      <c r="B3" t="s">
        <v>129</v>
      </c>
    </row>
    <row r="4" spans="2:8" x14ac:dyDescent="0.25">
      <c r="B4" t="s">
        <v>130</v>
      </c>
    </row>
    <row r="5" spans="2:8" x14ac:dyDescent="0.25">
      <c r="B5" t="s">
        <v>127</v>
      </c>
    </row>
    <row r="6" spans="2:8" x14ac:dyDescent="0.25">
      <c r="B6" t="s">
        <v>128</v>
      </c>
    </row>
    <row r="8" spans="2:8" ht="15.75" x14ac:dyDescent="0.25">
      <c r="B8" s="32" t="s">
        <v>55</v>
      </c>
      <c r="C8" s="32"/>
      <c r="D8" s="32"/>
      <c r="E8" s="32"/>
      <c r="F8" s="32"/>
      <c r="G8" s="32"/>
      <c r="H8" s="32"/>
    </row>
    <row r="9" spans="2:8" ht="15.75" x14ac:dyDescent="0.25">
      <c r="B9" s="33" t="s">
        <v>0</v>
      </c>
      <c r="C9" s="33"/>
      <c r="D9" s="33"/>
      <c r="E9" s="33"/>
      <c r="F9" s="33"/>
      <c r="G9" s="33"/>
      <c r="H9" s="33"/>
    </row>
    <row r="10" spans="2:8" x14ac:dyDescent="0.25">
      <c r="B10" s="1"/>
      <c r="C10" s="1"/>
      <c r="D10" s="1"/>
      <c r="E10" s="1"/>
      <c r="F10" s="1"/>
      <c r="G10" s="1"/>
      <c r="H10" s="1"/>
    </row>
    <row r="11" spans="2:8" ht="30" x14ac:dyDescent="0.25">
      <c r="B11" s="2" t="s">
        <v>1</v>
      </c>
      <c r="C11" s="2" t="s">
        <v>2</v>
      </c>
      <c r="D11" s="2" t="s">
        <v>3</v>
      </c>
      <c r="E11" s="2" t="s">
        <v>4</v>
      </c>
      <c r="F11" s="3" t="s">
        <v>5</v>
      </c>
      <c r="G11" s="3" t="s">
        <v>6</v>
      </c>
      <c r="H11" s="2" t="s">
        <v>7</v>
      </c>
    </row>
    <row r="12" spans="2:8" ht="15.75" x14ac:dyDescent="0.25">
      <c r="B12" s="4">
        <v>1</v>
      </c>
      <c r="C12" s="5" t="s">
        <v>8</v>
      </c>
      <c r="D12" s="6">
        <v>10</v>
      </c>
      <c r="E12" s="6">
        <v>28</v>
      </c>
      <c r="F12" s="6">
        <f>(E12*D12)</f>
        <v>280</v>
      </c>
      <c r="G12" s="7"/>
      <c r="H12" s="7"/>
    </row>
    <row r="13" spans="2:8" ht="15.75" x14ac:dyDescent="0.25">
      <c r="B13" s="25">
        <f>(1+B12)</f>
        <v>2</v>
      </c>
      <c r="C13" s="26" t="s">
        <v>9</v>
      </c>
      <c r="D13" s="27">
        <v>10</v>
      </c>
      <c r="E13" s="27">
        <v>36</v>
      </c>
      <c r="F13" s="6">
        <f t="shared" ref="F13:F55" si="0">(E13*D13)</f>
        <v>360</v>
      </c>
      <c r="G13" s="7"/>
      <c r="H13" s="7"/>
    </row>
    <row r="14" spans="2:8" ht="15.75" x14ac:dyDescent="0.25">
      <c r="B14" s="25">
        <f t="shared" ref="B14:B55" si="1">(1+B13)</f>
        <v>3</v>
      </c>
      <c r="C14" s="26" t="s">
        <v>10</v>
      </c>
      <c r="D14" s="27">
        <v>9</v>
      </c>
      <c r="E14" s="27">
        <v>32</v>
      </c>
      <c r="F14" s="6">
        <f t="shared" si="0"/>
        <v>288</v>
      </c>
      <c r="G14" s="7"/>
      <c r="H14" s="7"/>
    </row>
    <row r="15" spans="2:8" ht="15.75" x14ac:dyDescent="0.25">
      <c r="B15" s="25">
        <f t="shared" si="1"/>
        <v>4</v>
      </c>
      <c r="C15" s="26" t="s">
        <v>11</v>
      </c>
      <c r="D15" s="27">
        <v>8</v>
      </c>
      <c r="E15" s="27">
        <v>36</v>
      </c>
      <c r="F15" s="6">
        <f t="shared" si="0"/>
        <v>288</v>
      </c>
      <c r="G15" s="7"/>
      <c r="H15" s="7"/>
    </row>
    <row r="16" spans="2:8" ht="15.75" x14ac:dyDescent="0.25">
      <c r="B16" s="25">
        <f t="shared" si="1"/>
        <v>5</v>
      </c>
      <c r="C16" s="26" t="s">
        <v>12</v>
      </c>
      <c r="D16" s="27">
        <v>8</v>
      </c>
      <c r="E16" s="27">
        <v>32</v>
      </c>
      <c r="F16" s="6">
        <f t="shared" si="0"/>
        <v>256</v>
      </c>
      <c r="G16" s="7"/>
      <c r="H16" s="7"/>
    </row>
    <row r="17" spans="2:8" ht="15.75" x14ac:dyDescent="0.25">
      <c r="B17" s="25">
        <f t="shared" si="1"/>
        <v>6</v>
      </c>
      <c r="C17" s="26" t="s">
        <v>13</v>
      </c>
      <c r="D17" s="27">
        <v>8</v>
      </c>
      <c r="E17" s="27">
        <v>36</v>
      </c>
      <c r="F17" s="6">
        <f t="shared" si="0"/>
        <v>288</v>
      </c>
      <c r="G17" s="7"/>
      <c r="H17" s="7"/>
    </row>
    <row r="18" spans="2:8" ht="15.75" x14ac:dyDescent="0.25">
      <c r="B18" s="25">
        <f t="shared" si="1"/>
        <v>7</v>
      </c>
      <c r="C18" s="26" t="s">
        <v>14</v>
      </c>
      <c r="D18" s="27">
        <v>9</v>
      </c>
      <c r="E18" s="27">
        <v>36</v>
      </c>
      <c r="F18" s="6">
        <f t="shared" si="0"/>
        <v>324</v>
      </c>
      <c r="G18" s="4"/>
      <c r="H18" s="4"/>
    </row>
    <row r="19" spans="2:8" ht="15.75" x14ac:dyDescent="0.25">
      <c r="B19" s="25">
        <f t="shared" si="1"/>
        <v>8</v>
      </c>
      <c r="C19" s="26" t="s">
        <v>15</v>
      </c>
      <c r="D19" s="27">
        <v>8</v>
      </c>
      <c r="E19" s="27">
        <v>36</v>
      </c>
      <c r="F19" s="6">
        <f t="shared" si="0"/>
        <v>288</v>
      </c>
      <c r="G19" s="10"/>
      <c r="H19" s="10"/>
    </row>
    <row r="20" spans="2:8" ht="15.75" x14ac:dyDescent="0.25">
      <c r="B20" s="25">
        <f t="shared" si="1"/>
        <v>9</v>
      </c>
      <c r="C20" s="26" t="s">
        <v>16</v>
      </c>
      <c r="D20" s="27">
        <v>9</v>
      </c>
      <c r="E20" s="27">
        <v>36</v>
      </c>
      <c r="F20" s="6">
        <f t="shared" si="0"/>
        <v>324</v>
      </c>
      <c r="G20" s="8"/>
      <c r="H20" s="8"/>
    </row>
    <row r="21" spans="2:8" ht="15.75" x14ac:dyDescent="0.25">
      <c r="B21" s="25">
        <f t="shared" si="1"/>
        <v>10</v>
      </c>
      <c r="C21" s="26" t="s">
        <v>17</v>
      </c>
      <c r="D21" s="27">
        <v>9</v>
      </c>
      <c r="E21" s="27">
        <v>36</v>
      </c>
      <c r="F21" s="6">
        <f t="shared" si="0"/>
        <v>324</v>
      </c>
      <c r="G21" s="10"/>
      <c r="H21" s="10"/>
    </row>
    <row r="22" spans="2:8" ht="15.75" x14ac:dyDescent="0.25">
      <c r="B22" s="25">
        <f t="shared" si="1"/>
        <v>11</v>
      </c>
      <c r="C22" s="26" t="s">
        <v>18</v>
      </c>
      <c r="D22" s="27">
        <v>7</v>
      </c>
      <c r="E22" s="27">
        <v>36</v>
      </c>
      <c r="F22" s="6">
        <f t="shared" si="0"/>
        <v>252</v>
      </c>
      <c r="G22" s="10"/>
      <c r="H22" s="10"/>
    </row>
    <row r="23" spans="2:8" ht="15.75" x14ac:dyDescent="0.25">
      <c r="B23" s="25">
        <f t="shared" si="1"/>
        <v>12</v>
      </c>
      <c r="C23" s="26" t="s">
        <v>19</v>
      </c>
      <c r="D23" s="27">
        <v>9</v>
      </c>
      <c r="E23" s="27">
        <v>36</v>
      </c>
      <c r="F23" s="6">
        <f t="shared" si="0"/>
        <v>324</v>
      </c>
      <c r="G23" s="10"/>
      <c r="H23" s="10"/>
    </row>
    <row r="24" spans="2:8" ht="15.75" x14ac:dyDescent="0.25">
      <c r="B24" s="25">
        <f t="shared" si="1"/>
        <v>13</v>
      </c>
      <c r="C24" s="26" t="s">
        <v>20</v>
      </c>
      <c r="D24" s="27">
        <v>8</v>
      </c>
      <c r="E24" s="27">
        <v>36</v>
      </c>
      <c r="F24" s="6">
        <f t="shared" si="0"/>
        <v>288</v>
      </c>
      <c r="G24" s="8"/>
      <c r="H24" s="8"/>
    </row>
    <row r="25" spans="2:8" ht="15.75" x14ac:dyDescent="0.25">
      <c r="B25" s="25">
        <f t="shared" si="1"/>
        <v>14</v>
      </c>
      <c r="C25" s="26" t="s">
        <v>21</v>
      </c>
      <c r="D25" s="27">
        <v>6</v>
      </c>
      <c r="E25" s="27">
        <v>36</v>
      </c>
      <c r="F25" s="6">
        <f t="shared" si="0"/>
        <v>216</v>
      </c>
      <c r="G25" s="10"/>
      <c r="H25" s="10"/>
    </row>
    <row r="26" spans="2:8" ht="15.75" x14ac:dyDescent="0.25">
      <c r="B26" s="25">
        <f t="shared" si="1"/>
        <v>15</v>
      </c>
      <c r="C26" s="26" t="s">
        <v>22</v>
      </c>
      <c r="D26" s="27">
        <v>8</v>
      </c>
      <c r="E26" s="27">
        <v>36</v>
      </c>
      <c r="F26" s="6">
        <f t="shared" si="0"/>
        <v>288</v>
      </c>
      <c r="G26" s="8"/>
      <c r="H26" s="8"/>
    </row>
    <row r="27" spans="2:8" ht="15.75" x14ac:dyDescent="0.25">
      <c r="B27" s="25">
        <f t="shared" si="1"/>
        <v>16</v>
      </c>
      <c r="C27" s="26" t="s">
        <v>23</v>
      </c>
      <c r="D27" s="27">
        <v>8</v>
      </c>
      <c r="E27" s="27">
        <v>36</v>
      </c>
      <c r="F27" s="6">
        <f t="shared" si="0"/>
        <v>288</v>
      </c>
      <c r="G27" s="10"/>
      <c r="H27" s="10"/>
    </row>
    <row r="28" spans="2:8" ht="15.75" x14ac:dyDescent="0.25">
      <c r="B28" s="25">
        <f t="shared" si="1"/>
        <v>17</v>
      </c>
      <c r="C28" s="26" t="s">
        <v>24</v>
      </c>
      <c r="D28" s="27">
        <v>11</v>
      </c>
      <c r="E28" s="27">
        <v>36</v>
      </c>
      <c r="F28" s="6">
        <f t="shared" si="0"/>
        <v>396</v>
      </c>
      <c r="G28" s="10"/>
      <c r="H28" s="10"/>
    </row>
    <row r="29" spans="2:8" ht="15.75" x14ac:dyDescent="0.25">
      <c r="B29" s="25">
        <f t="shared" si="1"/>
        <v>18</v>
      </c>
      <c r="C29" s="26" t="s">
        <v>25</v>
      </c>
      <c r="D29" s="27">
        <v>9</v>
      </c>
      <c r="E29" s="27">
        <v>36</v>
      </c>
      <c r="F29" s="6">
        <f t="shared" si="0"/>
        <v>324</v>
      </c>
      <c r="G29" s="10"/>
      <c r="H29" s="10"/>
    </row>
    <row r="30" spans="2:8" ht="15.75" x14ac:dyDescent="0.25">
      <c r="B30" s="25">
        <f t="shared" si="1"/>
        <v>19</v>
      </c>
      <c r="C30" s="26" t="s">
        <v>26</v>
      </c>
      <c r="D30" s="27">
        <v>7</v>
      </c>
      <c r="E30" s="27">
        <v>36</v>
      </c>
      <c r="F30" s="6">
        <f t="shared" si="0"/>
        <v>252</v>
      </c>
      <c r="G30" s="10"/>
      <c r="H30" s="10"/>
    </row>
    <row r="31" spans="2:8" ht="15.75" x14ac:dyDescent="0.25">
      <c r="B31" s="25">
        <f t="shared" si="1"/>
        <v>20</v>
      </c>
      <c r="C31" s="26" t="s">
        <v>27</v>
      </c>
      <c r="D31" s="27">
        <v>9</v>
      </c>
      <c r="E31" s="27">
        <v>36</v>
      </c>
      <c r="F31" s="6">
        <f t="shared" si="0"/>
        <v>324</v>
      </c>
      <c r="G31" s="8"/>
      <c r="H31" s="8"/>
    </row>
    <row r="32" spans="2:8" ht="15.75" x14ac:dyDescent="0.25">
      <c r="B32" s="25">
        <f t="shared" si="1"/>
        <v>21</v>
      </c>
      <c r="C32" s="26" t="s">
        <v>28</v>
      </c>
      <c r="D32" s="27">
        <v>7</v>
      </c>
      <c r="E32" s="27">
        <v>36</v>
      </c>
      <c r="F32" s="6">
        <f t="shared" si="0"/>
        <v>252</v>
      </c>
      <c r="G32" s="10"/>
      <c r="H32" s="10"/>
    </row>
    <row r="33" spans="2:8" ht="15.75" x14ac:dyDescent="0.25">
      <c r="B33" s="25">
        <f t="shared" si="1"/>
        <v>22</v>
      </c>
      <c r="C33" s="26" t="s">
        <v>29</v>
      </c>
      <c r="D33" s="27">
        <v>10</v>
      </c>
      <c r="E33" s="27">
        <v>36</v>
      </c>
      <c r="F33" s="6">
        <f t="shared" si="0"/>
        <v>360</v>
      </c>
      <c r="G33" s="10"/>
      <c r="H33" s="10"/>
    </row>
    <row r="34" spans="2:8" ht="15.75" x14ac:dyDescent="0.25">
      <c r="B34" s="25">
        <f t="shared" si="1"/>
        <v>23</v>
      </c>
      <c r="C34" s="26" t="s">
        <v>30</v>
      </c>
      <c r="D34" s="27">
        <v>10</v>
      </c>
      <c r="E34" s="27">
        <v>36</v>
      </c>
      <c r="F34" s="6">
        <f t="shared" si="0"/>
        <v>360</v>
      </c>
      <c r="G34" s="10"/>
      <c r="H34" s="10"/>
    </row>
    <row r="35" spans="2:8" ht="15.75" x14ac:dyDescent="0.25">
      <c r="B35" s="25">
        <f t="shared" si="1"/>
        <v>24</v>
      </c>
      <c r="C35" s="26" t="s">
        <v>31</v>
      </c>
      <c r="D35" s="27">
        <v>9</v>
      </c>
      <c r="E35" s="27">
        <v>36</v>
      </c>
      <c r="F35" s="6">
        <f t="shared" si="0"/>
        <v>324</v>
      </c>
      <c r="G35" s="10"/>
      <c r="H35" s="10"/>
    </row>
    <row r="36" spans="2:8" ht="15.75" x14ac:dyDescent="0.25">
      <c r="B36" s="25">
        <f t="shared" si="1"/>
        <v>25</v>
      </c>
      <c r="C36" s="26" t="s">
        <v>32</v>
      </c>
      <c r="D36" s="27">
        <v>8</v>
      </c>
      <c r="E36" s="27">
        <v>36</v>
      </c>
      <c r="F36" s="6">
        <f t="shared" si="0"/>
        <v>288</v>
      </c>
      <c r="G36" s="8"/>
      <c r="H36" s="8"/>
    </row>
    <row r="37" spans="2:8" ht="15.75" x14ac:dyDescent="0.25">
      <c r="B37" s="25">
        <f t="shared" si="1"/>
        <v>26</v>
      </c>
      <c r="C37" s="26" t="s">
        <v>33</v>
      </c>
      <c r="D37" s="27">
        <v>6</v>
      </c>
      <c r="E37" s="27">
        <v>36</v>
      </c>
      <c r="F37" s="6">
        <f t="shared" si="0"/>
        <v>216</v>
      </c>
      <c r="G37" s="8"/>
      <c r="H37" s="8"/>
    </row>
    <row r="38" spans="2:8" ht="15.75" x14ac:dyDescent="0.25">
      <c r="B38" s="25">
        <f t="shared" si="1"/>
        <v>27</v>
      </c>
      <c r="C38" s="26" t="s">
        <v>34</v>
      </c>
      <c r="D38" s="27">
        <v>8</v>
      </c>
      <c r="E38" s="27">
        <v>36</v>
      </c>
      <c r="F38" s="6">
        <f t="shared" si="0"/>
        <v>288</v>
      </c>
      <c r="G38" s="10"/>
      <c r="H38" s="10"/>
    </row>
    <row r="39" spans="2:8" ht="15.75" x14ac:dyDescent="0.25">
      <c r="B39" s="25">
        <f t="shared" si="1"/>
        <v>28</v>
      </c>
      <c r="C39" s="26" t="s">
        <v>35</v>
      </c>
      <c r="D39" s="27">
        <v>8</v>
      </c>
      <c r="E39" s="27">
        <v>36</v>
      </c>
      <c r="F39" s="6">
        <f t="shared" si="0"/>
        <v>288</v>
      </c>
      <c r="G39" s="8"/>
      <c r="H39" s="8"/>
    </row>
    <row r="40" spans="2:8" ht="15.75" x14ac:dyDescent="0.25">
      <c r="B40" s="25">
        <f t="shared" si="1"/>
        <v>29</v>
      </c>
      <c r="C40" s="26" t="s">
        <v>36</v>
      </c>
      <c r="D40" s="27">
        <v>9</v>
      </c>
      <c r="E40" s="27">
        <v>36</v>
      </c>
      <c r="F40" s="6">
        <f t="shared" si="0"/>
        <v>324</v>
      </c>
      <c r="G40" s="8"/>
      <c r="H40" s="8"/>
    </row>
    <row r="41" spans="2:8" ht="15.75" x14ac:dyDescent="0.25">
      <c r="B41" s="25">
        <f t="shared" si="1"/>
        <v>30</v>
      </c>
      <c r="C41" s="26" t="s">
        <v>37</v>
      </c>
      <c r="D41" s="27">
        <v>10</v>
      </c>
      <c r="E41" s="27">
        <v>36</v>
      </c>
      <c r="F41" s="6">
        <f t="shared" si="0"/>
        <v>360</v>
      </c>
      <c r="G41" s="10"/>
      <c r="H41" s="10"/>
    </row>
    <row r="42" spans="2:8" ht="15.75" x14ac:dyDescent="0.25">
      <c r="B42" s="25">
        <f t="shared" si="1"/>
        <v>31</v>
      </c>
      <c r="C42" s="26" t="s">
        <v>38</v>
      </c>
      <c r="D42" s="27">
        <v>8</v>
      </c>
      <c r="E42" s="27">
        <v>36</v>
      </c>
      <c r="F42" s="6">
        <f t="shared" si="0"/>
        <v>288</v>
      </c>
      <c r="G42" s="8"/>
      <c r="H42" s="8"/>
    </row>
    <row r="43" spans="2:8" ht="15.75" x14ac:dyDescent="0.25">
      <c r="B43" s="25">
        <f t="shared" si="1"/>
        <v>32</v>
      </c>
      <c r="C43" s="26" t="s">
        <v>39</v>
      </c>
      <c r="D43" s="27">
        <v>12</v>
      </c>
      <c r="E43" s="27">
        <v>36</v>
      </c>
      <c r="F43" s="6">
        <f t="shared" si="0"/>
        <v>432</v>
      </c>
      <c r="G43" s="10"/>
      <c r="H43" s="10"/>
    </row>
    <row r="44" spans="2:8" ht="15.75" x14ac:dyDescent="0.25">
      <c r="B44" s="25">
        <f t="shared" si="1"/>
        <v>33</v>
      </c>
      <c r="C44" s="26" t="s">
        <v>40</v>
      </c>
      <c r="D44" s="27">
        <v>11</v>
      </c>
      <c r="E44" s="27">
        <v>36</v>
      </c>
      <c r="F44" s="6">
        <f t="shared" si="0"/>
        <v>396</v>
      </c>
      <c r="G44" s="10"/>
      <c r="H44" s="10"/>
    </row>
    <row r="45" spans="2:8" ht="15.75" x14ac:dyDescent="0.25">
      <c r="B45" s="25">
        <f t="shared" si="1"/>
        <v>34</v>
      </c>
      <c r="C45" s="26" t="s">
        <v>41</v>
      </c>
      <c r="D45" s="27">
        <v>8</v>
      </c>
      <c r="E45" s="27">
        <v>36</v>
      </c>
      <c r="F45" s="6">
        <f t="shared" si="0"/>
        <v>288</v>
      </c>
      <c r="G45" s="10"/>
      <c r="H45" s="10"/>
    </row>
    <row r="46" spans="2:8" ht="15.75" x14ac:dyDescent="0.25">
      <c r="B46" s="25">
        <f t="shared" si="1"/>
        <v>35</v>
      </c>
      <c r="C46" s="26" t="s">
        <v>42</v>
      </c>
      <c r="D46" s="27">
        <v>10</v>
      </c>
      <c r="E46" s="27">
        <v>36</v>
      </c>
      <c r="F46" s="6">
        <f t="shared" si="0"/>
        <v>360</v>
      </c>
      <c r="G46" s="10"/>
      <c r="H46" s="10"/>
    </row>
    <row r="47" spans="2:8" ht="15.75" x14ac:dyDescent="0.25">
      <c r="B47" s="25">
        <f t="shared" si="1"/>
        <v>36</v>
      </c>
      <c r="C47" s="26" t="s">
        <v>43</v>
      </c>
      <c r="D47" s="27">
        <v>10</v>
      </c>
      <c r="E47" s="27">
        <v>36</v>
      </c>
      <c r="F47" s="6">
        <f t="shared" si="0"/>
        <v>360</v>
      </c>
      <c r="G47" s="10"/>
      <c r="H47" s="10"/>
    </row>
    <row r="48" spans="2:8" ht="15.75" x14ac:dyDescent="0.25">
      <c r="B48" s="25">
        <f t="shared" si="1"/>
        <v>37</v>
      </c>
      <c r="C48" s="26" t="s">
        <v>44</v>
      </c>
      <c r="D48" s="27">
        <v>9</v>
      </c>
      <c r="E48" s="27">
        <v>36</v>
      </c>
      <c r="F48" s="6">
        <f t="shared" si="0"/>
        <v>324</v>
      </c>
      <c r="G48" s="10"/>
      <c r="H48" s="10"/>
    </row>
    <row r="49" spans="2:8" ht="15.75" x14ac:dyDescent="0.25">
      <c r="B49" s="25">
        <f t="shared" si="1"/>
        <v>38</v>
      </c>
      <c r="C49" s="26" t="s">
        <v>45</v>
      </c>
      <c r="D49" s="27">
        <v>11</v>
      </c>
      <c r="E49" s="27">
        <v>36</v>
      </c>
      <c r="F49" s="6">
        <f t="shared" si="0"/>
        <v>396</v>
      </c>
      <c r="G49" s="10"/>
      <c r="H49" s="10"/>
    </row>
    <row r="50" spans="2:8" ht="15.75" x14ac:dyDescent="0.25">
      <c r="B50" s="25">
        <f t="shared" si="1"/>
        <v>39</v>
      </c>
      <c r="C50" s="26" t="s">
        <v>46</v>
      </c>
      <c r="D50" s="27">
        <v>10</v>
      </c>
      <c r="E50" s="27">
        <v>36</v>
      </c>
      <c r="F50" s="6">
        <f t="shared" si="0"/>
        <v>360</v>
      </c>
      <c r="G50" s="10"/>
      <c r="H50" s="10"/>
    </row>
    <row r="51" spans="2:8" ht="15.75" x14ac:dyDescent="0.25">
      <c r="B51" s="25">
        <f t="shared" si="1"/>
        <v>40</v>
      </c>
      <c r="C51" s="26" t="s">
        <v>47</v>
      </c>
      <c r="D51" s="27">
        <v>10</v>
      </c>
      <c r="E51" s="27">
        <v>36</v>
      </c>
      <c r="F51" s="6">
        <f t="shared" si="0"/>
        <v>360</v>
      </c>
      <c r="G51" s="10"/>
      <c r="H51" s="10"/>
    </row>
    <row r="52" spans="2:8" ht="15.75" x14ac:dyDescent="0.25">
      <c r="B52" s="25">
        <f t="shared" si="1"/>
        <v>41</v>
      </c>
      <c r="C52" s="26" t="s">
        <v>48</v>
      </c>
      <c r="D52" s="27">
        <v>8</v>
      </c>
      <c r="E52" s="27">
        <v>36</v>
      </c>
      <c r="F52" s="6">
        <f t="shared" si="0"/>
        <v>288</v>
      </c>
      <c r="G52" s="10"/>
      <c r="H52" s="10"/>
    </row>
    <row r="53" spans="2:8" ht="15.75" x14ac:dyDescent="0.25">
      <c r="B53" s="25">
        <f t="shared" si="1"/>
        <v>42</v>
      </c>
      <c r="C53" s="26" t="s">
        <v>49</v>
      </c>
      <c r="D53" s="27">
        <v>7</v>
      </c>
      <c r="E53" s="27">
        <v>36</v>
      </c>
      <c r="F53" s="6">
        <f t="shared" si="0"/>
        <v>252</v>
      </c>
      <c r="G53" s="7"/>
      <c r="H53" s="7"/>
    </row>
    <row r="54" spans="2:8" ht="15.75" x14ac:dyDescent="0.25">
      <c r="B54" s="25">
        <f t="shared" si="1"/>
        <v>43</v>
      </c>
      <c r="C54" s="26" t="s">
        <v>50</v>
      </c>
      <c r="D54" s="27">
        <v>10</v>
      </c>
      <c r="E54" s="27">
        <v>28</v>
      </c>
      <c r="F54" s="6">
        <f t="shared" si="0"/>
        <v>280</v>
      </c>
      <c r="G54" s="7"/>
      <c r="H54" s="7"/>
    </row>
    <row r="55" spans="2:8" ht="15.75" x14ac:dyDescent="0.25">
      <c r="B55" s="25">
        <f t="shared" si="1"/>
        <v>44</v>
      </c>
      <c r="C55" s="26" t="s">
        <v>51</v>
      </c>
      <c r="D55" s="27">
        <v>10</v>
      </c>
      <c r="E55" s="27">
        <v>36</v>
      </c>
      <c r="F55" s="6">
        <f t="shared" si="0"/>
        <v>360</v>
      </c>
      <c r="G55" s="7"/>
      <c r="H55" s="7"/>
    </row>
    <row r="56" spans="2:8" ht="15.75" x14ac:dyDescent="0.25">
      <c r="B56" s="4"/>
      <c r="C56" s="9" t="s">
        <v>52</v>
      </c>
      <c r="D56" s="4">
        <f>SUM(D12:D55)</f>
        <v>389</v>
      </c>
      <c r="E56" s="4">
        <f t="shared" ref="E56:F56" si="2">SUM(E12:E55)</f>
        <v>1560</v>
      </c>
      <c r="F56" s="4">
        <f t="shared" si="2"/>
        <v>13776</v>
      </c>
      <c r="G56" s="4"/>
      <c r="H56" s="4"/>
    </row>
    <row r="57" spans="2:8" x14ac:dyDescent="0.25">
      <c r="B57" s="11"/>
    </row>
    <row r="58" spans="2:8" x14ac:dyDescent="0.25">
      <c r="B58" s="12" t="s">
        <v>53</v>
      </c>
      <c r="E58" t="s">
        <v>131</v>
      </c>
    </row>
    <row r="59" spans="2:8" x14ac:dyDescent="0.25">
      <c r="B59" s="13" t="s">
        <v>54</v>
      </c>
      <c r="E59" t="s">
        <v>0</v>
      </c>
    </row>
    <row r="63" spans="2:8" x14ac:dyDescent="0.25">
      <c r="E63" t="s">
        <v>132</v>
      </c>
    </row>
    <row r="64" spans="2:8" x14ac:dyDescent="0.25">
      <c r="E64" t="s">
        <v>133</v>
      </c>
    </row>
    <row r="65" spans="5:5" x14ac:dyDescent="0.25">
      <c r="E65" t="s">
        <v>134</v>
      </c>
    </row>
  </sheetData>
  <mergeCells count="2">
    <mergeCell ref="B8:H8"/>
    <mergeCell ref="B9:H9"/>
  </mergeCells>
  <pageMargins left="1.2" right="0.7" top="0.5" bottom="0.75" header="0.3" footer="0.3"/>
  <pageSetup paperSize="5"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topLeftCell="A4" workbookViewId="0">
      <selection activeCell="B11" sqref="B11:H24"/>
    </sheetView>
  </sheetViews>
  <sheetFormatPr defaultRowHeight="15" x14ac:dyDescent="0.25"/>
  <cols>
    <col min="2" max="2" width="7.42578125" customWidth="1"/>
    <col min="3" max="3" width="23.5703125" customWidth="1"/>
  </cols>
  <sheetData>
    <row r="3" spans="2:8" x14ac:dyDescent="0.25">
      <c r="B3" t="s">
        <v>129</v>
      </c>
    </row>
    <row r="4" spans="2:8" x14ac:dyDescent="0.25">
      <c r="B4" t="s">
        <v>130</v>
      </c>
    </row>
    <row r="5" spans="2:8" x14ac:dyDescent="0.25">
      <c r="B5" t="s">
        <v>127</v>
      </c>
    </row>
    <row r="6" spans="2:8" x14ac:dyDescent="0.25">
      <c r="B6" t="s">
        <v>128</v>
      </c>
    </row>
    <row r="8" spans="2:8" ht="15.75" x14ac:dyDescent="0.25">
      <c r="B8" s="32" t="s">
        <v>68</v>
      </c>
      <c r="C8" s="32"/>
      <c r="D8" s="32"/>
      <c r="E8" s="32"/>
      <c r="F8" s="32"/>
      <c r="G8" s="32"/>
      <c r="H8" s="32"/>
    </row>
    <row r="9" spans="2:8" ht="15.75" x14ac:dyDescent="0.25">
      <c r="B9" s="33" t="s">
        <v>0</v>
      </c>
      <c r="C9" s="33"/>
      <c r="D9" s="33"/>
      <c r="E9" s="33"/>
      <c r="F9" s="33"/>
      <c r="G9" s="33"/>
      <c r="H9" s="33"/>
    </row>
    <row r="11" spans="2:8" ht="30" x14ac:dyDescent="0.25">
      <c r="B11" s="2" t="s">
        <v>1</v>
      </c>
      <c r="C11" s="2" t="s">
        <v>2</v>
      </c>
      <c r="D11" s="2" t="s">
        <v>3</v>
      </c>
      <c r="E11" s="2" t="s">
        <v>4</v>
      </c>
      <c r="F11" s="3" t="s">
        <v>5</v>
      </c>
      <c r="G11" s="3" t="s">
        <v>6</v>
      </c>
      <c r="H11" s="2" t="s">
        <v>7</v>
      </c>
    </row>
    <row r="12" spans="2:8" x14ac:dyDescent="0.25">
      <c r="B12" s="4">
        <v>1</v>
      </c>
      <c r="C12" s="14" t="s">
        <v>56</v>
      </c>
      <c r="D12" s="4">
        <v>11</v>
      </c>
      <c r="E12" s="4">
        <v>32</v>
      </c>
      <c r="F12" s="4">
        <f>(E12*D12)</f>
        <v>352</v>
      </c>
      <c r="G12" s="4"/>
      <c r="H12" s="4">
        <v>5</v>
      </c>
    </row>
    <row r="13" spans="2:8" x14ac:dyDescent="0.25">
      <c r="B13" s="4">
        <v>2</v>
      </c>
      <c r="C13" s="14" t="s">
        <v>57</v>
      </c>
      <c r="D13" s="4">
        <v>11</v>
      </c>
      <c r="E13" s="4">
        <v>32</v>
      </c>
      <c r="F13" s="4">
        <v>352</v>
      </c>
      <c r="G13" s="4"/>
      <c r="H13" s="4">
        <v>10</v>
      </c>
    </row>
    <row r="14" spans="2:8" x14ac:dyDescent="0.25">
      <c r="B14" s="4">
        <v>3</v>
      </c>
      <c r="C14" s="14" t="s">
        <v>58</v>
      </c>
      <c r="D14" s="4">
        <v>11</v>
      </c>
      <c r="E14" s="4">
        <v>32</v>
      </c>
      <c r="F14" s="4">
        <v>352</v>
      </c>
      <c r="G14" s="4"/>
      <c r="H14" s="4">
        <v>2</v>
      </c>
    </row>
    <row r="15" spans="2:8" x14ac:dyDescent="0.25">
      <c r="B15" s="25">
        <v>4</v>
      </c>
      <c r="C15" s="28" t="s">
        <v>59</v>
      </c>
      <c r="D15" s="25">
        <v>10</v>
      </c>
      <c r="E15" s="25">
        <v>36</v>
      </c>
      <c r="F15" s="25">
        <f>(E15*D15)</f>
        <v>360</v>
      </c>
      <c r="G15" s="4"/>
      <c r="H15" s="4"/>
    </row>
    <row r="16" spans="2:8" x14ac:dyDescent="0.25">
      <c r="B16" s="25">
        <v>5</v>
      </c>
      <c r="C16" s="28" t="s">
        <v>60</v>
      </c>
      <c r="D16" s="25">
        <v>10</v>
      </c>
      <c r="E16" s="25">
        <v>36</v>
      </c>
      <c r="F16" s="25">
        <v>360</v>
      </c>
      <c r="G16" s="4"/>
      <c r="H16" s="4"/>
    </row>
    <row r="17" spans="2:8" x14ac:dyDescent="0.25">
      <c r="B17" s="25">
        <v>6</v>
      </c>
      <c r="C17" s="28" t="s">
        <v>61</v>
      </c>
      <c r="D17" s="25">
        <v>11</v>
      </c>
      <c r="E17" s="25">
        <v>32</v>
      </c>
      <c r="F17" s="25">
        <v>352</v>
      </c>
      <c r="G17" s="4"/>
      <c r="H17" s="4">
        <v>0</v>
      </c>
    </row>
    <row r="18" spans="2:8" x14ac:dyDescent="0.25">
      <c r="B18" s="25">
        <v>7</v>
      </c>
      <c r="C18" s="28" t="s">
        <v>62</v>
      </c>
      <c r="D18" s="25">
        <v>11</v>
      </c>
      <c r="E18" s="25">
        <v>32</v>
      </c>
      <c r="F18" s="25">
        <v>352</v>
      </c>
      <c r="G18" s="4"/>
      <c r="H18" s="4">
        <v>1</v>
      </c>
    </row>
    <row r="19" spans="2:8" x14ac:dyDescent="0.25">
      <c r="B19" s="25">
        <v>8</v>
      </c>
      <c r="C19" s="28" t="s">
        <v>63</v>
      </c>
      <c r="D19" s="25">
        <v>10</v>
      </c>
      <c r="E19" s="25">
        <v>32</v>
      </c>
      <c r="F19" s="25">
        <v>320</v>
      </c>
      <c r="G19" s="4"/>
      <c r="H19" s="4">
        <v>2</v>
      </c>
    </row>
    <row r="20" spans="2:8" x14ac:dyDescent="0.25">
      <c r="B20" s="25">
        <v>9</v>
      </c>
      <c r="C20" s="28" t="s">
        <v>64</v>
      </c>
      <c r="D20" s="25">
        <v>10</v>
      </c>
      <c r="E20" s="25">
        <v>36</v>
      </c>
      <c r="F20" s="25">
        <v>360</v>
      </c>
      <c r="G20" s="4"/>
      <c r="H20" s="4"/>
    </row>
    <row r="21" spans="2:8" x14ac:dyDescent="0.25">
      <c r="B21" s="25">
        <v>10</v>
      </c>
      <c r="C21" s="28" t="s">
        <v>65</v>
      </c>
      <c r="D21" s="25">
        <v>10</v>
      </c>
      <c r="E21" s="25">
        <v>36</v>
      </c>
      <c r="F21" s="25">
        <v>360</v>
      </c>
      <c r="G21" s="4"/>
      <c r="H21" s="4"/>
    </row>
    <row r="22" spans="2:8" x14ac:dyDescent="0.25">
      <c r="B22" s="25">
        <v>11</v>
      </c>
      <c r="C22" s="28" t="s">
        <v>66</v>
      </c>
      <c r="D22" s="25">
        <v>9</v>
      </c>
      <c r="E22" s="25">
        <v>36</v>
      </c>
      <c r="F22" s="25">
        <f>(E22*D22)</f>
        <v>324</v>
      </c>
      <c r="G22" s="4"/>
      <c r="H22" s="4"/>
    </row>
    <row r="23" spans="2:8" x14ac:dyDescent="0.25">
      <c r="B23" s="4">
        <v>12</v>
      </c>
      <c r="C23" s="14" t="s">
        <v>67</v>
      </c>
      <c r="D23" s="4">
        <v>10</v>
      </c>
      <c r="E23" s="4">
        <v>36</v>
      </c>
      <c r="F23" s="4">
        <v>360</v>
      </c>
      <c r="G23" s="4"/>
      <c r="H23" s="4"/>
    </row>
    <row r="24" spans="2:8" x14ac:dyDescent="0.25">
      <c r="B24" s="4"/>
      <c r="C24" s="15" t="s">
        <v>52</v>
      </c>
      <c r="D24" s="16">
        <f>SUM(D12:D23)</f>
        <v>124</v>
      </c>
      <c r="E24" s="16">
        <f t="shared" ref="E24:F24" si="0">SUM(E12:E23)</f>
        <v>408</v>
      </c>
      <c r="F24" s="16">
        <f t="shared" si="0"/>
        <v>4204</v>
      </c>
      <c r="G24" s="16"/>
      <c r="H24" s="15">
        <f>SUM(H12:H23)</f>
        <v>20</v>
      </c>
    </row>
    <row r="26" spans="2:8" x14ac:dyDescent="0.25">
      <c r="B26" s="12" t="s">
        <v>53</v>
      </c>
      <c r="E26" t="s">
        <v>131</v>
      </c>
    </row>
    <row r="27" spans="2:8" x14ac:dyDescent="0.25">
      <c r="B27" s="13" t="s">
        <v>54</v>
      </c>
      <c r="E27" t="s">
        <v>0</v>
      </c>
    </row>
    <row r="32" spans="2:8" x14ac:dyDescent="0.25">
      <c r="E32" t="s">
        <v>132</v>
      </c>
    </row>
    <row r="33" spans="5:5" x14ac:dyDescent="0.25">
      <c r="E33" t="s">
        <v>133</v>
      </c>
    </row>
    <row r="34" spans="5:5" x14ac:dyDescent="0.25">
      <c r="E34" t="s">
        <v>134</v>
      </c>
    </row>
  </sheetData>
  <mergeCells count="2">
    <mergeCell ref="B8:H8"/>
    <mergeCell ref="B9:H9"/>
  </mergeCells>
  <pageMargins left="1.2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5"/>
  <sheetViews>
    <sheetView topLeftCell="A7" workbookViewId="0">
      <selection activeCell="D17" sqref="D17"/>
    </sheetView>
  </sheetViews>
  <sheetFormatPr defaultRowHeight="15" x14ac:dyDescent="0.25"/>
  <cols>
    <col min="2" max="2" width="4.85546875" customWidth="1"/>
    <col min="3" max="3" width="19.5703125" customWidth="1"/>
    <col min="4" max="4" width="6.140625" customWidth="1"/>
    <col min="5" max="5" width="32" customWidth="1"/>
    <col min="6" max="6" width="4.7109375" customWidth="1"/>
    <col min="7" max="7" width="5.42578125" customWidth="1"/>
    <col min="8" max="8" width="6" customWidth="1"/>
    <col min="9" max="9" width="6.5703125" customWidth="1"/>
    <col min="10" max="10" width="4.5703125" customWidth="1"/>
  </cols>
  <sheetData>
    <row r="3" spans="2:10" x14ac:dyDescent="0.25">
      <c r="B3" t="s">
        <v>129</v>
      </c>
    </row>
    <row r="4" spans="2:10" x14ac:dyDescent="0.25">
      <c r="B4" t="s">
        <v>130</v>
      </c>
    </row>
    <row r="5" spans="2:10" x14ac:dyDescent="0.25">
      <c r="B5" t="s">
        <v>127</v>
      </c>
    </row>
    <row r="6" spans="2:10" x14ac:dyDescent="0.25">
      <c r="B6" t="s">
        <v>128</v>
      </c>
    </row>
    <row r="8" spans="2:10" ht="15.75" x14ac:dyDescent="0.25">
      <c r="B8" s="32" t="s">
        <v>122</v>
      </c>
      <c r="C8" s="32"/>
      <c r="D8" s="32"/>
      <c r="E8" s="32"/>
      <c r="F8" s="32"/>
      <c r="G8" s="32"/>
      <c r="H8" s="32"/>
      <c r="I8" s="32"/>
      <c r="J8" s="32"/>
    </row>
    <row r="9" spans="2:10" ht="15.75" x14ac:dyDescent="0.25">
      <c r="B9" s="33" t="s">
        <v>0</v>
      </c>
      <c r="C9" s="33"/>
      <c r="D9" s="33"/>
      <c r="E9" s="33"/>
      <c r="F9" s="33"/>
      <c r="G9" s="33"/>
      <c r="H9" s="33"/>
      <c r="I9" s="33"/>
      <c r="J9" s="33"/>
    </row>
    <row r="11" spans="2:10" x14ac:dyDescent="0.25">
      <c r="B11" s="37" t="s">
        <v>1</v>
      </c>
      <c r="C11" s="37" t="s">
        <v>2</v>
      </c>
      <c r="D11" s="38" t="s">
        <v>69</v>
      </c>
      <c r="E11" s="38" t="s">
        <v>70</v>
      </c>
      <c r="F11" s="34" t="s">
        <v>124</v>
      </c>
      <c r="G11" s="35"/>
      <c r="H11" s="35"/>
      <c r="I11" s="35"/>
      <c r="J11" s="36"/>
    </row>
    <row r="12" spans="2:10" ht="30" x14ac:dyDescent="0.25">
      <c r="B12" s="37"/>
      <c r="C12" s="37"/>
      <c r="D12" s="39"/>
      <c r="E12" s="39"/>
      <c r="F12" s="17" t="s">
        <v>71</v>
      </c>
      <c r="G12" s="18" t="s">
        <v>72</v>
      </c>
      <c r="H12" s="17" t="s">
        <v>73</v>
      </c>
      <c r="I12" s="3" t="s">
        <v>125</v>
      </c>
      <c r="J12" s="3" t="s">
        <v>126</v>
      </c>
    </row>
    <row r="13" spans="2:10" x14ac:dyDescent="0.25">
      <c r="B13" s="19">
        <v>1</v>
      </c>
      <c r="C13" s="20" t="s">
        <v>74</v>
      </c>
      <c r="D13" s="21" t="s">
        <v>75</v>
      </c>
      <c r="E13" s="22" t="s">
        <v>76</v>
      </c>
      <c r="F13" s="23">
        <v>3</v>
      </c>
      <c r="G13" s="23">
        <v>36</v>
      </c>
      <c r="H13" s="23">
        <f t="shared" ref="H13:H22" si="0">(G13*F13)</f>
        <v>108</v>
      </c>
      <c r="I13" s="4"/>
      <c r="J13" s="4"/>
    </row>
    <row r="14" spans="2:10" x14ac:dyDescent="0.25">
      <c r="B14" s="23"/>
      <c r="C14" s="22"/>
      <c r="D14" s="21" t="s">
        <v>77</v>
      </c>
      <c r="E14" s="22" t="s">
        <v>78</v>
      </c>
      <c r="F14" s="23">
        <v>3</v>
      </c>
      <c r="G14" s="23">
        <v>36</v>
      </c>
      <c r="H14" s="23">
        <f t="shared" si="0"/>
        <v>108</v>
      </c>
      <c r="I14" s="4"/>
      <c r="J14" s="4"/>
    </row>
    <row r="15" spans="2:10" x14ac:dyDescent="0.25">
      <c r="B15" s="23"/>
      <c r="C15" s="22"/>
      <c r="D15" s="21" t="s">
        <v>79</v>
      </c>
      <c r="E15" s="22" t="s">
        <v>80</v>
      </c>
      <c r="F15" s="23">
        <v>2</v>
      </c>
      <c r="G15" s="23">
        <v>36</v>
      </c>
      <c r="H15" s="23">
        <f t="shared" si="0"/>
        <v>72</v>
      </c>
      <c r="I15" s="4"/>
      <c r="J15" s="4"/>
    </row>
    <row r="16" spans="2:10" x14ac:dyDescent="0.25">
      <c r="B16" s="23"/>
      <c r="C16" s="22"/>
      <c r="D16" s="21" t="s">
        <v>81</v>
      </c>
      <c r="E16" s="22" t="s">
        <v>82</v>
      </c>
      <c r="F16" s="23">
        <v>2</v>
      </c>
      <c r="G16" s="23">
        <v>36</v>
      </c>
      <c r="H16" s="23">
        <f t="shared" si="0"/>
        <v>72</v>
      </c>
      <c r="I16" s="4"/>
      <c r="J16" s="4"/>
    </row>
    <row r="17" spans="2:10" x14ac:dyDescent="0.25">
      <c r="B17" s="23"/>
      <c r="C17" s="22"/>
      <c r="D17" s="21" t="s">
        <v>83</v>
      </c>
      <c r="E17" s="22" t="s">
        <v>84</v>
      </c>
      <c r="F17" s="23">
        <v>2</v>
      </c>
      <c r="G17" s="23">
        <v>36</v>
      </c>
      <c r="H17" s="23">
        <f t="shared" si="0"/>
        <v>72</v>
      </c>
      <c r="I17" s="4"/>
      <c r="J17" s="4"/>
    </row>
    <row r="18" spans="2:10" x14ac:dyDescent="0.25">
      <c r="B18" s="19">
        <v>2</v>
      </c>
      <c r="C18" s="20" t="s">
        <v>85</v>
      </c>
      <c r="D18" s="21" t="s">
        <v>86</v>
      </c>
      <c r="E18" s="22" t="s">
        <v>87</v>
      </c>
      <c r="F18" s="23">
        <v>2</v>
      </c>
      <c r="G18" s="23">
        <v>36</v>
      </c>
      <c r="H18" s="23">
        <f t="shared" si="0"/>
        <v>72</v>
      </c>
      <c r="I18" s="4"/>
      <c r="J18" s="4"/>
    </row>
    <row r="19" spans="2:10" x14ac:dyDescent="0.25">
      <c r="B19" s="23"/>
      <c r="C19" s="22"/>
      <c r="D19" s="21">
        <v>107</v>
      </c>
      <c r="E19" s="22" t="s">
        <v>88</v>
      </c>
      <c r="F19" s="23">
        <v>4</v>
      </c>
      <c r="G19" s="23">
        <v>36</v>
      </c>
      <c r="H19" s="23">
        <f t="shared" si="0"/>
        <v>144</v>
      </c>
      <c r="I19" s="4"/>
      <c r="J19" s="4"/>
    </row>
    <row r="20" spans="2:10" x14ac:dyDescent="0.25">
      <c r="B20" s="23"/>
      <c r="C20" s="22"/>
      <c r="D20" s="23">
        <v>109</v>
      </c>
      <c r="E20" s="22" t="s">
        <v>89</v>
      </c>
      <c r="F20" s="23">
        <v>1</v>
      </c>
      <c r="G20" s="23">
        <v>36</v>
      </c>
      <c r="H20" s="23">
        <f t="shared" si="0"/>
        <v>36</v>
      </c>
      <c r="I20" s="4"/>
      <c r="J20" s="4"/>
    </row>
    <row r="21" spans="2:10" x14ac:dyDescent="0.25">
      <c r="B21" s="23"/>
      <c r="C21" s="22"/>
      <c r="D21" s="29">
        <v>110</v>
      </c>
      <c r="E21" s="30" t="s">
        <v>123</v>
      </c>
      <c r="F21" s="29">
        <v>1</v>
      </c>
      <c r="G21" s="29">
        <v>36</v>
      </c>
      <c r="H21" s="29">
        <f t="shared" ref="H21" si="1">(G21*F21)</f>
        <v>36</v>
      </c>
      <c r="I21" s="4"/>
      <c r="J21" s="4"/>
    </row>
    <row r="22" spans="2:10" x14ac:dyDescent="0.25">
      <c r="B22" s="23"/>
      <c r="C22" s="22"/>
      <c r="D22" s="29">
        <v>111</v>
      </c>
      <c r="E22" s="30" t="s">
        <v>90</v>
      </c>
      <c r="F22" s="29">
        <v>4</v>
      </c>
      <c r="G22" s="29">
        <v>36</v>
      </c>
      <c r="H22" s="29">
        <f t="shared" si="0"/>
        <v>144</v>
      </c>
      <c r="I22" s="4"/>
      <c r="J22" s="4"/>
    </row>
    <row r="23" spans="2:10" x14ac:dyDescent="0.25">
      <c r="B23" s="19">
        <v>3</v>
      </c>
      <c r="C23" s="20" t="s">
        <v>91</v>
      </c>
      <c r="D23" s="31" t="s">
        <v>92</v>
      </c>
      <c r="E23" s="30" t="s">
        <v>93</v>
      </c>
      <c r="F23" s="29">
        <v>3</v>
      </c>
      <c r="G23" s="29">
        <v>36</v>
      </c>
      <c r="H23" s="29">
        <v>108</v>
      </c>
      <c r="I23" s="4"/>
      <c r="J23" s="4"/>
    </row>
    <row r="24" spans="2:10" x14ac:dyDescent="0.25">
      <c r="B24" s="23"/>
      <c r="C24" s="22"/>
      <c r="D24" s="31" t="s">
        <v>94</v>
      </c>
      <c r="E24" s="30" t="s">
        <v>95</v>
      </c>
      <c r="F24" s="29">
        <v>1</v>
      </c>
      <c r="G24" s="29">
        <v>36</v>
      </c>
      <c r="H24" s="29">
        <v>36</v>
      </c>
      <c r="I24" s="4"/>
      <c r="J24" s="4"/>
    </row>
    <row r="25" spans="2:10" x14ac:dyDescent="0.25">
      <c r="B25" s="23"/>
      <c r="C25" s="22"/>
      <c r="D25" s="29">
        <v>100</v>
      </c>
      <c r="E25" s="30" t="s">
        <v>96</v>
      </c>
      <c r="F25" s="29">
        <v>2</v>
      </c>
      <c r="G25" s="29">
        <v>36</v>
      </c>
      <c r="H25" s="29">
        <v>72</v>
      </c>
      <c r="I25" s="4"/>
      <c r="J25" s="4"/>
    </row>
    <row r="26" spans="2:10" x14ac:dyDescent="0.25">
      <c r="B26" s="23"/>
      <c r="C26" s="22"/>
      <c r="D26" s="29">
        <v>101</v>
      </c>
      <c r="E26" s="30" t="s">
        <v>97</v>
      </c>
      <c r="F26" s="29">
        <v>3</v>
      </c>
      <c r="G26" s="29">
        <v>36</v>
      </c>
      <c r="H26" s="29">
        <v>108</v>
      </c>
      <c r="I26" s="4"/>
      <c r="J26" s="4"/>
    </row>
    <row r="27" spans="2:10" x14ac:dyDescent="0.25">
      <c r="B27" s="23"/>
      <c r="C27" s="22"/>
      <c r="D27" s="29">
        <v>104</v>
      </c>
      <c r="E27" s="30" t="s">
        <v>98</v>
      </c>
      <c r="F27" s="29">
        <v>2</v>
      </c>
      <c r="G27" s="29">
        <v>36</v>
      </c>
      <c r="H27" s="29">
        <v>72</v>
      </c>
      <c r="I27" s="4"/>
      <c r="J27" s="4"/>
    </row>
    <row r="28" spans="2:10" x14ac:dyDescent="0.25">
      <c r="B28" s="23"/>
      <c r="C28" s="22"/>
      <c r="D28" s="29">
        <v>102</v>
      </c>
      <c r="E28" s="30" t="s">
        <v>99</v>
      </c>
      <c r="F28" s="29">
        <v>1</v>
      </c>
      <c r="G28" s="29">
        <v>36</v>
      </c>
      <c r="H28" s="29">
        <v>36</v>
      </c>
      <c r="I28" s="4"/>
      <c r="J28" s="4"/>
    </row>
    <row r="29" spans="2:10" x14ac:dyDescent="0.25">
      <c r="B29" s="19">
        <v>4</v>
      </c>
      <c r="C29" s="20" t="s">
        <v>100</v>
      </c>
      <c r="D29" s="31" t="s">
        <v>101</v>
      </c>
      <c r="E29" s="30" t="s">
        <v>102</v>
      </c>
      <c r="F29" s="29">
        <v>2</v>
      </c>
      <c r="G29" s="29">
        <v>36</v>
      </c>
      <c r="H29" s="29">
        <f>(G29*F29)</f>
        <v>72</v>
      </c>
      <c r="I29" s="4"/>
      <c r="J29" s="4"/>
    </row>
    <row r="30" spans="2:10" x14ac:dyDescent="0.25">
      <c r="B30" s="23"/>
      <c r="C30" s="22"/>
      <c r="D30" s="31" t="s">
        <v>103</v>
      </c>
      <c r="E30" s="30" t="s">
        <v>104</v>
      </c>
      <c r="F30" s="29">
        <v>1</v>
      </c>
      <c r="G30" s="29">
        <v>36</v>
      </c>
      <c r="H30" s="29">
        <f t="shared" ref="H30:H38" si="2">(G30*F30)</f>
        <v>36</v>
      </c>
      <c r="I30" s="4"/>
      <c r="J30" s="4"/>
    </row>
    <row r="31" spans="2:10" x14ac:dyDescent="0.25">
      <c r="B31" s="23"/>
      <c r="C31" s="22"/>
      <c r="D31" s="31" t="s">
        <v>105</v>
      </c>
      <c r="E31" s="30" t="s">
        <v>106</v>
      </c>
      <c r="F31" s="29">
        <v>1</v>
      </c>
      <c r="G31" s="29">
        <v>36</v>
      </c>
      <c r="H31" s="29">
        <f t="shared" si="2"/>
        <v>36</v>
      </c>
      <c r="I31" s="4"/>
      <c r="J31" s="4"/>
    </row>
    <row r="32" spans="2:10" x14ac:dyDescent="0.25">
      <c r="B32" s="23"/>
      <c r="C32" s="22"/>
      <c r="D32" s="31" t="s">
        <v>107</v>
      </c>
      <c r="E32" s="30" t="s">
        <v>108</v>
      </c>
      <c r="F32" s="29">
        <v>1</v>
      </c>
      <c r="G32" s="29">
        <v>36</v>
      </c>
      <c r="H32" s="29">
        <f t="shared" si="2"/>
        <v>36</v>
      </c>
      <c r="I32" s="4"/>
      <c r="J32" s="4"/>
    </row>
    <row r="33" spans="2:10" x14ac:dyDescent="0.25">
      <c r="B33" s="23"/>
      <c r="C33" s="22"/>
      <c r="D33" s="31" t="s">
        <v>109</v>
      </c>
      <c r="E33" s="30" t="s">
        <v>110</v>
      </c>
      <c r="F33" s="29">
        <v>2</v>
      </c>
      <c r="G33" s="29">
        <v>36</v>
      </c>
      <c r="H33" s="29">
        <f t="shared" si="2"/>
        <v>72</v>
      </c>
      <c r="I33" s="4"/>
      <c r="J33" s="4"/>
    </row>
    <row r="34" spans="2:10" x14ac:dyDescent="0.25">
      <c r="B34" s="23"/>
      <c r="C34" s="22"/>
      <c r="D34" s="31" t="s">
        <v>111</v>
      </c>
      <c r="E34" s="30" t="s">
        <v>112</v>
      </c>
      <c r="F34" s="29">
        <v>1</v>
      </c>
      <c r="G34" s="29">
        <v>36</v>
      </c>
      <c r="H34" s="29">
        <f t="shared" si="2"/>
        <v>36</v>
      </c>
      <c r="I34" s="4"/>
      <c r="J34" s="4"/>
    </row>
    <row r="35" spans="2:10" x14ac:dyDescent="0.25">
      <c r="B35" s="23"/>
      <c r="C35" s="22"/>
      <c r="D35" s="31" t="s">
        <v>113</v>
      </c>
      <c r="E35" s="30" t="s">
        <v>114</v>
      </c>
      <c r="F35" s="29">
        <v>1</v>
      </c>
      <c r="G35" s="29">
        <v>36</v>
      </c>
      <c r="H35" s="29">
        <f t="shared" si="2"/>
        <v>36</v>
      </c>
      <c r="I35" s="4"/>
      <c r="J35" s="4"/>
    </row>
    <row r="36" spans="2:10" x14ac:dyDescent="0.25">
      <c r="B36" s="23"/>
      <c r="C36" s="22"/>
      <c r="D36" s="31" t="s">
        <v>81</v>
      </c>
      <c r="E36" s="30" t="s">
        <v>82</v>
      </c>
      <c r="F36" s="29">
        <v>1</v>
      </c>
      <c r="G36" s="29">
        <v>36</v>
      </c>
      <c r="H36" s="29">
        <f t="shared" si="2"/>
        <v>36</v>
      </c>
      <c r="I36" s="4"/>
      <c r="J36" s="4"/>
    </row>
    <row r="37" spans="2:10" x14ac:dyDescent="0.25">
      <c r="B37" s="23"/>
      <c r="C37" s="22"/>
      <c r="D37" s="31" t="s">
        <v>83</v>
      </c>
      <c r="E37" s="30" t="s">
        <v>84</v>
      </c>
      <c r="F37" s="29">
        <v>2</v>
      </c>
      <c r="G37" s="29">
        <v>36</v>
      </c>
      <c r="H37" s="29">
        <f t="shared" si="2"/>
        <v>72</v>
      </c>
      <c r="I37" s="4"/>
      <c r="J37" s="4"/>
    </row>
    <row r="38" spans="2:10" x14ac:dyDescent="0.25">
      <c r="B38" s="23"/>
      <c r="C38" s="22"/>
      <c r="D38" s="31" t="s">
        <v>115</v>
      </c>
      <c r="E38" s="30" t="s">
        <v>116</v>
      </c>
      <c r="F38" s="29">
        <v>2</v>
      </c>
      <c r="G38" s="29">
        <v>36</v>
      </c>
      <c r="H38" s="29">
        <f t="shared" si="2"/>
        <v>72</v>
      </c>
      <c r="I38" s="4"/>
      <c r="J38" s="4"/>
    </row>
    <row r="39" spans="2:10" x14ac:dyDescent="0.25">
      <c r="B39" s="23">
        <v>5</v>
      </c>
      <c r="C39" s="20" t="s">
        <v>117</v>
      </c>
      <c r="D39" s="31" t="s">
        <v>83</v>
      </c>
      <c r="E39" s="30" t="s">
        <v>84</v>
      </c>
      <c r="F39" s="29">
        <v>1</v>
      </c>
      <c r="G39" s="29">
        <v>36</v>
      </c>
      <c r="H39" s="29">
        <f>(G39*F39)</f>
        <v>36</v>
      </c>
      <c r="I39" s="4"/>
      <c r="J39" s="4"/>
    </row>
    <row r="40" spans="2:10" x14ac:dyDescent="0.25">
      <c r="B40" s="23"/>
      <c r="C40" s="22"/>
      <c r="D40" s="31" t="s">
        <v>118</v>
      </c>
      <c r="E40" s="30" t="s">
        <v>119</v>
      </c>
      <c r="F40" s="29">
        <v>1</v>
      </c>
      <c r="G40" s="29">
        <v>36</v>
      </c>
      <c r="H40" s="29">
        <f t="shared" ref="H40:H44" si="3">(G40*F40)</f>
        <v>36</v>
      </c>
      <c r="I40" s="4"/>
      <c r="J40" s="4"/>
    </row>
    <row r="41" spans="2:10" x14ac:dyDescent="0.25">
      <c r="B41" s="23"/>
      <c r="C41" s="22"/>
      <c r="D41" s="31" t="s">
        <v>92</v>
      </c>
      <c r="E41" s="30" t="s">
        <v>93</v>
      </c>
      <c r="F41" s="29">
        <v>2</v>
      </c>
      <c r="G41" s="29">
        <v>36</v>
      </c>
      <c r="H41" s="29">
        <f t="shared" si="3"/>
        <v>72</v>
      </c>
      <c r="I41" s="4"/>
      <c r="J41" s="4"/>
    </row>
    <row r="42" spans="2:10" x14ac:dyDescent="0.25">
      <c r="B42" s="23"/>
      <c r="C42" s="22"/>
      <c r="D42" s="29">
        <v>111</v>
      </c>
      <c r="E42" s="30" t="s">
        <v>90</v>
      </c>
      <c r="F42" s="29">
        <v>2</v>
      </c>
      <c r="G42" s="29">
        <v>36</v>
      </c>
      <c r="H42" s="29">
        <f t="shared" si="3"/>
        <v>72</v>
      </c>
      <c r="I42" s="4"/>
      <c r="J42" s="4"/>
    </row>
    <row r="43" spans="2:10" x14ac:dyDescent="0.25">
      <c r="B43" s="23"/>
      <c r="C43" s="22"/>
      <c r="D43" s="29">
        <v>117</v>
      </c>
      <c r="E43" s="30" t="s">
        <v>120</v>
      </c>
      <c r="F43" s="29">
        <v>1</v>
      </c>
      <c r="G43" s="29">
        <v>36</v>
      </c>
      <c r="H43" s="29">
        <f t="shared" si="3"/>
        <v>36</v>
      </c>
      <c r="I43" s="4"/>
      <c r="J43" s="4"/>
    </row>
    <row r="44" spans="2:10" x14ac:dyDescent="0.25">
      <c r="B44" s="23"/>
      <c r="C44" s="22"/>
      <c r="D44" s="29">
        <v>118</v>
      </c>
      <c r="E44" s="30" t="s">
        <v>121</v>
      </c>
      <c r="F44" s="29">
        <v>1</v>
      </c>
      <c r="G44" s="29">
        <v>36</v>
      </c>
      <c r="H44" s="29">
        <f t="shared" si="3"/>
        <v>36</v>
      </c>
      <c r="I44" s="4"/>
      <c r="J44" s="4"/>
    </row>
    <row r="45" spans="2:10" x14ac:dyDescent="0.25">
      <c r="B45" s="23"/>
      <c r="C45" s="34" t="s">
        <v>52</v>
      </c>
      <c r="D45" s="35"/>
      <c r="E45" s="36"/>
      <c r="F45" s="24">
        <f t="shared" ref="F45:G45" si="4">SUM(F13:F44)</f>
        <v>58</v>
      </c>
      <c r="G45" s="24">
        <f t="shared" si="4"/>
        <v>1152</v>
      </c>
      <c r="H45" s="24">
        <f>SUM(H13:H44)</f>
        <v>2088</v>
      </c>
      <c r="I45" s="14"/>
      <c r="J45" s="4"/>
    </row>
    <row r="47" spans="2:10" x14ac:dyDescent="0.25">
      <c r="F47" t="s">
        <v>131</v>
      </c>
    </row>
    <row r="48" spans="2:10" x14ac:dyDescent="0.25">
      <c r="F48" t="s">
        <v>0</v>
      </c>
    </row>
    <row r="53" spans="6:6" x14ac:dyDescent="0.25">
      <c r="F53" t="s">
        <v>132</v>
      </c>
    </row>
    <row r="54" spans="6:6" x14ac:dyDescent="0.25">
      <c r="F54" t="s">
        <v>133</v>
      </c>
    </row>
    <row r="55" spans="6:6" x14ac:dyDescent="0.25">
      <c r="F55" t="s">
        <v>134</v>
      </c>
    </row>
  </sheetData>
  <mergeCells count="8">
    <mergeCell ref="C45:E45"/>
    <mergeCell ref="B8:J8"/>
    <mergeCell ref="B9:J9"/>
    <mergeCell ref="B11:B12"/>
    <mergeCell ref="C11:C12"/>
    <mergeCell ref="D11:D12"/>
    <mergeCell ref="E11:E12"/>
    <mergeCell ref="F11:J11"/>
  </mergeCells>
  <pageMargins left="0.7" right="0.7" top="0.75" bottom="0.75" header="0.3" footer="0.3"/>
  <pageSetup paperSize="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sqref="A1:E1"/>
    </sheetView>
  </sheetViews>
  <sheetFormatPr defaultRowHeight="15" x14ac:dyDescent="0.25"/>
  <cols>
    <col min="10" max="10" width="25" bestFit="1" customWidth="1"/>
  </cols>
  <sheetData>
    <row r="1" spans="1:11" x14ac:dyDescent="0.25">
      <c r="A1" t="s">
        <v>135</v>
      </c>
      <c r="B1" t="s">
        <v>3</v>
      </c>
      <c r="C1" t="s">
        <v>136</v>
      </c>
      <c r="D1" t="s">
        <v>137</v>
      </c>
      <c r="E1" t="s">
        <v>138</v>
      </c>
      <c r="I1" s="2" t="s">
        <v>1</v>
      </c>
      <c r="J1" s="2" t="s">
        <v>2</v>
      </c>
      <c r="K1" s="2"/>
    </row>
    <row r="2" spans="1:11" x14ac:dyDescent="0.25">
      <c r="A2">
        <v>25</v>
      </c>
      <c r="B2">
        <v>36</v>
      </c>
      <c r="C2">
        <v>10</v>
      </c>
      <c r="D2">
        <v>0</v>
      </c>
      <c r="E2">
        <v>36</v>
      </c>
      <c r="I2" s="25">
        <v>17</v>
      </c>
      <c r="J2" s="28" t="s">
        <v>59</v>
      </c>
      <c r="K2" s="25"/>
    </row>
    <row r="3" spans="1:11" x14ac:dyDescent="0.25">
      <c r="A3">
        <v>26</v>
      </c>
      <c r="B3">
        <v>36</v>
      </c>
      <c r="C3">
        <v>8</v>
      </c>
      <c r="D3">
        <v>0</v>
      </c>
      <c r="E3">
        <v>26</v>
      </c>
      <c r="I3" s="25">
        <v>18</v>
      </c>
      <c r="J3" s="28" t="s">
        <v>60</v>
      </c>
      <c r="K3" s="25"/>
    </row>
    <row r="4" spans="1:11" x14ac:dyDescent="0.25">
      <c r="A4">
        <v>27</v>
      </c>
      <c r="B4">
        <v>36</v>
      </c>
      <c r="C4">
        <v>8</v>
      </c>
      <c r="D4">
        <v>1</v>
      </c>
      <c r="E4">
        <v>20</v>
      </c>
      <c r="I4" s="25">
        <v>19</v>
      </c>
      <c r="J4" s="28" t="s">
        <v>65</v>
      </c>
      <c r="K4" s="25"/>
    </row>
    <row r="5" spans="1:11" x14ac:dyDescent="0.25">
      <c r="A5">
        <v>28</v>
      </c>
      <c r="B5">
        <v>36</v>
      </c>
      <c r="C5">
        <v>9</v>
      </c>
      <c r="D5">
        <v>0</v>
      </c>
      <c r="E5">
        <v>20</v>
      </c>
      <c r="I5" s="25">
        <v>20</v>
      </c>
      <c r="J5" s="28" t="s">
        <v>64</v>
      </c>
      <c r="K5" s="25"/>
    </row>
    <row r="6" spans="1:11" x14ac:dyDescent="0.25">
      <c r="A6">
        <v>29</v>
      </c>
      <c r="B6">
        <v>36</v>
      </c>
      <c r="C6">
        <v>8</v>
      </c>
      <c r="D6">
        <v>0</v>
      </c>
      <c r="E6">
        <v>6</v>
      </c>
      <c r="I6" s="25">
        <v>21</v>
      </c>
      <c r="J6" s="28" t="s">
        <v>66</v>
      </c>
      <c r="K6" s="25"/>
    </row>
    <row r="7" spans="1:11" x14ac:dyDescent="0.25">
      <c r="A7">
        <v>30</v>
      </c>
      <c r="B7">
        <v>36</v>
      </c>
      <c r="C7">
        <v>8</v>
      </c>
      <c r="D7">
        <v>1</v>
      </c>
      <c r="E7">
        <v>7</v>
      </c>
      <c r="I7" s="25">
        <v>22</v>
      </c>
      <c r="J7" s="14" t="s">
        <v>67</v>
      </c>
      <c r="K7" s="4"/>
    </row>
    <row r="8" spans="1:11" ht="15.75" x14ac:dyDescent="0.25">
      <c r="A8">
        <v>31</v>
      </c>
      <c r="B8">
        <v>36</v>
      </c>
      <c r="C8">
        <v>9</v>
      </c>
      <c r="D8">
        <v>0</v>
      </c>
      <c r="E8">
        <v>4</v>
      </c>
      <c r="I8" s="25">
        <v>25</v>
      </c>
      <c r="J8" s="26" t="s">
        <v>9</v>
      </c>
      <c r="K8" s="27"/>
    </row>
    <row r="9" spans="1:11" ht="15.75" x14ac:dyDescent="0.25">
      <c r="A9">
        <v>32</v>
      </c>
      <c r="B9">
        <v>36</v>
      </c>
      <c r="C9">
        <v>7</v>
      </c>
      <c r="D9">
        <v>5</v>
      </c>
      <c r="E9">
        <v>2</v>
      </c>
      <c r="I9" s="25">
        <v>26</v>
      </c>
      <c r="J9" s="26" t="s">
        <v>11</v>
      </c>
      <c r="K9" s="27"/>
    </row>
    <row r="10" spans="1:11" ht="15.75" x14ac:dyDescent="0.25">
      <c r="A10">
        <v>33</v>
      </c>
      <c r="B10">
        <v>36</v>
      </c>
      <c r="C10">
        <v>9</v>
      </c>
      <c r="D10">
        <v>0</v>
      </c>
      <c r="E10">
        <v>4</v>
      </c>
      <c r="I10" s="25">
        <v>27</v>
      </c>
      <c r="J10" s="26" t="s">
        <v>13</v>
      </c>
      <c r="K10" s="27"/>
    </row>
    <row r="11" spans="1:11" ht="15.75" x14ac:dyDescent="0.25">
      <c r="A11">
        <v>34</v>
      </c>
      <c r="B11">
        <v>36</v>
      </c>
      <c r="C11">
        <v>8</v>
      </c>
      <c r="D11">
        <v>1</v>
      </c>
      <c r="E11">
        <v>3</v>
      </c>
      <c r="I11" s="25">
        <v>28</v>
      </c>
      <c r="J11" s="26" t="s">
        <v>14</v>
      </c>
      <c r="K11" s="27"/>
    </row>
    <row r="12" spans="1:11" ht="15.75" x14ac:dyDescent="0.25">
      <c r="A12">
        <v>35</v>
      </c>
      <c r="B12">
        <v>36</v>
      </c>
      <c r="C12">
        <v>6</v>
      </c>
      <c r="D12">
        <v>0</v>
      </c>
      <c r="E12">
        <v>2</v>
      </c>
      <c r="I12" s="25">
        <v>29</v>
      </c>
      <c r="J12" s="26" t="s">
        <v>15</v>
      </c>
      <c r="K12" s="27"/>
    </row>
    <row r="13" spans="1:11" ht="15.75" x14ac:dyDescent="0.25">
      <c r="A13">
        <v>36</v>
      </c>
      <c r="B13">
        <v>36</v>
      </c>
      <c r="C13">
        <v>8</v>
      </c>
      <c r="D13">
        <v>2</v>
      </c>
      <c r="E13">
        <v>1</v>
      </c>
      <c r="I13" s="25">
        <v>30</v>
      </c>
      <c r="J13" s="26" t="s">
        <v>16</v>
      </c>
      <c r="K13" s="27"/>
    </row>
    <row r="14" spans="1:11" ht="15.75" x14ac:dyDescent="0.25">
      <c r="A14">
        <v>37</v>
      </c>
      <c r="B14">
        <v>36</v>
      </c>
      <c r="C14">
        <v>8</v>
      </c>
      <c r="D14">
        <v>0</v>
      </c>
      <c r="E14">
        <v>1</v>
      </c>
      <c r="I14" s="25">
        <v>31</v>
      </c>
      <c r="J14" s="26" t="s">
        <v>17</v>
      </c>
      <c r="K14" s="27"/>
    </row>
    <row r="15" spans="1:11" ht="15.75" x14ac:dyDescent="0.25">
      <c r="A15">
        <v>38</v>
      </c>
      <c r="B15">
        <v>36</v>
      </c>
      <c r="C15">
        <v>11</v>
      </c>
      <c r="D15">
        <v>0</v>
      </c>
      <c r="E15">
        <v>36</v>
      </c>
      <c r="I15" s="25">
        <v>32</v>
      </c>
      <c r="J15" s="26" t="s">
        <v>18</v>
      </c>
      <c r="K15" s="27"/>
    </row>
    <row r="16" spans="1:11" ht="15.75" x14ac:dyDescent="0.25">
      <c r="A16">
        <v>39</v>
      </c>
      <c r="B16">
        <v>36</v>
      </c>
      <c r="C16">
        <v>9</v>
      </c>
      <c r="D16">
        <v>2</v>
      </c>
      <c r="E16">
        <v>4</v>
      </c>
      <c r="I16" s="25">
        <v>33</v>
      </c>
      <c r="J16" s="26" t="s">
        <v>19</v>
      </c>
      <c r="K16" s="27"/>
    </row>
    <row r="17" spans="1:11" ht="15.75" x14ac:dyDescent="0.25">
      <c r="A17">
        <v>40</v>
      </c>
      <c r="B17">
        <v>36</v>
      </c>
      <c r="C17">
        <v>7</v>
      </c>
      <c r="D17">
        <v>0</v>
      </c>
      <c r="E17">
        <v>7</v>
      </c>
      <c r="I17" s="25">
        <v>34</v>
      </c>
      <c r="J17" s="26" t="s">
        <v>20</v>
      </c>
      <c r="K17" s="27"/>
    </row>
    <row r="18" spans="1:11" ht="15.75" x14ac:dyDescent="0.25">
      <c r="A18">
        <v>41</v>
      </c>
      <c r="B18">
        <v>36</v>
      </c>
      <c r="C18">
        <v>8</v>
      </c>
      <c r="D18">
        <v>2</v>
      </c>
      <c r="E18">
        <v>0</v>
      </c>
      <c r="I18" s="25">
        <v>35</v>
      </c>
      <c r="J18" s="26" t="s">
        <v>21</v>
      </c>
      <c r="K18" s="27"/>
    </row>
    <row r="19" spans="1:11" ht="15.75" x14ac:dyDescent="0.25">
      <c r="A19">
        <v>42</v>
      </c>
      <c r="B19">
        <v>36</v>
      </c>
      <c r="C19">
        <v>6</v>
      </c>
      <c r="D19">
        <v>0</v>
      </c>
      <c r="E19">
        <v>1</v>
      </c>
      <c r="I19" s="25">
        <v>36</v>
      </c>
      <c r="J19" s="26" t="s">
        <v>22</v>
      </c>
      <c r="K19" s="27"/>
    </row>
    <row r="20" spans="1:11" ht="15.75" x14ac:dyDescent="0.25">
      <c r="A20">
        <v>43</v>
      </c>
      <c r="B20">
        <v>36</v>
      </c>
      <c r="C20">
        <v>10</v>
      </c>
      <c r="D20">
        <v>2</v>
      </c>
      <c r="E20">
        <v>4</v>
      </c>
      <c r="I20" s="25">
        <v>37</v>
      </c>
      <c r="J20" s="26" t="s">
        <v>23</v>
      </c>
      <c r="K20" s="27"/>
    </row>
    <row r="21" spans="1:11" ht="15.75" x14ac:dyDescent="0.25">
      <c r="A21">
        <v>44</v>
      </c>
      <c r="B21">
        <v>36</v>
      </c>
      <c r="C21">
        <v>10</v>
      </c>
      <c r="D21">
        <v>0</v>
      </c>
      <c r="E21">
        <v>1</v>
      </c>
      <c r="I21" s="25">
        <v>38</v>
      </c>
      <c r="J21" s="26" t="s">
        <v>24</v>
      </c>
      <c r="K21" s="27"/>
    </row>
    <row r="22" spans="1:11" ht="15.75" x14ac:dyDescent="0.25">
      <c r="A22">
        <v>45</v>
      </c>
      <c r="B22">
        <v>36</v>
      </c>
      <c r="C22">
        <v>8</v>
      </c>
      <c r="D22">
        <v>0</v>
      </c>
      <c r="E22">
        <v>5</v>
      </c>
      <c r="I22" s="25">
        <v>39</v>
      </c>
      <c r="J22" s="26" t="s">
        <v>25</v>
      </c>
      <c r="K22" s="27"/>
    </row>
    <row r="23" spans="1:11" ht="15.75" x14ac:dyDescent="0.25">
      <c r="A23">
        <v>46</v>
      </c>
      <c r="B23">
        <v>36</v>
      </c>
      <c r="C23">
        <v>8</v>
      </c>
      <c r="D23">
        <v>0</v>
      </c>
      <c r="E23">
        <v>1</v>
      </c>
      <c r="I23" s="25">
        <v>40</v>
      </c>
      <c r="J23" s="26" t="s">
        <v>26</v>
      </c>
      <c r="K23" s="27"/>
    </row>
    <row r="24" spans="1:11" ht="15.75" x14ac:dyDescent="0.25">
      <c r="A24">
        <v>47</v>
      </c>
      <c r="B24">
        <v>36</v>
      </c>
      <c r="C24">
        <v>6</v>
      </c>
      <c r="D24">
        <v>0</v>
      </c>
      <c r="E24">
        <v>0</v>
      </c>
      <c r="I24" s="25">
        <v>41</v>
      </c>
      <c r="J24" s="26" t="s">
        <v>27</v>
      </c>
      <c r="K24" s="27"/>
    </row>
    <row r="25" spans="1:11" ht="15.75" x14ac:dyDescent="0.25">
      <c r="A25">
        <v>48</v>
      </c>
      <c r="B25">
        <v>36</v>
      </c>
      <c r="C25">
        <v>8</v>
      </c>
      <c r="D25">
        <v>0</v>
      </c>
      <c r="E25">
        <v>1</v>
      </c>
      <c r="I25" s="25">
        <v>42</v>
      </c>
      <c r="J25" s="26" t="s">
        <v>28</v>
      </c>
      <c r="K25" s="27"/>
    </row>
    <row r="26" spans="1:11" ht="15.75" x14ac:dyDescent="0.25">
      <c r="A26">
        <v>49</v>
      </c>
      <c r="B26">
        <v>36</v>
      </c>
      <c r="C26">
        <v>8</v>
      </c>
      <c r="D26">
        <v>0</v>
      </c>
      <c r="E26">
        <v>0</v>
      </c>
      <c r="I26" s="25">
        <v>43</v>
      </c>
      <c r="J26" s="26" t="s">
        <v>29</v>
      </c>
      <c r="K26" s="27"/>
    </row>
    <row r="27" spans="1:11" ht="15.75" x14ac:dyDescent="0.25">
      <c r="A27">
        <v>50</v>
      </c>
      <c r="B27">
        <v>36</v>
      </c>
      <c r="C27">
        <v>9</v>
      </c>
      <c r="D27">
        <v>2</v>
      </c>
      <c r="E27">
        <v>1</v>
      </c>
      <c r="I27" s="25">
        <v>44</v>
      </c>
      <c r="J27" s="26" t="s">
        <v>30</v>
      </c>
      <c r="K27" s="27"/>
    </row>
    <row r="28" spans="1:11" ht="15.75" x14ac:dyDescent="0.25">
      <c r="A28">
        <v>51</v>
      </c>
      <c r="B28">
        <v>36</v>
      </c>
      <c r="C28">
        <v>10</v>
      </c>
      <c r="D28">
        <v>0</v>
      </c>
      <c r="E28">
        <v>1</v>
      </c>
      <c r="I28" s="25">
        <v>45</v>
      </c>
      <c r="J28" s="26" t="s">
        <v>31</v>
      </c>
      <c r="K28" s="27"/>
    </row>
    <row r="29" spans="1:11" ht="15.75" x14ac:dyDescent="0.25">
      <c r="A29">
        <v>52</v>
      </c>
      <c r="B29">
        <v>36</v>
      </c>
      <c r="C29">
        <v>8</v>
      </c>
      <c r="D29">
        <v>0</v>
      </c>
      <c r="E29">
        <v>0</v>
      </c>
      <c r="I29" s="25">
        <v>46</v>
      </c>
      <c r="J29" s="26" t="s">
        <v>32</v>
      </c>
      <c r="K29" s="27"/>
    </row>
    <row r="30" spans="1:11" ht="15.75" x14ac:dyDescent="0.25">
      <c r="A30">
        <v>53</v>
      </c>
      <c r="B30">
        <v>36</v>
      </c>
      <c r="C30">
        <v>12</v>
      </c>
      <c r="D30">
        <v>0</v>
      </c>
      <c r="E30">
        <v>9</v>
      </c>
      <c r="I30" s="25">
        <v>47</v>
      </c>
      <c r="J30" s="26" t="s">
        <v>33</v>
      </c>
      <c r="K30" s="27"/>
    </row>
    <row r="31" spans="1:11" ht="15.75" x14ac:dyDescent="0.25">
      <c r="A31">
        <v>54</v>
      </c>
      <c r="B31">
        <v>36</v>
      </c>
      <c r="C31">
        <v>11</v>
      </c>
      <c r="D31">
        <v>0</v>
      </c>
      <c r="E31">
        <v>6</v>
      </c>
      <c r="I31" s="25">
        <v>48</v>
      </c>
      <c r="J31" s="26" t="s">
        <v>34</v>
      </c>
      <c r="K31" s="27"/>
    </row>
    <row r="32" spans="1:11" ht="15.75" x14ac:dyDescent="0.25">
      <c r="A32">
        <v>55</v>
      </c>
      <c r="B32">
        <v>36</v>
      </c>
      <c r="C32">
        <v>8</v>
      </c>
      <c r="D32">
        <v>0</v>
      </c>
      <c r="E32">
        <v>1</v>
      </c>
      <c r="I32" s="25">
        <v>49</v>
      </c>
      <c r="J32" s="26" t="s">
        <v>35</v>
      </c>
      <c r="K32" s="27"/>
    </row>
    <row r="33" spans="1:11" ht="15.75" x14ac:dyDescent="0.25">
      <c r="A33">
        <v>56</v>
      </c>
      <c r="B33">
        <v>36</v>
      </c>
      <c r="C33">
        <v>10</v>
      </c>
      <c r="D33">
        <v>1</v>
      </c>
      <c r="E33">
        <v>9</v>
      </c>
      <c r="I33" s="25">
        <v>50</v>
      </c>
      <c r="J33" s="26" t="s">
        <v>36</v>
      </c>
      <c r="K33" s="27"/>
    </row>
    <row r="34" spans="1:11" ht="15.75" x14ac:dyDescent="0.25">
      <c r="A34">
        <v>57</v>
      </c>
      <c r="B34">
        <v>36</v>
      </c>
      <c r="C34">
        <v>9</v>
      </c>
      <c r="D34">
        <v>2</v>
      </c>
      <c r="E34">
        <v>1</v>
      </c>
      <c r="I34" s="25">
        <v>51</v>
      </c>
      <c r="J34" s="26" t="s">
        <v>37</v>
      </c>
      <c r="K34" s="27"/>
    </row>
    <row r="35" spans="1:11" ht="15.75" x14ac:dyDescent="0.25">
      <c r="A35">
        <v>58</v>
      </c>
      <c r="B35">
        <v>36</v>
      </c>
      <c r="C35">
        <v>9</v>
      </c>
      <c r="D35">
        <v>0</v>
      </c>
      <c r="E35">
        <v>9</v>
      </c>
      <c r="I35" s="25">
        <v>52</v>
      </c>
      <c r="J35" s="26" t="s">
        <v>38</v>
      </c>
      <c r="K35" s="27"/>
    </row>
    <row r="36" spans="1:11" ht="15.75" x14ac:dyDescent="0.25">
      <c r="A36">
        <v>59</v>
      </c>
      <c r="B36">
        <v>36</v>
      </c>
      <c r="C36">
        <v>11</v>
      </c>
      <c r="D36">
        <v>0</v>
      </c>
      <c r="E36">
        <v>1</v>
      </c>
      <c r="I36" s="25">
        <v>53</v>
      </c>
      <c r="J36" s="26" t="s">
        <v>39</v>
      </c>
      <c r="K36" s="27"/>
    </row>
    <row r="37" spans="1:11" ht="15.75" x14ac:dyDescent="0.25">
      <c r="A37">
        <v>60</v>
      </c>
      <c r="B37">
        <v>36</v>
      </c>
      <c r="C37">
        <v>10</v>
      </c>
      <c r="D37">
        <v>0</v>
      </c>
      <c r="E37">
        <v>2</v>
      </c>
      <c r="I37" s="25">
        <v>54</v>
      </c>
      <c r="J37" s="26" t="s">
        <v>40</v>
      </c>
      <c r="K37" s="27"/>
    </row>
    <row r="38" spans="1:11" ht="15.75" x14ac:dyDescent="0.25">
      <c r="A38">
        <v>61</v>
      </c>
      <c r="B38">
        <v>36</v>
      </c>
      <c r="C38">
        <v>10</v>
      </c>
      <c r="D38">
        <v>0</v>
      </c>
      <c r="E38">
        <v>5</v>
      </c>
      <c r="I38" s="25">
        <v>55</v>
      </c>
      <c r="J38" s="26" t="s">
        <v>41</v>
      </c>
      <c r="K38" s="27"/>
    </row>
    <row r="39" spans="1:11" ht="15.75" x14ac:dyDescent="0.25">
      <c r="A39">
        <v>62</v>
      </c>
      <c r="B39">
        <v>36</v>
      </c>
      <c r="C39">
        <v>8</v>
      </c>
      <c r="D39">
        <v>0</v>
      </c>
      <c r="E39">
        <v>21</v>
      </c>
      <c r="I39" s="25">
        <v>56</v>
      </c>
      <c r="J39" s="26" t="s">
        <v>42</v>
      </c>
      <c r="K39" s="27"/>
    </row>
    <row r="40" spans="1:11" ht="15.75" x14ac:dyDescent="0.25">
      <c r="A40">
        <v>63</v>
      </c>
      <c r="B40">
        <v>36</v>
      </c>
      <c r="C40">
        <v>7</v>
      </c>
      <c r="D40">
        <v>0</v>
      </c>
      <c r="E40">
        <v>11</v>
      </c>
      <c r="I40" s="25">
        <v>57</v>
      </c>
      <c r="J40" s="26" t="s">
        <v>43</v>
      </c>
      <c r="K40" s="27"/>
    </row>
    <row r="41" spans="1:11" ht="15.75" x14ac:dyDescent="0.25">
      <c r="A41">
        <v>64</v>
      </c>
      <c r="B41">
        <v>36</v>
      </c>
      <c r="C41">
        <v>9</v>
      </c>
      <c r="D41">
        <v>1</v>
      </c>
      <c r="E41">
        <v>5</v>
      </c>
      <c r="I41" s="25">
        <v>58</v>
      </c>
      <c r="J41" s="26" t="s">
        <v>44</v>
      </c>
      <c r="K41" s="27"/>
    </row>
    <row r="42" spans="1:11" ht="15.75" x14ac:dyDescent="0.25">
      <c r="A42">
        <v>17</v>
      </c>
      <c r="B42">
        <v>36</v>
      </c>
      <c r="C42">
        <v>9</v>
      </c>
      <c r="D42">
        <v>0</v>
      </c>
      <c r="E42">
        <v>85</v>
      </c>
      <c r="I42" s="25">
        <v>59</v>
      </c>
      <c r="J42" s="26" t="s">
        <v>45</v>
      </c>
      <c r="K42" s="27"/>
    </row>
    <row r="43" spans="1:11" ht="15.75" x14ac:dyDescent="0.25">
      <c r="A43">
        <v>18</v>
      </c>
      <c r="B43">
        <v>36</v>
      </c>
      <c r="C43">
        <v>10</v>
      </c>
      <c r="D43">
        <v>0</v>
      </c>
      <c r="E43">
        <v>51</v>
      </c>
      <c r="I43" s="25">
        <v>60</v>
      </c>
      <c r="J43" s="26" t="s">
        <v>46</v>
      </c>
      <c r="K43" s="27"/>
    </row>
    <row r="44" spans="1:11" ht="15.75" x14ac:dyDescent="0.25">
      <c r="A44">
        <v>19</v>
      </c>
      <c r="B44">
        <v>36</v>
      </c>
      <c r="C44">
        <v>10</v>
      </c>
      <c r="D44">
        <v>2</v>
      </c>
      <c r="E44">
        <v>20</v>
      </c>
      <c r="I44" s="25">
        <v>61</v>
      </c>
      <c r="J44" s="26" t="s">
        <v>47</v>
      </c>
      <c r="K44" s="27"/>
    </row>
    <row r="45" spans="1:11" ht="15.75" x14ac:dyDescent="0.25">
      <c r="A45">
        <v>20</v>
      </c>
      <c r="B45">
        <v>36</v>
      </c>
      <c r="C45">
        <v>10</v>
      </c>
      <c r="D45">
        <v>1</v>
      </c>
      <c r="E45">
        <v>64</v>
      </c>
      <c r="I45" s="25">
        <v>62</v>
      </c>
      <c r="J45" s="26" t="s">
        <v>48</v>
      </c>
      <c r="K45" s="27"/>
    </row>
    <row r="46" spans="1:11" ht="15.75" x14ac:dyDescent="0.25">
      <c r="A46">
        <v>21</v>
      </c>
      <c r="B46">
        <v>36</v>
      </c>
      <c r="C46">
        <v>8</v>
      </c>
      <c r="D46">
        <v>5</v>
      </c>
      <c r="E46">
        <v>64</v>
      </c>
      <c r="I46" s="25">
        <v>63</v>
      </c>
      <c r="J46" s="26" t="s">
        <v>49</v>
      </c>
      <c r="K46" s="27"/>
    </row>
    <row r="47" spans="1:11" ht="15.75" x14ac:dyDescent="0.25">
      <c r="A47">
        <v>22</v>
      </c>
      <c r="B47">
        <v>36</v>
      </c>
      <c r="C47">
        <v>10</v>
      </c>
      <c r="D47">
        <v>0</v>
      </c>
      <c r="E47">
        <v>7</v>
      </c>
      <c r="I47" s="25">
        <v>64</v>
      </c>
      <c r="J47" s="26" t="s">
        <v>51</v>
      </c>
      <c r="K47" s="27"/>
    </row>
    <row r="48" spans="1:11" x14ac:dyDescent="0.25">
      <c r="A48">
        <v>71011</v>
      </c>
      <c r="B48">
        <v>36</v>
      </c>
      <c r="C48">
        <v>3</v>
      </c>
      <c r="D48">
        <v>0</v>
      </c>
      <c r="E48">
        <v>1</v>
      </c>
      <c r="I48">
        <v>71002</v>
      </c>
      <c r="J48" t="s">
        <v>74</v>
      </c>
      <c r="K48" t="s">
        <v>158</v>
      </c>
    </row>
    <row r="49" spans="1:11" x14ac:dyDescent="0.25">
      <c r="A49">
        <v>71015</v>
      </c>
      <c r="B49">
        <v>36</v>
      </c>
      <c r="C49">
        <v>3</v>
      </c>
      <c r="D49">
        <v>0</v>
      </c>
      <c r="E49">
        <v>0</v>
      </c>
      <c r="I49">
        <v>71004</v>
      </c>
      <c r="J49" t="s">
        <v>74</v>
      </c>
      <c r="K49" t="s">
        <v>157</v>
      </c>
    </row>
    <row r="50" spans="1:11" x14ac:dyDescent="0.25">
      <c r="A50">
        <v>71016</v>
      </c>
      <c r="B50">
        <v>36</v>
      </c>
      <c r="C50">
        <v>2</v>
      </c>
      <c r="D50">
        <v>0</v>
      </c>
      <c r="E50">
        <v>0</v>
      </c>
      <c r="I50">
        <v>71010</v>
      </c>
      <c r="J50" t="s">
        <v>74</v>
      </c>
      <c r="K50" t="s">
        <v>156</v>
      </c>
    </row>
    <row r="51" spans="1:11" x14ac:dyDescent="0.25">
      <c r="A51">
        <v>71115</v>
      </c>
      <c r="B51">
        <v>36</v>
      </c>
      <c r="C51">
        <v>2</v>
      </c>
      <c r="D51">
        <v>0</v>
      </c>
      <c r="E51">
        <v>0</v>
      </c>
      <c r="I51">
        <v>71012</v>
      </c>
      <c r="J51" t="s">
        <v>74</v>
      </c>
      <c r="K51" t="s">
        <v>152</v>
      </c>
    </row>
    <row r="52" spans="1:11" x14ac:dyDescent="0.25">
      <c r="A52">
        <v>71117</v>
      </c>
      <c r="B52">
        <v>36</v>
      </c>
      <c r="C52">
        <v>1</v>
      </c>
      <c r="D52">
        <v>0</v>
      </c>
      <c r="E52">
        <v>0</v>
      </c>
      <c r="I52">
        <v>71013</v>
      </c>
      <c r="J52" t="s">
        <v>74</v>
      </c>
      <c r="K52" t="s">
        <v>147</v>
      </c>
    </row>
    <row r="53" spans="1:11" x14ac:dyDescent="0.25">
      <c r="A53">
        <v>72071</v>
      </c>
      <c r="B53">
        <v>36</v>
      </c>
      <c r="C53">
        <v>2</v>
      </c>
      <c r="D53">
        <v>0</v>
      </c>
      <c r="E53">
        <v>2</v>
      </c>
      <c r="I53">
        <v>71043</v>
      </c>
      <c r="J53" t="s">
        <v>74</v>
      </c>
      <c r="K53" t="s">
        <v>145</v>
      </c>
    </row>
    <row r="54" spans="1:11" x14ac:dyDescent="0.25">
      <c r="A54">
        <v>72072</v>
      </c>
      <c r="B54">
        <v>36</v>
      </c>
      <c r="C54">
        <v>4</v>
      </c>
      <c r="D54">
        <v>0</v>
      </c>
      <c r="E54">
        <v>0</v>
      </c>
      <c r="I54">
        <v>71055</v>
      </c>
      <c r="J54" t="s">
        <v>74</v>
      </c>
      <c r="K54" t="s">
        <v>144</v>
      </c>
    </row>
    <row r="55" spans="1:11" x14ac:dyDescent="0.25">
      <c r="A55">
        <v>72073</v>
      </c>
      <c r="B55">
        <v>36</v>
      </c>
      <c r="C55">
        <v>1</v>
      </c>
      <c r="D55">
        <v>0</v>
      </c>
      <c r="E55">
        <v>0</v>
      </c>
      <c r="I55">
        <v>72106</v>
      </c>
      <c r="J55" t="s">
        <v>85</v>
      </c>
      <c r="K55" t="s">
        <v>155</v>
      </c>
    </row>
    <row r="56" spans="1:11" x14ac:dyDescent="0.25">
      <c r="A56">
        <v>72074</v>
      </c>
      <c r="B56">
        <v>36</v>
      </c>
      <c r="C56">
        <v>4</v>
      </c>
      <c r="D56">
        <v>0</v>
      </c>
      <c r="E56">
        <v>0</v>
      </c>
      <c r="I56">
        <v>72107</v>
      </c>
      <c r="J56" t="s">
        <v>85</v>
      </c>
      <c r="K56" t="s">
        <v>88</v>
      </c>
    </row>
    <row r="57" spans="1:11" x14ac:dyDescent="0.25">
      <c r="A57">
        <v>73021</v>
      </c>
      <c r="B57">
        <v>36</v>
      </c>
      <c r="C57">
        <v>4</v>
      </c>
      <c r="D57">
        <v>0</v>
      </c>
      <c r="E57">
        <v>6</v>
      </c>
      <c r="I57">
        <v>72109</v>
      </c>
      <c r="J57" t="s">
        <v>85</v>
      </c>
      <c r="K57" t="s">
        <v>89</v>
      </c>
    </row>
    <row r="58" spans="1:11" x14ac:dyDescent="0.25">
      <c r="A58">
        <v>73061</v>
      </c>
      <c r="B58">
        <v>36</v>
      </c>
      <c r="C58">
        <v>2</v>
      </c>
      <c r="D58">
        <v>0</v>
      </c>
      <c r="E58">
        <v>0</v>
      </c>
      <c r="I58">
        <v>72110</v>
      </c>
      <c r="J58" t="s">
        <v>85</v>
      </c>
      <c r="K58" t="s">
        <v>123</v>
      </c>
    </row>
    <row r="59" spans="1:11" x14ac:dyDescent="0.25">
      <c r="A59">
        <v>73062</v>
      </c>
      <c r="B59">
        <v>36</v>
      </c>
      <c r="C59">
        <v>4</v>
      </c>
      <c r="D59">
        <v>0</v>
      </c>
      <c r="E59">
        <v>0</v>
      </c>
      <c r="I59">
        <v>72111</v>
      </c>
      <c r="J59" t="s">
        <v>85</v>
      </c>
      <c r="K59" t="s">
        <v>90</v>
      </c>
    </row>
    <row r="60" spans="1:11" x14ac:dyDescent="0.25">
      <c r="A60">
        <v>73063</v>
      </c>
      <c r="B60">
        <v>36</v>
      </c>
      <c r="C60">
        <v>2</v>
      </c>
      <c r="D60">
        <v>0</v>
      </c>
      <c r="E60">
        <v>0</v>
      </c>
      <c r="I60">
        <v>73063</v>
      </c>
      <c r="J60" t="s">
        <v>91</v>
      </c>
      <c r="K60" t="s">
        <v>95</v>
      </c>
    </row>
    <row r="61" spans="1:11" x14ac:dyDescent="0.25">
      <c r="A61">
        <v>74021</v>
      </c>
      <c r="B61">
        <v>36</v>
      </c>
      <c r="C61">
        <v>2</v>
      </c>
      <c r="D61">
        <v>0</v>
      </c>
      <c r="E61">
        <v>0</v>
      </c>
      <c r="I61">
        <v>73065</v>
      </c>
      <c r="J61" t="s">
        <v>91</v>
      </c>
      <c r="K61" t="s">
        <v>149</v>
      </c>
    </row>
    <row r="62" spans="1:11" x14ac:dyDescent="0.25">
      <c r="A62">
        <v>74015</v>
      </c>
      <c r="B62">
        <v>36</v>
      </c>
      <c r="C62">
        <v>1</v>
      </c>
      <c r="D62">
        <v>0</v>
      </c>
      <c r="E62">
        <v>0</v>
      </c>
      <c r="I62">
        <v>73100</v>
      </c>
      <c r="J62" t="s">
        <v>91</v>
      </c>
      <c r="K62" t="s">
        <v>154</v>
      </c>
    </row>
    <row r="63" spans="1:11" x14ac:dyDescent="0.25">
      <c r="A63">
        <v>74116</v>
      </c>
      <c r="B63">
        <v>36</v>
      </c>
      <c r="C63">
        <v>7</v>
      </c>
      <c r="D63">
        <v>0</v>
      </c>
      <c r="E63">
        <v>1</v>
      </c>
      <c r="I63">
        <v>73101</v>
      </c>
      <c r="J63" t="s">
        <v>91</v>
      </c>
      <c r="K63" t="s">
        <v>97</v>
      </c>
    </row>
    <row r="64" spans="1:11" x14ac:dyDescent="0.25">
      <c r="A64">
        <v>74016</v>
      </c>
      <c r="B64">
        <v>36</v>
      </c>
      <c r="C64">
        <v>1</v>
      </c>
      <c r="D64">
        <v>0</v>
      </c>
      <c r="E64">
        <v>0</v>
      </c>
      <c r="I64">
        <v>73102</v>
      </c>
      <c r="J64" t="s">
        <v>91</v>
      </c>
      <c r="K64" t="s">
        <v>153</v>
      </c>
    </row>
    <row r="65" spans="1:11" x14ac:dyDescent="0.25">
      <c r="A65">
        <v>74115</v>
      </c>
      <c r="B65">
        <v>36</v>
      </c>
      <c r="C65">
        <v>1</v>
      </c>
      <c r="D65">
        <v>0</v>
      </c>
      <c r="E65">
        <v>0</v>
      </c>
      <c r="I65">
        <v>73104</v>
      </c>
      <c r="J65" t="s">
        <v>91</v>
      </c>
      <c r="K65" t="s">
        <v>98</v>
      </c>
    </row>
    <row r="66" spans="1:11" x14ac:dyDescent="0.25">
      <c r="A66">
        <v>75115</v>
      </c>
      <c r="B66">
        <v>36</v>
      </c>
      <c r="C66">
        <v>1</v>
      </c>
      <c r="D66">
        <v>2</v>
      </c>
      <c r="E66">
        <v>0</v>
      </c>
      <c r="I66">
        <v>74012</v>
      </c>
      <c r="J66" t="s">
        <v>100</v>
      </c>
      <c r="K66" t="s">
        <v>152</v>
      </c>
    </row>
    <row r="67" spans="1:11" x14ac:dyDescent="0.25">
      <c r="A67">
        <v>75117</v>
      </c>
      <c r="B67">
        <v>36</v>
      </c>
      <c r="C67">
        <v>1</v>
      </c>
      <c r="D67">
        <v>0</v>
      </c>
      <c r="E67">
        <v>0</v>
      </c>
      <c r="I67">
        <v>74013</v>
      </c>
      <c r="J67" t="s">
        <v>100</v>
      </c>
      <c r="K67" t="s">
        <v>147</v>
      </c>
    </row>
    <row r="68" spans="1:11" x14ac:dyDescent="0.25">
      <c r="A68">
        <v>75021</v>
      </c>
      <c r="B68">
        <v>36</v>
      </c>
      <c r="C68">
        <v>1</v>
      </c>
      <c r="D68">
        <v>0</v>
      </c>
      <c r="E68">
        <v>0</v>
      </c>
      <c r="I68">
        <v>74043</v>
      </c>
      <c r="J68" t="s">
        <v>100</v>
      </c>
      <c r="K68" t="s">
        <v>145</v>
      </c>
    </row>
    <row r="69" spans="1:11" x14ac:dyDescent="0.25">
      <c r="A69">
        <v>75074</v>
      </c>
      <c r="B69">
        <v>36</v>
      </c>
      <c r="C69">
        <v>1</v>
      </c>
      <c r="D69">
        <v>0</v>
      </c>
      <c r="E69">
        <v>0</v>
      </c>
      <c r="I69">
        <v>74046</v>
      </c>
      <c r="J69" t="s">
        <v>100</v>
      </c>
      <c r="K69" t="s">
        <v>151</v>
      </c>
    </row>
    <row r="70" spans="1:11" x14ac:dyDescent="0.25">
      <c r="A70">
        <v>75082</v>
      </c>
      <c r="B70">
        <v>36</v>
      </c>
      <c r="C70">
        <v>2</v>
      </c>
      <c r="D70">
        <v>1</v>
      </c>
      <c r="E70">
        <v>0</v>
      </c>
      <c r="I70">
        <v>74050</v>
      </c>
      <c r="J70" t="s">
        <v>100</v>
      </c>
      <c r="K70" t="s">
        <v>150</v>
      </c>
    </row>
    <row r="71" spans="1:11" x14ac:dyDescent="0.25">
      <c r="I71">
        <v>74051</v>
      </c>
      <c r="J71" t="s">
        <v>100</v>
      </c>
      <c r="K71" t="s">
        <v>143</v>
      </c>
    </row>
    <row r="72" spans="1:11" x14ac:dyDescent="0.25">
      <c r="I72">
        <v>74052</v>
      </c>
      <c r="J72" t="s">
        <v>100</v>
      </c>
      <c r="K72" t="s">
        <v>108</v>
      </c>
    </row>
    <row r="73" spans="1:11" x14ac:dyDescent="0.25">
      <c r="I73">
        <v>74053</v>
      </c>
      <c r="J73" t="s">
        <v>100</v>
      </c>
      <c r="K73" t="s">
        <v>142</v>
      </c>
    </row>
    <row r="74" spans="1:11" x14ac:dyDescent="0.25">
      <c r="I74">
        <v>74054</v>
      </c>
      <c r="J74" t="s">
        <v>100</v>
      </c>
      <c r="K74" t="s">
        <v>112</v>
      </c>
    </row>
    <row r="75" spans="1:11" x14ac:dyDescent="0.25">
      <c r="I75">
        <v>74064</v>
      </c>
      <c r="J75" t="s">
        <v>100</v>
      </c>
      <c r="K75" t="s">
        <v>141</v>
      </c>
    </row>
    <row r="76" spans="1:11" x14ac:dyDescent="0.25">
      <c r="I76">
        <v>75043</v>
      </c>
      <c r="J76" t="s">
        <v>117</v>
      </c>
      <c r="K76" t="s">
        <v>145</v>
      </c>
    </row>
    <row r="77" spans="1:11" x14ac:dyDescent="0.25">
      <c r="I77">
        <v>75056</v>
      </c>
      <c r="J77" t="s">
        <v>117</v>
      </c>
      <c r="K77" t="s">
        <v>148</v>
      </c>
    </row>
    <row r="78" spans="1:11" x14ac:dyDescent="0.25">
      <c r="I78">
        <v>75065</v>
      </c>
      <c r="J78" t="s">
        <v>117</v>
      </c>
      <c r="K78" t="s">
        <v>149</v>
      </c>
    </row>
    <row r="79" spans="1:11" x14ac:dyDescent="0.25">
      <c r="I79">
        <v>75111</v>
      </c>
      <c r="J79" t="s">
        <v>117</v>
      </c>
      <c r="K79" t="s">
        <v>90</v>
      </c>
    </row>
    <row r="80" spans="1:11" x14ac:dyDescent="0.25">
      <c r="I80">
        <v>75117</v>
      </c>
      <c r="J80" t="s">
        <v>117</v>
      </c>
      <c r="K80" t="s">
        <v>146</v>
      </c>
    </row>
    <row r="81" spans="9:11" x14ac:dyDescent="0.25">
      <c r="I81">
        <v>75118</v>
      </c>
      <c r="J81" t="s">
        <v>117</v>
      </c>
      <c r="K81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sqref="A1:E1048576"/>
    </sheetView>
  </sheetViews>
  <sheetFormatPr defaultRowHeight="15" x14ac:dyDescent="0.25"/>
  <cols>
    <col min="6" max="6" width="11.28515625" bestFit="1" customWidth="1"/>
  </cols>
  <sheetData>
    <row r="1" spans="1:13" ht="30" x14ac:dyDescent="0.25">
      <c r="A1" s="2" t="s">
        <v>1</v>
      </c>
      <c r="B1" s="2" t="s">
        <v>3</v>
      </c>
      <c r="C1" s="2" t="s">
        <v>136</v>
      </c>
      <c r="D1" s="3" t="s">
        <v>6</v>
      </c>
      <c r="E1" s="2" t="s">
        <v>7</v>
      </c>
      <c r="F1" s="40" t="s">
        <v>139</v>
      </c>
      <c r="I1" t="s">
        <v>135</v>
      </c>
      <c r="J1" t="s">
        <v>3</v>
      </c>
      <c r="K1" t="s">
        <v>136</v>
      </c>
      <c r="L1" t="s">
        <v>137</v>
      </c>
      <c r="M1" t="s">
        <v>138</v>
      </c>
    </row>
    <row r="2" spans="1:13" x14ac:dyDescent="0.25">
      <c r="A2" s="41">
        <v>17</v>
      </c>
      <c r="B2" s="41">
        <v>36</v>
      </c>
      <c r="C2" s="41">
        <v>10</v>
      </c>
      <c r="D2" s="42">
        <v>0</v>
      </c>
      <c r="E2" s="42">
        <v>74</v>
      </c>
      <c r="F2" s="41">
        <v>10</v>
      </c>
    </row>
    <row r="3" spans="1:13" x14ac:dyDescent="0.25">
      <c r="A3" s="41">
        <v>18</v>
      </c>
      <c r="B3" s="41">
        <v>36</v>
      </c>
      <c r="C3" s="41">
        <v>10</v>
      </c>
      <c r="D3" s="42">
        <v>0</v>
      </c>
      <c r="E3" s="42">
        <v>38</v>
      </c>
      <c r="F3" s="41">
        <v>11</v>
      </c>
    </row>
    <row r="4" spans="1:13" x14ac:dyDescent="0.25">
      <c r="A4" s="41">
        <v>19</v>
      </c>
      <c r="B4" s="41">
        <v>36</v>
      </c>
      <c r="C4" s="41">
        <v>10</v>
      </c>
      <c r="D4" s="42">
        <v>0</v>
      </c>
      <c r="E4" s="42">
        <v>16</v>
      </c>
      <c r="F4" s="41">
        <v>4</v>
      </c>
    </row>
    <row r="5" spans="1:13" x14ac:dyDescent="0.25">
      <c r="A5" s="41">
        <v>20</v>
      </c>
      <c r="B5" s="41">
        <v>36</v>
      </c>
      <c r="C5" s="41">
        <v>10</v>
      </c>
      <c r="D5" s="42">
        <v>0</v>
      </c>
      <c r="E5" s="42">
        <v>48</v>
      </c>
      <c r="F5" s="41">
        <v>20</v>
      </c>
    </row>
    <row r="6" spans="1:13" x14ac:dyDescent="0.25">
      <c r="A6" s="41">
        <v>21</v>
      </c>
      <c r="B6" s="41">
        <v>36</v>
      </c>
      <c r="C6" s="41">
        <v>9</v>
      </c>
      <c r="D6" s="42">
        <v>0</v>
      </c>
      <c r="E6" s="42">
        <v>42</v>
      </c>
      <c r="F6" s="41">
        <v>15</v>
      </c>
    </row>
    <row r="7" spans="1:13" x14ac:dyDescent="0.25">
      <c r="A7" s="41">
        <v>22</v>
      </c>
      <c r="B7" s="42">
        <v>36</v>
      </c>
      <c r="C7" s="42">
        <v>10</v>
      </c>
      <c r="D7" s="42">
        <v>0</v>
      </c>
      <c r="E7" s="42">
        <v>8</v>
      </c>
      <c r="F7" s="43">
        <v>2</v>
      </c>
    </row>
    <row r="8" spans="1:13" ht="15.75" x14ac:dyDescent="0.25">
      <c r="A8" s="41">
        <v>25</v>
      </c>
      <c r="B8" s="44">
        <v>36</v>
      </c>
      <c r="C8" s="44">
        <v>10</v>
      </c>
      <c r="D8" s="42">
        <v>0</v>
      </c>
      <c r="E8" s="45">
        <v>36</v>
      </c>
      <c r="F8" s="42">
        <v>28</v>
      </c>
    </row>
    <row r="9" spans="1:13" ht="15.75" x14ac:dyDescent="0.25">
      <c r="A9" s="41">
        <v>26</v>
      </c>
      <c r="B9" s="44">
        <v>36</v>
      </c>
      <c r="C9" s="44">
        <v>8</v>
      </c>
      <c r="D9" s="42">
        <v>0</v>
      </c>
      <c r="E9" s="45">
        <v>17</v>
      </c>
      <c r="F9" s="42">
        <v>6</v>
      </c>
    </row>
    <row r="10" spans="1:13" ht="15.75" x14ac:dyDescent="0.25">
      <c r="A10" s="41">
        <v>27</v>
      </c>
      <c r="B10" s="44">
        <v>36</v>
      </c>
      <c r="C10" s="44">
        <v>8</v>
      </c>
      <c r="D10" s="42">
        <v>0</v>
      </c>
      <c r="E10" s="45">
        <v>0</v>
      </c>
      <c r="F10" s="42">
        <v>0</v>
      </c>
    </row>
    <row r="11" spans="1:13" ht="15.75" x14ac:dyDescent="0.25">
      <c r="A11" s="41">
        <v>28</v>
      </c>
      <c r="B11" s="44">
        <v>36</v>
      </c>
      <c r="C11" s="44">
        <v>9</v>
      </c>
      <c r="D11" s="42">
        <v>0</v>
      </c>
      <c r="E11" s="42">
        <v>20</v>
      </c>
      <c r="F11" s="42">
        <v>2</v>
      </c>
    </row>
    <row r="12" spans="1:13" ht="15.75" x14ac:dyDescent="0.25">
      <c r="A12" s="41">
        <v>29</v>
      </c>
      <c r="B12" s="44">
        <v>36</v>
      </c>
      <c r="C12" s="44">
        <v>8</v>
      </c>
      <c r="D12" s="42">
        <v>0</v>
      </c>
      <c r="E12" s="46">
        <v>3</v>
      </c>
      <c r="F12" s="42">
        <v>0</v>
      </c>
    </row>
    <row r="13" spans="1:13" ht="15.75" x14ac:dyDescent="0.25">
      <c r="A13" s="41">
        <v>30</v>
      </c>
      <c r="B13" s="44">
        <v>36</v>
      </c>
      <c r="C13" s="44">
        <v>9</v>
      </c>
      <c r="D13" s="42">
        <v>0</v>
      </c>
      <c r="E13" s="43">
        <v>1</v>
      </c>
      <c r="F13" s="42">
        <v>3</v>
      </c>
    </row>
    <row r="14" spans="1:13" ht="15.75" x14ac:dyDescent="0.25">
      <c r="A14" s="41">
        <v>31</v>
      </c>
      <c r="B14" s="44">
        <v>36</v>
      </c>
      <c r="C14" s="44">
        <v>9</v>
      </c>
      <c r="D14" s="42">
        <v>0</v>
      </c>
      <c r="E14" s="46">
        <v>4</v>
      </c>
      <c r="F14" s="42">
        <v>7</v>
      </c>
    </row>
    <row r="15" spans="1:13" ht="15.75" x14ac:dyDescent="0.25">
      <c r="A15" s="41">
        <v>32</v>
      </c>
      <c r="B15" s="44">
        <v>36</v>
      </c>
      <c r="C15" s="44">
        <v>7</v>
      </c>
      <c r="D15" s="42">
        <v>0</v>
      </c>
      <c r="E15" s="46">
        <v>3</v>
      </c>
      <c r="F15" s="42">
        <v>0</v>
      </c>
    </row>
    <row r="16" spans="1:13" ht="15.75" x14ac:dyDescent="0.25">
      <c r="A16" s="41">
        <v>33</v>
      </c>
      <c r="B16" s="44">
        <v>36</v>
      </c>
      <c r="C16" s="44">
        <v>9</v>
      </c>
      <c r="D16" s="42">
        <v>0</v>
      </c>
      <c r="E16" s="46">
        <v>4</v>
      </c>
      <c r="F16" s="42">
        <v>0</v>
      </c>
    </row>
    <row r="17" spans="1:6" ht="15.75" x14ac:dyDescent="0.25">
      <c r="A17" s="41">
        <v>34</v>
      </c>
      <c r="B17" s="44">
        <v>36</v>
      </c>
      <c r="C17" s="44">
        <v>8</v>
      </c>
      <c r="D17" s="42">
        <v>0</v>
      </c>
      <c r="E17" s="43">
        <v>0</v>
      </c>
      <c r="F17" s="42">
        <v>0</v>
      </c>
    </row>
    <row r="18" spans="1:6" ht="15.75" x14ac:dyDescent="0.25">
      <c r="A18" s="41">
        <v>35</v>
      </c>
      <c r="B18" s="44">
        <v>36</v>
      </c>
      <c r="C18" s="44">
        <v>6</v>
      </c>
      <c r="D18" s="42">
        <v>0</v>
      </c>
      <c r="E18" s="46">
        <v>0</v>
      </c>
      <c r="F18" s="42">
        <v>0</v>
      </c>
    </row>
    <row r="19" spans="1:6" ht="15.75" x14ac:dyDescent="0.25">
      <c r="A19" s="41">
        <v>36</v>
      </c>
      <c r="B19" s="44">
        <v>36</v>
      </c>
      <c r="C19" s="44">
        <v>8</v>
      </c>
      <c r="D19" s="42">
        <v>0</v>
      </c>
      <c r="E19" s="43">
        <v>1</v>
      </c>
      <c r="F19" s="42">
        <v>0</v>
      </c>
    </row>
    <row r="20" spans="1:6" ht="15.75" x14ac:dyDescent="0.25">
      <c r="A20" s="41">
        <v>37</v>
      </c>
      <c r="B20" s="44">
        <v>36</v>
      </c>
      <c r="C20" s="44">
        <v>8</v>
      </c>
      <c r="D20" s="42">
        <v>0</v>
      </c>
      <c r="E20" s="46">
        <v>0</v>
      </c>
      <c r="F20" s="42">
        <v>0</v>
      </c>
    </row>
    <row r="21" spans="1:6" ht="15.75" x14ac:dyDescent="0.25">
      <c r="A21" s="41">
        <v>38</v>
      </c>
      <c r="B21" s="44">
        <v>36</v>
      </c>
      <c r="C21" s="44">
        <v>11</v>
      </c>
      <c r="D21" s="42">
        <v>0</v>
      </c>
      <c r="E21" s="46">
        <v>8</v>
      </c>
      <c r="F21" s="42">
        <v>6</v>
      </c>
    </row>
    <row r="22" spans="1:6" ht="15.75" x14ac:dyDescent="0.25">
      <c r="A22" s="41">
        <v>39</v>
      </c>
      <c r="B22" s="44">
        <v>36</v>
      </c>
      <c r="C22" s="44">
        <v>9</v>
      </c>
      <c r="D22" s="42">
        <v>0</v>
      </c>
      <c r="E22" s="46">
        <v>2</v>
      </c>
      <c r="F22" s="42">
        <v>0</v>
      </c>
    </row>
    <row r="23" spans="1:6" ht="15.75" x14ac:dyDescent="0.25">
      <c r="A23" s="41">
        <v>40</v>
      </c>
      <c r="B23" s="44">
        <v>36</v>
      </c>
      <c r="C23" s="44">
        <v>7</v>
      </c>
      <c r="D23" s="42">
        <v>0</v>
      </c>
      <c r="E23" s="46">
        <v>2</v>
      </c>
      <c r="F23" s="42">
        <v>0</v>
      </c>
    </row>
    <row r="24" spans="1:6" ht="15.75" x14ac:dyDescent="0.25">
      <c r="A24" s="41">
        <v>41</v>
      </c>
      <c r="B24" s="44">
        <v>36</v>
      </c>
      <c r="C24" s="44">
        <v>9</v>
      </c>
      <c r="D24" s="42">
        <v>0</v>
      </c>
      <c r="E24" s="43">
        <v>0</v>
      </c>
      <c r="F24" s="42">
        <v>0</v>
      </c>
    </row>
    <row r="25" spans="1:6" ht="15.75" x14ac:dyDescent="0.25">
      <c r="A25" s="41">
        <v>42</v>
      </c>
      <c r="B25" s="44">
        <v>36</v>
      </c>
      <c r="C25" s="44">
        <v>7</v>
      </c>
      <c r="D25" s="42">
        <v>0</v>
      </c>
      <c r="E25" s="46">
        <v>0</v>
      </c>
      <c r="F25" s="42">
        <v>0</v>
      </c>
    </row>
    <row r="26" spans="1:6" ht="15.75" x14ac:dyDescent="0.25">
      <c r="A26" s="41">
        <v>43</v>
      </c>
      <c r="B26" s="44">
        <v>36</v>
      </c>
      <c r="C26" s="44">
        <v>10</v>
      </c>
      <c r="D26" s="42">
        <v>0</v>
      </c>
      <c r="E26" s="46">
        <v>10</v>
      </c>
      <c r="F26" s="42">
        <v>0</v>
      </c>
    </row>
    <row r="27" spans="1:6" ht="15.75" x14ac:dyDescent="0.25">
      <c r="A27" s="41">
        <v>44</v>
      </c>
      <c r="B27" s="44">
        <v>36</v>
      </c>
      <c r="C27" s="44">
        <v>10</v>
      </c>
      <c r="D27" s="42">
        <v>0</v>
      </c>
      <c r="E27" s="46">
        <v>3</v>
      </c>
      <c r="F27" s="42">
        <v>0</v>
      </c>
    </row>
    <row r="28" spans="1:6" ht="15.75" x14ac:dyDescent="0.25">
      <c r="A28" s="41">
        <v>45</v>
      </c>
      <c r="B28" s="44">
        <v>36</v>
      </c>
      <c r="C28" s="44">
        <v>9</v>
      </c>
      <c r="D28" s="42">
        <v>0</v>
      </c>
      <c r="E28" s="46">
        <v>2</v>
      </c>
      <c r="F28" s="42">
        <v>3</v>
      </c>
    </row>
    <row r="29" spans="1:6" ht="15.75" x14ac:dyDescent="0.25">
      <c r="A29" s="41">
        <v>46</v>
      </c>
      <c r="B29" s="44">
        <v>36</v>
      </c>
      <c r="C29" s="44">
        <v>8</v>
      </c>
      <c r="D29" s="42">
        <v>0</v>
      </c>
      <c r="E29" s="43">
        <v>0</v>
      </c>
      <c r="F29" s="42">
        <v>0</v>
      </c>
    </row>
    <row r="30" spans="1:6" ht="15.75" x14ac:dyDescent="0.25">
      <c r="A30" s="41">
        <v>47</v>
      </c>
      <c r="B30" s="44">
        <v>36</v>
      </c>
      <c r="C30" s="44">
        <v>6</v>
      </c>
      <c r="D30" s="42">
        <v>0</v>
      </c>
      <c r="E30" s="43">
        <v>1</v>
      </c>
      <c r="F30" s="42">
        <v>0</v>
      </c>
    </row>
    <row r="31" spans="1:6" ht="15.75" x14ac:dyDescent="0.25">
      <c r="A31" s="41">
        <v>48</v>
      </c>
      <c r="B31" s="44">
        <v>36</v>
      </c>
      <c r="C31" s="44">
        <v>8</v>
      </c>
      <c r="D31" s="42">
        <v>0</v>
      </c>
      <c r="E31" s="46">
        <v>1</v>
      </c>
      <c r="F31" s="42">
        <v>0</v>
      </c>
    </row>
    <row r="32" spans="1:6" ht="15.75" x14ac:dyDescent="0.25">
      <c r="A32" s="41">
        <v>49</v>
      </c>
      <c r="B32" s="44">
        <v>36</v>
      </c>
      <c r="C32" s="44">
        <v>8</v>
      </c>
      <c r="D32" s="42">
        <v>0</v>
      </c>
      <c r="E32" s="43">
        <v>0</v>
      </c>
      <c r="F32" s="42">
        <v>0</v>
      </c>
    </row>
    <row r="33" spans="1:6" ht="15.75" x14ac:dyDescent="0.25">
      <c r="A33" s="41">
        <v>50</v>
      </c>
      <c r="B33" s="44">
        <v>36</v>
      </c>
      <c r="C33" s="44">
        <v>9</v>
      </c>
      <c r="D33" s="42">
        <v>0</v>
      </c>
      <c r="E33" s="43">
        <v>2</v>
      </c>
      <c r="F33" s="42">
        <v>1</v>
      </c>
    </row>
    <row r="34" spans="1:6" ht="15.75" x14ac:dyDescent="0.25">
      <c r="A34" s="41">
        <v>51</v>
      </c>
      <c r="B34" s="44">
        <v>36</v>
      </c>
      <c r="C34" s="44">
        <v>10</v>
      </c>
      <c r="D34" s="42">
        <v>0</v>
      </c>
      <c r="E34" s="46">
        <v>3</v>
      </c>
      <c r="F34" s="42">
        <v>1</v>
      </c>
    </row>
    <row r="35" spans="1:6" ht="15.75" x14ac:dyDescent="0.25">
      <c r="A35" s="41">
        <v>52</v>
      </c>
      <c r="B35" s="44">
        <v>36</v>
      </c>
      <c r="C35" s="44">
        <v>8</v>
      </c>
      <c r="D35" s="42">
        <v>0</v>
      </c>
      <c r="E35" s="43">
        <v>2</v>
      </c>
      <c r="F35" s="42">
        <v>0</v>
      </c>
    </row>
    <row r="36" spans="1:6" ht="15.75" x14ac:dyDescent="0.25">
      <c r="A36" s="41">
        <v>53</v>
      </c>
      <c r="B36" s="44">
        <v>36</v>
      </c>
      <c r="C36" s="44">
        <v>12</v>
      </c>
      <c r="D36" s="42">
        <v>0</v>
      </c>
      <c r="E36" s="46">
        <v>4</v>
      </c>
      <c r="F36" s="42">
        <v>2</v>
      </c>
    </row>
    <row r="37" spans="1:6" ht="15.75" x14ac:dyDescent="0.25">
      <c r="A37" s="41">
        <v>54</v>
      </c>
      <c r="B37" s="44">
        <v>36</v>
      </c>
      <c r="C37" s="44">
        <v>11</v>
      </c>
      <c r="D37" s="42">
        <v>0</v>
      </c>
      <c r="E37" s="46">
        <v>10</v>
      </c>
      <c r="F37" s="42">
        <v>6</v>
      </c>
    </row>
    <row r="38" spans="1:6" ht="15.75" x14ac:dyDescent="0.25">
      <c r="A38" s="41">
        <v>55</v>
      </c>
      <c r="B38" s="44">
        <v>36</v>
      </c>
      <c r="C38" s="44">
        <v>8</v>
      </c>
      <c r="D38" s="42">
        <v>0</v>
      </c>
      <c r="E38" s="46">
        <v>8</v>
      </c>
      <c r="F38" s="42">
        <v>0</v>
      </c>
    </row>
    <row r="39" spans="1:6" ht="15.75" x14ac:dyDescent="0.25">
      <c r="A39" s="41">
        <v>56</v>
      </c>
      <c r="B39" s="44">
        <v>36</v>
      </c>
      <c r="C39" s="44">
        <v>10</v>
      </c>
      <c r="D39" s="42">
        <v>0</v>
      </c>
      <c r="E39" s="46">
        <v>8</v>
      </c>
      <c r="F39" s="42">
        <v>1</v>
      </c>
    </row>
    <row r="40" spans="1:6" ht="15.75" x14ac:dyDescent="0.25">
      <c r="A40" s="41">
        <v>57</v>
      </c>
      <c r="B40" s="44">
        <v>36</v>
      </c>
      <c r="C40" s="44">
        <v>10</v>
      </c>
      <c r="D40" s="42">
        <v>0</v>
      </c>
      <c r="E40" s="46">
        <v>3</v>
      </c>
      <c r="F40" s="42">
        <v>0</v>
      </c>
    </row>
    <row r="41" spans="1:6" ht="15.75" x14ac:dyDescent="0.25">
      <c r="A41" s="41">
        <v>58</v>
      </c>
      <c r="B41" s="44">
        <v>36</v>
      </c>
      <c r="C41" s="44">
        <v>9</v>
      </c>
      <c r="D41" s="42">
        <v>0</v>
      </c>
      <c r="E41" s="46">
        <v>7</v>
      </c>
      <c r="F41" s="42">
        <v>8</v>
      </c>
    </row>
    <row r="42" spans="1:6" ht="15.75" x14ac:dyDescent="0.25">
      <c r="A42" s="41">
        <v>59</v>
      </c>
      <c r="B42" s="44">
        <v>36</v>
      </c>
      <c r="C42" s="44">
        <v>11</v>
      </c>
      <c r="D42" s="42">
        <v>0</v>
      </c>
      <c r="E42" s="46">
        <v>3</v>
      </c>
      <c r="F42" s="42">
        <v>0</v>
      </c>
    </row>
    <row r="43" spans="1:6" ht="15.75" x14ac:dyDescent="0.25">
      <c r="A43" s="41">
        <v>60</v>
      </c>
      <c r="B43" s="44">
        <v>36</v>
      </c>
      <c r="C43" s="44">
        <v>10</v>
      </c>
      <c r="D43" s="42">
        <v>0</v>
      </c>
      <c r="E43" s="46">
        <v>1</v>
      </c>
      <c r="F43" s="42">
        <v>0</v>
      </c>
    </row>
    <row r="44" spans="1:6" ht="15.75" x14ac:dyDescent="0.25">
      <c r="A44" s="41">
        <v>61</v>
      </c>
      <c r="B44" s="44">
        <v>36</v>
      </c>
      <c r="C44" s="44">
        <v>10</v>
      </c>
      <c r="D44" s="42">
        <v>0</v>
      </c>
      <c r="E44" s="46">
        <v>0</v>
      </c>
      <c r="F44" s="42">
        <v>0</v>
      </c>
    </row>
    <row r="45" spans="1:6" ht="15.75" x14ac:dyDescent="0.25">
      <c r="A45" s="41">
        <v>62</v>
      </c>
      <c r="B45" s="44">
        <v>36</v>
      </c>
      <c r="C45" s="44">
        <v>8</v>
      </c>
      <c r="D45" s="42">
        <v>0</v>
      </c>
      <c r="E45" s="46">
        <v>1</v>
      </c>
      <c r="F45" s="42">
        <v>0</v>
      </c>
    </row>
    <row r="46" spans="1:6" ht="15.75" x14ac:dyDescent="0.25">
      <c r="A46" s="41">
        <v>63</v>
      </c>
      <c r="B46" s="44">
        <v>36</v>
      </c>
      <c r="C46" s="44">
        <v>7</v>
      </c>
      <c r="D46" s="42">
        <v>0</v>
      </c>
      <c r="E46" s="45">
        <v>0</v>
      </c>
      <c r="F46" s="42">
        <v>0</v>
      </c>
    </row>
    <row r="47" spans="1:6" ht="15.75" x14ac:dyDescent="0.25">
      <c r="A47" s="41">
        <v>64</v>
      </c>
      <c r="B47" s="44">
        <v>36</v>
      </c>
      <c r="C47" s="44">
        <v>10</v>
      </c>
      <c r="D47" s="42">
        <v>0</v>
      </c>
      <c r="E47" s="45">
        <v>13</v>
      </c>
      <c r="F47" s="42">
        <v>12</v>
      </c>
    </row>
    <row r="48" spans="1:6" ht="15.75" x14ac:dyDescent="0.25">
      <c r="A48" s="42">
        <v>71002</v>
      </c>
      <c r="B48" s="44">
        <v>36</v>
      </c>
      <c r="C48" s="42">
        <v>0</v>
      </c>
      <c r="D48" s="42">
        <v>0</v>
      </c>
      <c r="E48" s="42">
        <v>0</v>
      </c>
      <c r="F48" s="42">
        <v>0</v>
      </c>
    </row>
    <row r="49" spans="1:6" ht="15.75" x14ac:dyDescent="0.25">
      <c r="A49" s="42">
        <v>71004</v>
      </c>
      <c r="B49" s="44">
        <v>36</v>
      </c>
      <c r="C49" s="42">
        <v>0</v>
      </c>
      <c r="D49" s="42">
        <v>0</v>
      </c>
      <c r="E49" s="42">
        <v>0</v>
      </c>
      <c r="F49" s="42">
        <v>0</v>
      </c>
    </row>
    <row r="50" spans="1:6" ht="15.75" x14ac:dyDescent="0.25">
      <c r="A50" s="42">
        <v>71010</v>
      </c>
      <c r="B50" s="44">
        <v>36</v>
      </c>
      <c r="C50" s="42">
        <v>0</v>
      </c>
      <c r="D50" s="42">
        <v>0</v>
      </c>
      <c r="E50" s="42">
        <v>0</v>
      </c>
      <c r="F50" s="42">
        <v>0</v>
      </c>
    </row>
    <row r="51" spans="1:6" ht="15.75" x14ac:dyDescent="0.25">
      <c r="A51" s="42">
        <v>71012</v>
      </c>
      <c r="B51" s="44">
        <v>36</v>
      </c>
      <c r="C51" s="42">
        <v>0</v>
      </c>
      <c r="D51" s="42">
        <v>0</v>
      </c>
      <c r="E51" s="42">
        <v>0</v>
      </c>
      <c r="F51" s="42">
        <v>0</v>
      </c>
    </row>
    <row r="52" spans="1:6" ht="15.75" x14ac:dyDescent="0.25">
      <c r="A52" s="42">
        <v>71013</v>
      </c>
      <c r="B52" s="44">
        <v>36</v>
      </c>
      <c r="C52" s="42">
        <v>0</v>
      </c>
      <c r="D52" s="42">
        <v>0</v>
      </c>
      <c r="E52" s="42">
        <v>0</v>
      </c>
      <c r="F52" s="42">
        <v>0</v>
      </c>
    </row>
    <row r="53" spans="1:6" ht="15.75" x14ac:dyDescent="0.25">
      <c r="A53" s="42">
        <v>71043</v>
      </c>
      <c r="B53" s="44">
        <v>36</v>
      </c>
      <c r="C53" s="42">
        <v>0</v>
      </c>
      <c r="D53" s="42">
        <v>0</v>
      </c>
      <c r="E53" s="42">
        <v>0</v>
      </c>
      <c r="F53" s="42">
        <v>0</v>
      </c>
    </row>
    <row r="54" spans="1:6" ht="15.75" x14ac:dyDescent="0.25">
      <c r="A54" s="42">
        <v>71055</v>
      </c>
      <c r="B54" s="44">
        <v>36</v>
      </c>
      <c r="C54" s="42">
        <v>0</v>
      </c>
      <c r="D54" s="42">
        <v>0</v>
      </c>
      <c r="E54" s="42">
        <v>0</v>
      </c>
      <c r="F54" s="42">
        <v>0</v>
      </c>
    </row>
    <row r="55" spans="1:6" ht="15.75" x14ac:dyDescent="0.25">
      <c r="A55" s="42">
        <v>72106</v>
      </c>
      <c r="B55" s="44">
        <v>36</v>
      </c>
      <c r="C55" s="42">
        <v>0</v>
      </c>
      <c r="D55" s="42">
        <v>0</v>
      </c>
      <c r="E55" s="42">
        <v>0</v>
      </c>
      <c r="F55" s="42">
        <v>0</v>
      </c>
    </row>
    <row r="56" spans="1:6" ht="15.75" x14ac:dyDescent="0.25">
      <c r="A56" s="42">
        <v>72107</v>
      </c>
      <c r="B56" s="44">
        <v>36</v>
      </c>
      <c r="C56" s="42">
        <v>0</v>
      </c>
      <c r="D56" s="42">
        <v>0</v>
      </c>
      <c r="E56" s="42">
        <v>0</v>
      </c>
      <c r="F56" s="42">
        <v>0</v>
      </c>
    </row>
    <row r="57" spans="1:6" ht="15.75" x14ac:dyDescent="0.25">
      <c r="A57" s="42">
        <v>72109</v>
      </c>
      <c r="B57" s="44">
        <v>36</v>
      </c>
      <c r="C57" s="42">
        <v>0</v>
      </c>
      <c r="D57" s="42">
        <v>0</v>
      </c>
      <c r="E57" s="42">
        <v>0</v>
      </c>
      <c r="F57" s="42">
        <v>0</v>
      </c>
    </row>
    <row r="58" spans="1:6" ht="15.75" x14ac:dyDescent="0.25">
      <c r="A58" s="42">
        <v>72110</v>
      </c>
      <c r="B58" s="44">
        <v>36</v>
      </c>
      <c r="C58" s="42">
        <v>0</v>
      </c>
      <c r="D58" s="42">
        <v>0</v>
      </c>
      <c r="E58" s="42">
        <v>0</v>
      </c>
      <c r="F58" s="42">
        <v>0</v>
      </c>
    </row>
    <row r="59" spans="1:6" ht="15.75" x14ac:dyDescent="0.25">
      <c r="A59" s="42">
        <v>72111</v>
      </c>
      <c r="B59" s="44">
        <v>36</v>
      </c>
      <c r="C59" s="42">
        <v>0</v>
      </c>
      <c r="D59" s="42">
        <v>0</v>
      </c>
      <c r="E59" s="42">
        <v>0</v>
      </c>
      <c r="F59" s="42">
        <v>0</v>
      </c>
    </row>
    <row r="60" spans="1:6" ht="15.75" x14ac:dyDescent="0.25">
      <c r="A60" s="42">
        <v>73063</v>
      </c>
      <c r="B60" s="44">
        <v>36</v>
      </c>
      <c r="C60" s="42">
        <v>0</v>
      </c>
      <c r="D60" s="42">
        <v>0</v>
      </c>
      <c r="E60" s="42">
        <v>0</v>
      </c>
      <c r="F60" s="42">
        <v>0</v>
      </c>
    </row>
    <row r="61" spans="1:6" ht="15.75" x14ac:dyDescent="0.25">
      <c r="A61" s="42">
        <v>73065</v>
      </c>
      <c r="B61" s="44">
        <v>36</v>
      </c>
      <c r="C61" s="42">
        <v>0</v>
      </c>
      <c r="D61" s="42">
        <v>0</v>
      </c>
      <c r="E61" s="42">
        <v>0</v>
      </c>
      <c r="F61" s="42">
        <v>0</v>
      </c>
    </row>
    <row r="62" spans="1:6" ht="15.75" x14ac:dyDescent="0.25">
      <c r="A62" s="42">
        <v>73100</v>
      </c>
      <c r="B62" s="44">
        <v>36</v>
      </c>
      <c r="C62" s="42">
        <v>0</v>
      </c>
      <c r="D62" s="42">
        <v>0</v>
      </c>
      <c r="E62" s="42">
        <v>0</v>
      </c>
      <c r="F62" s="42">
        <v>0</v>
      </c>
    </row>
    <row r="63" spans="1:6" ht="15.75" x14ac:dyDescent="0.25">
      <c r="A63" s="42">
        <v>73101</v>
      </c>
      <c r="B63" s="44">
        <v>36</v>
      </c>
      <c r="C63" s="42">
        <v>0</v>
      </c>
      <c r="D63" s="42">
        <v>0</v>
      </c>
      <c r="E63" s="42">
        <v>0</v>
      </c>
      <c r="F63" s="42">
        <v>0</v>
      </c>
    </row>
    <row r="64" spans="1:6" ht="15.75" x14ac:dyDescent="0.25">
      <c r="A64" s="42">
        <v>73102</v>
      </c>
      <c r="B64" s="44">
        <v>36</v>
      </c>
      <c r="C64" s="42">
        <v>0</v>
      </c>
      <c r="D64" s="42">
        <v>0</v>
      </c>
      <c r="E64" s="42">
        <v>0</v>
      </c>
      <c r="F64" s="42">
        <v>0</v>
      </c>
    </row>
    <row r="65" spans="1:6" ht="15.75" x14ac:dyDescent="0.25">
      <c r="A65" s="42">
        <v>73104</v>
      </c>
      <c r="B65" s="44">
        <v>36</v>
      </c>
      <c r="C65" s="42">
        <v>0</v>
      </c>
      <c r="D65" s="42">
        <v>0</v>
      </c>
      <c r="E65" s="42">
        <v>0</v>
      </c>
      <c r="F65" s="42">
        <v>0</v>
      </c>
    </row>
    <row r="66" spans="1:6" ht="15.75" x14ac:dyDescent="0.25">
      <c r="A66" s="42">
        <v>74012</v>
      </c>
      <c r="B66" s="44">
        <v>36</v>
      </c>
      <c r="C66" s="42">
        <v>0</v>
      </c>
      <c r="D66" s="42">
        <v>0</v>
      </c>
      <c r="E66" s="42">
        <v>0</v>
      </c>
      <c r="F66" s="42">
        <v>0</v>
      </c>
    </row>
    <row r="67" spans="1:6" ht="15.75" x14ac:dyDescent="0.25">
      <c r="A67" s="42">
        <v>74013</v>
      </c>
      <c r="B67" s="44">
        <v>36</v>
      </c>
      <c r="C67" s="42">
        <v>0</v>
      </c>
      <c r="D67" s="42">
        <v>0</v>
      </c>
      <c r="E67" s="42">
        <v>0</v>
      </c>
      <c r="F67" s="42">
        <v>0</v>
      </c>
    </row>
    <row r="68" spans="1:6" ht="15.75" x14ac:dyDescent="0.25">
      <c r="A68" s="42">
        <v>74043</v>
      </c>
      <c r="B68" s="44">
        <v>36</v>
      </c>
      <c r="C68" s="42">
        <v>0</v>
      </c>
      <c r="D68" s="42">
        <v>0</v>
      </c>
      <c r="E68" s="42">
        <v>0</v>
      </c>
      <c r="F68" s="42">
        <v>0</v>
      </c>
    </row>
    <row r="69" spans="1:6" ht="15.75" x14ac:dyDescent="0.25">
      <c r="A69" s="42">
        <v>74046</v>
      </c>
      <c r="B69" s="44">
        <v>36</v>
      </c>
      <c r="C69" s="42">
        <v>0</v>
      </c>
      <c r="D69" s="42">
        <v>0</v>
      </c>
      <c r="E69" s="42">
        <v>0</v>
      </c>
      <c r="F69" s="42">
        <v>0</v>
      </c>
    </row>
    <row r="70" spans="1:6" ht="15.75" x14ac:dyDescent="0.25">
      <c r="A70" s="42">
        <v>74050</v>
      </c>
      <c r="B70" s="44">
        <v>36</v>
      </c>
      <c r="C70" s="42">
        <v>0</v>
      </c>
      <c r="D70" s="42">
        <v>0</v>
      </c>
      <c r="E70" s="42">
        <v>0</v>
      </c>
      <c r="F70" s="42">
        <v>0</v>
      </c>
    </row>
    <row r="71" spans="1:6" ht="15.75" x14ac:dyDescent="0.25">
      <c r="A71" s="42">
        <v>74051</v>
      </c>
      <c r="B71" s="44">
        <v>36</v>
      </c>
      <c r="C71" s="42">
        <v>0</v>
      </c>
      <c r="D71" s="42">
        <v>0</v>
      </c>
      <c r="E71" s="42">
        <v>0</v>
      </c>
      <c r="F71" s="42">
        <v>0</v>
      </c>
    </row>
    <row r="72" spans="1:6" ht="15.75" x14ac:dyDescent="0.25">
      <c r="A72" s="42">
        <v>74052</v>
      </c>
      <c r="B72" s="44">
        <v>36</v>
      </c>
      <c r="C72" s="42">
        <v>0</v>
      </c>
      <c r="D72" s="42">
        <v>0</v>
      </c>
      <c r="E72" s="42">
        <v>0</v>
      </c>
      <c r="F72" s="42">
        <v>0</v>
      </c>
    </row>
    <row r="73" spans="1:6" ht="15.75" x14ac:dyDescent="0.25">
      <c r="A73" s="42">
        <v>74053</v>
      </c>
      <c r="B73" s="44">
        <v>36</v>
      </c>
      <c r="C73" s="42">
        <v>0</v>
      </c>
      <c r="D73" s="42">
        <v>0</v>
      </c>
      <c r="E73" s="42">
        <v>0</v>
      </c>
      <c r="F73" s="42">
        <v>0</v>
      </c>
    </row>
    <row r="74" spans="1:6" ht="15.75" x14ac:dyDescent="0.25">
      <c r="A74" s="42">
        <v>74054</v>
      </c>
      <c r="B74" s="44">
        <v>36</v>
      </c>
      <c r="C74" s="42">
        <v>0</v>
      </c>
      <c r="D74" s="42">
        <v>0</v>
      </c>
      <c r="E74" s="42">
        <v>0</v>
      </c>
      <c r="F74" s="42">
        <v>0</v>
      </c>
    </row>
    <row r="75" spans="1:6" ht="15.75" x14ac:dyDescent="0.25">
      <c r="A75" s="42">
        <v>74064</v>
      </c>
      <c r="B75" s="44">
        <v>36</v>
      </c>
      <c r="C75" s="42">
        <v>0</v>
      </c>
      <c r="D75" s="42">
        <v>0</v>
      </c>
      <c r="E75" s="42">
        <v>0</v>
      </c>
      <c r="F75" s="42">
        <v>0</v>
      </c>
    </row>
    <row r="76" spans="1:6" ht="15.75" x14ac:dyDescent="0.25">
      <c r="A76" s="42">
        <v>75043</v>
      </c>
      <c r="B76" s="44">
        <v>36</v>
      </c>
      <c r="C76" s="42">
        <v>0</v>
      </c>
      <c r="D76" s="42">
        <v>0</v>
      </c>
      <c r="E76" s="42">
        <v>0</v>
      </c>
      <c r="F76" s="42">
        <v>0</v>
      </c>
    </row>
    <row r="77" spans="1:6" ht="15.75" x14ac:dyDescent="0.25">
      <c r="A77" s="42">
        <v>75056</v>
      </c>
      <c r="B77" s="44">
        <v>36</v>
      </c>
      <c r="C77" s="42">
        <v>0</v>
      </c>
      <c r="D77" s="42">
        <v>0</v>
      </c>
      <c r="E77" s="42">
        <v>0</v>
      </c>
      <c r="F77" s="42">
        <v>0</v>
      </c>
    </row>
    <row r="78" spans="1:6" ht="15.75" x14ac:dyDescent="0.25">
      <c r="A78" s="42">
        <v>75065</v>
      </c>
      <c r="B78" s="44">
        <v>36</v>
      </c>
      <c r="C78" s="42">
        <v>0</v>
      </c>
      <c r="D78" s="42">
        <v>0</v>
      </c>
      <c r="E78" s="42">
        <v>0</v>
      </c>
      <c r="F78" s="42">
        <v>0</v>
      </c>
    </row>
    <row r="79" spans="1:6" ht="15.75" x14ac:dyDescent="0.25">
      <c r="A79" s="42">
        <v>75111</v>
      </c>
      <c r="B79" s="44">
        <v>36</v>
      </c>
      <c r="C79" s="42">
        <v>0</v>
      </c>
      <c r="D79" s="42">
        <v>0</v>
      </c>
      <c r="E79" s="42">
        <v>0</v>
      </c>
      <c r="F79" s="42">
        <v>0</v>
      </c>
    </row>
    <row r="80" spans="1:6" ht="15.75" x14ac:dyDescent="0.25">
      <c r="A80" s="42">
        <v>75117</v>
      </c>
      <c r="B80" s="44">
        <v>36</v>
      </c>
      <c r="C80" s="42">
        <v>0</v>
      </c>
      <c r="D80" s="42">
        <v>0</v>
      </c>
      <c r="E80" s="42">
        <v>0</v>
      </c>
      <c r="F80" s="42">
        <v>0</v>
      </c>
    </row>
    <row r="81" spans="1:6" ht="15.75" x14ac:dyDescent="0.25">
      <c r="A81" s="42">
        <v>75118</v>
      </c>
      <c r="B81" s="44">
        <v>36</v>
      </c>
      <c r="C81" s="42">
        <v>0</v>
      </c>
      <c r="D81" s="42">
        <v>0</v>
      </c>
      <c r="E81" s="42">
        <v>0</v>
      </c>
      <c r="F81" s="42">
        <v>0</v>
      </c>
    </row>
  </sheetData>
  <sortState ref="A8:H47">
    <sortCondition ref="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/>
  </sheetViews>
  <sheetFormatPr defaultRowHeight="15" x14ac:dyDescent="0.25"/>
  <sheetData>
    <row r="1" spans="1:5" ht="30" x14ac:dyDescent="0.25">
      <c r="A1" s="2" t="s">
        <v>1</v>
      </c>
      <c r="B1" s="2" t="s">
        <v>3</v>
      </c>
      <c r="C1" s="2" t="s">
        <v>136</v>
      </c>
      <c r="D1" s="3" t="s">
        <v>6</v>
      </c>
      <c r="E1" s="2" t="s">
        <v>7</v>
      </c>
    </row>
    <row r="2" spans="1:5" x14ac:dyDescent="0.25">
      <c r="A2" s="41">
        <v>17</v>
      </c>
      <c r="B2" s="41">
        <v>36</v>
      </c>
      <c r="C2" s="41">
        <v>10</v>
      </c>
      <c r="D2" s="42">
        <v>0</v>
      </c>
      <c r="E2" s="42">
        <v>74</v>
      </c>
    </row>
    <row r="3" spans="1:5" x14ac:dyDescent="0.25">
      <c r="A3" s="41">
        <v>18</v>
      </c>
      <c r="B3" s="41">
        <v>36</v>
      </c>
      <c r="C3" s="41">
        <v>10</v>
      </c>
      <c r="D3" s="42">
        <v>0</v>
      </c>
      <c r="E3" s="42">
        <v>38</v>
      </c>
    </row>
    <row r="4" spans="1:5" x14ac:dyDescent="0.25">
      <c r="A4" s="41">
        <v>19</v>
      </c>
      <c r="B4" s="41">
        <v>36</v>
      </c>
      <c r="C4" s="41">
        <v>10</v>
      </c>
      <c r="D4" s="42">
        <v>0</v>
      </c>
      <c r="E4" s="42">
        <v>16</v>
      </c>
    </row>
    <row r="5" spans="1:5" x14ac:dyDescent="0.25">
      <c r="A5" s="41">
        <v>20</v>
      </c>
      <c r="B5" s="41">
        <v>36</v>
      </c>
      <c r="C5" s="41">
        <v>10</v>
      </c>
      <c r="D5" s="42">
        <v>0</v>
      </c>
      <c r="E5" s="42">
        <v>48</v>
      </c>
    </row>
    <row r="6" spans="1:5" x14ac:dyDescent="0.25">
      <c r="A6" s="41">
        <v>21</v>
      </c>
      <c r="B6" s="41">
        <v>36</v>
      </c>
      <c r="C6" s="41">
        <v>9</v>
      </c>
      <c r="D6" s="42">
        <v>0</v>
      </c>
      <c r="E6" s="42">
        <v>42</v>
      </c>
    </row>
    <row r="7" spans="1:5" x14ac:dyDescent="0.25">
      <c r="A7" s="41">
        <v>22</v>
      </c>
      <c r="B7" s="42">
        <v>36</v>
      </c>
      <c r="C7" s="42">
        <v>10</v>
      </c>
      <c r="D7" s="42">
        <v>0</v>
      </c>
      <c r="E7" s="42">
        <v>8</v>
      </c>
    </row>
    <row r="8" spans="1:5" ht="15.75" x14ac:dyDescent="0.25">
      <c r="A8" s="41">
        <v>25</v>
      </c>
      <c r="B8" s="44">
        <v>36</v>
      </c>
      <c r="C8" s="44">
        <v>10</v>
      </c>
      <c r="D8" s="42">
        <v>0</v>
      </c>
      <c r="E8" s="45">
        <v>36</v>
      </c>
    </row>
    <row r="9" spans="1:5" ht="15.75" x14ac:dyDescent="0.25">
      <c r="A9" s="41">
        <v>26</v>
      </c>
      <c r="B9" s="44">
        <v>36</v>
      </c>
      <c r="C9" s="44">
        <v>8</v>
      </c>
      <c r="D9" s="42">
        <v>0</v>
      </c>
      <c r="E9" s="45">
        <v>17</v>
      </c>
    </row>
    <row r="10" spans="1:5" ht="15.75" x14ac:dyDescent="0.25">
      <c r="A10" s="41">
        <v>27</v>
      </c>
      <c r="B10" s="44">
        <v>36</v>
      </c>
      <c r="C10" s="44">
        <v>8</v>
      </c>
      <c r="D10" s="42">
        <v>0</v>
      </c>
      <c r="E10" s="45">
        <v>0</v>
      </c>
    </row>
    <row r="11" spans="1:5" ht="15.75" x14ac:dyDescent="0.25">
      <c r="A11" s="41">
        <v>28</v>
      </c>
      <c r="B11" s="44">
        <v>36</v>
      </c>
      <c r="C11" s="44">
        <v>9</v>
      </c>
      <c r="D11" s="42">
        <v>0</v>
      </c>
      <c r="E11" s="42">
        <v>20</v>
      </c>
    </row>
    <row r="12" spans="1:5" ht="15.75" x14ac:dyDescent="0.25">
      <c r="A12" s="41">
        <v>29</v>
      </c>
      <c r="B12" s="44">
        <v>36</v>
      </c>
      <c r="C12" s="44">
        <v>8</v>
      </c>
      <c r="D12" s="42">
        <v>0</v>
      </c>
      <c r="E12" s="46">
        <v>3</v>
      </c>
    </row>
    <row r="13" spans="1:5" ht="15.75" x14ac:dyDescent="0.25">
      <c r="A13" s="41">
        <v>30</v>
      </c>
      <c r="B13" s="44">
        <v>36</v>
      </c>
      <c r="C13" s="44">
        <v>9</v>
      </c>
      <c r="D13" s="42">
        <v>0</v>
      </c>
      <c r="E13" s="43">
        <v>1</v>
      </c>
    </row>
    <row r="14" spans="1:5" ht="15.75" x14ac:dyDescent="0.25">
      <c r="A14" s="41">
        <v>31</v>
      </c>
      <c r="B14" s="44">
        <v>36</v>
      </c>
      <c r="C14" s="44">
        <v>9</v>
      </c>
      <c r="D14" s="42">
        <v>0</v>
      </c>
      <c r="E14" s="46">
        <v>4</v>
      </c>
    </row>
    <row r="15" spans="1:5" ht="15.75" x14ac:dyDescent="0.25">
      <c r="A15" s="41">
        <v>32</v>
      </c>
      <c r="B15" s="44">
        <v>36</v>
      </c>
      <c r="C15" s="44">
        <v>7</v>
      </c>
      <c r="D15" s="42">
        <v>0</v>
      </c>
      <c r="E15" s="46">
        <v>3</v>
      </c>
    </row>
    <row r="16" spans="1:5" ht="15.75" x14ac:dyDescent="0.25">
      <c r="A16" s="41">
        <v>33</v>
      </c>
      <c r="B16" s="44">
        <v>36</v>
      </c>
      <c r="C16" s="44">
        <v>9</v>
      </c>
      <c r="D16" s="42">
        <v>0</v>
      </c>
      <c r="E16" s="46">
        <v>4</v>
      </c>
    </row>
    <row r="17" spans="1:5" ht="15.75" x14ac:dyDescent="0.25">
      <c r="A17" s="41">
        <v>34</v>
      </c>
      <c r="B17" s="44">
        <v>36</v>
      </c>
      <c r="C17" s="44">
        <v>8</v>
      </c>
      <c r="D17" s="42">
        <v>0</v>
      </c>
      <c r="E17" s="43">
        <v>0</v>
      </c>
    </row>
    <row r="18" spans="1:5" ht="15.75" x14ac:dyDescent="0.25">
      <c r="A18" s="41">
        <v>35</v>
      </c>
      <c r="B18" s="44">
        <v>36</v>
      </c>
      <c r="C18" s="44">
        <v>6</v>
      </c>
      <c r="D18" s="42">
        <v>0</v>
      </c>
      <c r="E18" s="46">
        <v>0</v>
      </c>
    </row>
    <row r="19" spans="1:5" ht="15.75" x14ac:dyDescent="0.25">
      <c r="A19" s="41">
        <v>36</v>
      </c>
      <c r="B19" s="44">
        <v>36</v>
      </c>
      <c r="C19" s="44">
        <v>8</v>
      </c>
      <c r="D19" s="42">
        <v>0</v>
      </c>
      <c r="E19" s="43">
        <v>1</v>
      </c>
    </row>
    <row r="20" spans="1:5" ht="15.75" x14ac:dyDescent="0.25">
      <c r="A20" s="41">
        <v>37</v>
      </c>
      <c r="B20" s="44">
        <v>36</v>
      </c>
      <c r="C20" s="44">
        <v>8</v>
      </c>
      <c r="D20" s="42">
        <v>0</v>
      </c>
      <c r="E20" s="46">
        <v>0</v>
      </c>
    </row>
    <row r="21" spans="1:5" ht="15.75" x14ac:dyDescent="0.25">
      <c r="A21" s="41">
        <v>38</v>
      </c>
      <c r="B21" s="44">
        <v>36</v>
      </c>
      <c r="C21" s="44">
        <v>11</v>
      </c>
      <c r="D21" s="42">
        <v>0</v>
      </c>
      <c r="E21" s="46">
        <v>8</v>
      </c>
    </row>
    <row r="22" spans="1:5" ht="15.75" x14ac:dyDescent="0.25">
      <c r="A22" s="41">
        <v>39</v>
      </c>
      <c r="B22" s="44">
        <v>36</v>
      </c>
      <c r="C22" s="44">
        <v>9</v>
      </c>
      <c r="D22" s="42">
        <v>0</v>
      </c>
      <c r="E22" s="46">
        <v>2</v>
      </c>
    </row>
    <row r="23" spans="1:5" ht="15.75" x14ac:dyDescent="0.25">
      <c r="A23" s="41">
        <v>40</v>
      </c>
      <c r="B23" s="44">
        <v>36</v>
      </c>
      <c r="C23" s="44">
        <v>7</v>
      </c>
      <c r="D23" s="42">
        <v>0</v>
      </c>
      <c r="E23" s="46">
        <v>2</v>
      </c>
    </row>
    <row r="24" spans="1:5" ht="15.75" x14ac:dyDescent="0.25">
      <c r="A24" s="41">
        <v>41</v>
      </c>
      <c r="B24" s="44">
        <v>36</v>
      </c>
      <c r="C24" s="44">
        <v>9</v>
      </c>
      <c r="D24" s="42">
        <v>0</v>
      </c>
      <c r="E24" s="43">
        <v>0</v>
      </c>
    </row>
    <row r="25" spans="1:5" ht="15.75" x14ac:dyDescent="0.25">
      <c r="A25" s="41">
        <v>42</v>
      </c>
      <c r="B25" s="44">
        <v>36</v>
      </c>
      <c r="C25" s="44">
        <v>7</v>
      </c>
      <c r="D25" s="42">
        <v>0</v>
      </c>
      <c r="E25" s="46">
        <v>0</v>
      </c>
    </row>
    <row r="26" spans="1:5" ht="15.75" x14ac:dyDescent="0.25">
      <c r="A26" s="41">
        <v>43</v>
      </c>
      <c r="B26" s="44">
        <v>36</v>
      </c>
      <c r="C26" s="44">
        <v>10</v>
      </c>
      <c r="D26" s="42">
        <v>0</v>
      </c>
      <c r="E26" s="46">
        <v>10</v>
      </c>
    </row>
    <row r="27" spans="1:5" ht="15.75" x14ac:dyDescent="0.25">
      <c r="A27" s="41">
        <v>44</v>
      </c>
      <c r="B27" s="44">
        <v>36</v>
      </c>
      <c r="C27" s="44">
        <v>10</v>
      </c>
      <c r="D27" s="42">
        <v>0</v>
      </c>
      <c r="E27" s="46">
        <v>3</v>
      </c>
    </row>
    <row r="28" spans="1:5" ht="15.75" x14ac:dyDescent="0.25">
      <c r="A28" s="41">
        <v>45</v>
      </c>
      <c r="B28" s="44">
        <v>36</v>
      </c>
      <c r="C28" s="44">
        <v>9</v>
      </c>
      <c r="D28" s="42">
        <v>0</v>
      </c>
      <c r="E28" s="46">
        <v>2</v>
      </c>
    </row>
    <row r="29" spans="1:5" ht="15.75" x14ac:dyDescent="0.25">
      <c r="A29" s="41">
        <v>46</v>
      </c>
      <c r="B29" s="44">
        <v>36</v>
      </c>
      <c r="C29" s="44">
        <v>8</v>
      </c>
      <c r="D29" s="42">
        <v>0</v>
      </c>
      <c r="E29" s="43">
        <v>0</v>
      </c>
    </row>
    <row r="30" spans="1:5" ht="15.75" x14ac:dyDescent="0.25">
      <c r="A30" s="41">
        <v>47</v>
      </c>
      <c r="B30" s="44">
        <v>36</v>
      </c>
      <c r="C30" s="44">
        <v>6</v>
      </c>
      <c r="D30" s="42">
        <v>0</v>
      </c>
      <c r="E30" s="43">
        <v>1</v>
      </c>
    </row>
    <row r="31" spans="1:5" ht="15.75" x14ac:dyDescent="0.25">
      <c r="A31" s="41">
        <v>48</v>
      </c>
      <c r="B31" s="44">
        <v>36</v>
      </c>
      <c r="C31" s="44">
        <v>8</v>
      </c>
      <c r="D31" s="42">
        <v>0</v>
      </c>
      <c r="E31" s="46">
        <v>1</v>
      </c>
    </row>
    <row r="32" spans="1:5" ht="15.75" x14ac:dyDescent="0.25">
      <c r="A32" s="41">
        <v>49</v>
      </c>
      <c r="B32" s="44">
        <v>36</v>
      </c>
      <c r="C32" s="44">
        <v>8</v>
      </c>
      <c r="D32" s="42">
        <v>0</v>
      </c>
      <c r="E32" s="43">
        <v>0</v>
      </c>
    </row>
    <row r="33" spans="1:5" ht="15.75" x14ac:dyDescent="0.25">
      <c r="A33" s="41">
        <v>50</v>
      </c>
      <c r="B33" s="44">
        <v>36</v>
      </c>
      <c r="C33" s="44">
        <v>9</v>
      </c>
      <c r="D33" s="42">
        <v>0</v>
      </c>
      <c r="E33" s="43">
        <v>2</v>
      </c>
    </row>
    <row r="34" spans="1:5" ht="15.75" x14ac:dyDescent="0.25">
      <c r="A34" s="41">
        <v>51</v>
      </c>
      <c r="B34" s="44">
        <v>36</v>
      </c>
      <c r="C34" s="44">
        <v>10</v>
      </c>
      <c r="D34" s="42">
        <v>0</v>
      </c>
      <c r="E34" s="46">
        <v>3</v>
      </c>
    </row>
    <row r="35" spans="1:5" ht="15.75" x14ac:dyDescent="0.25">
      <c r="A35" s="41">
        <v>52</v>
      </c>
      <c r="B35" s="44">
        <v>36</v>
      </c>
      <c r="C35" s="44">
        <v>8</v>
      </c>
      <c r="D35" s="42">
        <v>0</v>
      </c>
      <c r="E35" s="43">
        <v>2</v>
      </c>
    </row>
    <row r="36" spans="1:5" ht="15.75" x14ac:dyDescent="0.25">
      <c r="A36" s="41">
        <v>53</v>
      </c>
      <c r="B36" s="44">
        <v>36</v>
      </c>
      <c r="C36" s="44">
        <v>12</v>
      </c>
      <c r="D36" s="42">
        <v>0</v>
      </c>
      <c r="E36" s="46">
        <v>4</v>
      </c>
    </row>
    <row r="37" spans="1:5" ht="15.75" x14ac:dyDescent="0.25">
      <c r="A37" s="41">
        <v>54</v>
      </c>
      <c r="B37" s="44">
        <v>36</v>
      </c>
      <c r="C37" s="44">
        <v>11</v>
      </c>
      <c r="D37" s="42">
        <v>0</v>
      </c>
      <c r="E37" s="46">
        <v>10</v>
      </c>
    </row>
    <row r="38" spans="1:5" ht="15.75" x14ac:dyDescent="0.25">
      <c r="A38" s="41">
        <v>55</v>
      </c>
      <c r="B38" s="44">
        <v>36</v>
      </c>
      <c r="C38" s="44">
        <v>8</v>
      </c>
      <c r="D38" s="42">
        <v>0</v>
      </c>
      <c r="E38" s="46">
        <v>8</v>
      </c>
    </row>
    <row r="39" spans="1:5" ht="15.75" x14ac:dyDescent="0.25">
      <c r="A39" s="41">
        <v>56</v>
      </c>
      <c r="B39" s="44">
        <v>36</v>
      </c>
      <c r="C39" s="44">
        <v>10</v>
      </c>
      <c r="D39" s="42">
        <v>0</v>
      </c>
      <c r="E39" s="46">
        <v>8</v>
      </c>
    </row>
    <row r="40" spans="1:5" ht="15.75" x14ac:dyDescent="0.25">
      <c r="A40" s="41">
        <v>57</v>
      </c>
      <c r="B40" s="44">
        <v>36</v>
      </c>
      <c r="C40" s="44">
        <v>10</v>
      </c>
      <c r="D40" s="42">
        <v>0</v>
      </c>
      <c r="E40" s="46">
        <v>3</v>
      </c>
    </row>
    <row r="41" spans="1:5" ht="15.75" x14ac:dyDescent="0.25">
      <c r="A41" s="41">
        <v>58</v>
      </c>
      <c r="B41" s="44">
        <v>36</v>
      </c>
      <c r="C41" s="44">
        <v>9</v>
      </c>
      <c r="D41" s="42">
        <v>0</v>
      </c>
      <c r="E41" s="46">
        <v>7</v>
      </c>
    </row>
    <row r="42" spans="1:5" ht="15.75" x14ac:dyDescent="0.25">
      <c r="A42" s="41">
        <v>59</v>
      </c>
      <c r="B42" s="44">
        <v>36</v>
      </c>
      <c r="C42" s="44">
        <v>11</v>
      </c>
      <c r="D42" s="42">
        <v>0</v>
      </c>
      <c r="E42" s="46">
        <v>3</v>
      </c>
    </row>
    <row r="43" spans="1:5" ht="15.75" x14ac:dyDescent="0.25">
      <c r="A43" s="41">
        <v>60</v>
      </c>
      <c r="B43" s="44">
        <v>36</v>
      </c>
      <c r="C43" s="44">
        <v>10</v>
      </c>
      <c r="D43" s="42">
        <v>0</v>
      </c>
      <c r="E43" s="46">
        <v>1</v>
      </c>
    </row>
    <row r="44" spans="1:5" ht="15.75" x14ac:dyDescent="0.25">
      <c r="A44" s="41">
        <v>61</v>
      </c>
      <c r="B44" s="44">
        <v>36</v>
      </c>
      <c r="C44" s="44">
        <v>10</v>
      </c>
      <c r="D44" s="42">
        <v>0</v>
      </c>
      <c r="E44" s="46">
        <v>0</v>
      </c>
    </row>
    <row r="45" spans="1:5" ht="15.75" x14ac:dyDescent="0.25">
      <c r="A45" s="41">
        <v>62</v>
      </c>
      <c r="B45" s="44">
        <v>36</v>
      </c>
      <c r="C45" s="44">
        <v>8</v>
      </c>
      <c r="D45" s="42">
        <v>0</v>
      </c>
      <c r="E45" s="46">
        <v>1</v>
      </c>
    </row>
    <row r="46" spans="1:5" ht="15.75" x14ac:dyDescent="0.25">
      <c r="A46" s="41">
        <v>63</v>
      </c>
      <c r="B46" s="44">
        <v>36</v>
      </c>
      <c r="C46" s="44">
        <v>7</v>
      </c>
      <c r="D46" s="42">
        <v>0</v>
      </c>
      <c r="E46" s="45">
        <v>0</v>
      </c>
    </row>
    <row r="47" spans="1:5" ht="15.75" x14ac:dyDescent="0.25">
      <c r="A47" s="41">
        <v>64</v>
      </c>
      <c r="B47" s="44">
        <v>36</v>
      </c>
      <c r="C47" s="44">
        <v>10</v>
      </c>
      <c r="D47" s="42">
        <v>0</v>
      </c>
      <c r="E47" s="45">
        <v>13</v>
      </c>
    </row>
    <row r="48" spans="1:5" ht="15.75" x14ac:dyDescent="0.25">
      <c r="A48" s="42">
        <v>71002</v>
      </c>
      <c r="B48" s="44">
        <v>36</v>
      </c>
      <c r="C48" s="42">
        <v>0</v>
      </c>
      <c r="D48" s="42">
        <v>0</v>
      </c>
      <c r="E48" s="42">
        <v>0</v>
      </c>
    </row>
    <row r="49" spans="1:5" ht="15.75" x14ac:dyDescent="0.25">
      <c r="A49" s="42">
        <v>71004</v>
      </c>
      <c r="B49" s="44">
        <v>36</v>
      </c>
      <c r="C49" s="42">
        <v>0</v>
      </c>
      <c r="D49" s="42">
        <v>0</v>
      </c>
      <c r="E49" s="42">
        <v>0</v>
      </c>
    </row>
    <row r="50" spans="1:5" ht="15.75" x14ac:dyDescent="0.25">
      <c r="A50" s="42">
        <v>71010</v>
      </c>
      <c r="B50" s="44">
        <v>36</v>
      </c>
      <c r="C50" s="42">
        <v>0</v>
      </c>
      <c r="D50" s="42">
        <v>0</v>
      </c>
      <c r="E50" s="42">
        <v>0</v>
      </c>
    </row>
    <row r="51" spans="1:5" ht="15.75" x14ac:dyDescent="0.25">
      <c r="A51" s="42">
        <v>71012</v>
      </c>
      <c r="B51" s="44">
        <v>36</v>
      </c>
      <c r="C51" s="42">
        <v>0</v>
      </c>
      <c r="D51" s="42">
        <v>0</v>
      </c>
      <c r="E51" s="42">
        <v>0</v>
      </c>
    </row>
    <row r="52" spans="1:5" ht="15.75" x14ac:dyDescent="0.25">
      <c r="A52" s="42">
        <v>71013</v>
      </c>
      <c r="B52" s="44">
        <v>36</v>
      </c>
      <c r="C52" s="42">
        <v>0</v>
      </c>
      <c r="D52" s="42">
        <v>0</v>
      </c>
      <c r="E52" s="42">
        <v>0</v>
      </c>
    </row>
    <row r="53" spans="1:5" ht="15.75" x14ac:dyDescent="0.25">
      <c r="A53" s="42">
        <v>71043</v>
      </c>
      <c r="B53" s="44">
        <v>36</v>
      </c>
      <c r="C53" s="42">
        <v>0</v>
      </c>
      <c r="D53" s="42">
        <v>0</v>
      </c>
      <c r="E53" s="42">
        <v>0</v>
      </c>
    </row>
    <row r="54" spans="1:5" ht="15.75" x14ac:dyDescent="0.25">
      <c r="A54" s="42">
        <v>71055</v>
      </c>
      <c r="B54" s="44">
        <v>36</v>
      </c>
      <c r="C54" s="42">
        <v>0</v>
      </c>
      <c r="D54" s="42">
        <v>0</v>
      </c>
      <c r="E54" s="42">
        <v>0</v>
      </c>
    </row>
    <row r="55" spans="1:5" ht="15.75" x14ac:dyDescent="0.25">
      <c r="A55" s="42">
        <v>72106</v>
      </c>
      <c r="B55" s="44">
        <v>36</v>
      </c>
      <c r="C55" s="42">
        <v>0</v>
      </c>
      <c r="D55" s="42">
        <v>0</v>
      </c>
      <c r="E55" s="42">
        <v>0</v>
      </c>
    </row>
    <row r="56" spans="1:5" ht="15.75" x14ac:dyDescent="0.25">
      <c r="A56" s="42">
        <v>72107</v>
      </c>
      <c r="B56" s="44">
        <v>36</v>
      </c>
      <c r="C56" s="42">
        <v>0</v>
      </c>
      <c r="D56" s="42">
        <v>0</v>
      </c>
      <c r="E56" s="42">
        <v>0</v>
      </c>
    </row>
    <row r="57" spans="1:5" ht="15.75" x14ac:dyDescent="0.25">
      <c r="A57" s="42">
        <v>72109</v>
      </c>
      <c r="B57" s="44">
        <v>36</v>
      </c>
      <c r="C57" s="42">
        <v>0</v>
      </c>
      <c r="D57" s="42">
        <v>0</v>
      </c>
      <c r="E57" s="42">
        <v>0</v>
      </c>
    </row>
    <row r="58" spans="1:5" ht="15.75" x14ac:dyDescent="0.25">
      <c r="A58" s="42">
        <v>72110</v>
      </c>
      <c r="B58" s="44">
        <v>36</v>
      </c>
      <c r="C58" s="42">
        <v>0</v>
      </c>
      <c r="D58" s="42">
        <v>0</v>
      </c>
      <c r="E58" s="42">
        <v>0</v>
      </c>
    </row>
    <row r="59" spans="1:5" ht="15.75" x14ac:dyDescent="0.25">
      <c r="A59" s="42">
        <v>72111</v>
      </c>
      <c r="B59" s="44">
        <v>36</v>
      </c>
      <c r="C59" s="42">
        <v>0</v>
      </c>
      <c r="D59" s="42">
        <v>0</v>
      </c>
      <c r="E59" s="42">
        <v>0</v>
      </c>
    </row>
    <row r="60" spans="1:5" ht="15.75" x14ac:dyDescent="0.25">
      <c r="A60" s="42">
        <v>73063</v>
      </c>
      <c r="B60" s="44">
        <v>36</v>
      </c>
      <c r="C60" s="42">
        <v>0</v>
      </c>
      <c r="D60" s="42">
        <v>0</v>
      </c>
      <c r="E60" s="42">
        <v>0</v>
      </c>
    </row>
    <row r="61" spans="1:5" ht="15.75" x14ac:dyDescent="0.25">
      <c r="A61" s="42">
        <v>73065</v>
      </c>
      <c r="B61" s="44">
        <v>36</v>
      </c>
      <c r="C61" s="42">
        <v>0</v>
      </c>
      <c r="D61" s="42">
        <v>0</v>
      </c>
      <c r="E61" s="42">
        <v>0</v>
      </c>
    </row>
    <row r="62" spans="1:5" ht="15.75" x14ac:dyDescent="0.25">
      <c r="A62" s="42">
        <v>73100</v>
      </c>
      <c r="B62" s="44">
        <v>36</v>
      </c>
      <c r="C62" s="42">
        <v>0</v>
      </c>
      <c r="D62" s="42">
        <v>0</v>
      </c>
      <c r="E62" s="42">
        <v>0</v>
      </c>
    </row>
    <row r="63" spans="1:5" ht="15.75" x14ac:dyDescent="0.25">
      <c r="A63" s="42">
        <v>73101</v>
      </c>
      <c r="B63" s="44">
        <v>36</v>
      </c>
      <c r="C63" s="42">
        <v>0</v>
      </c>
      <c r="D63" s="42">
        <v>0</v>
      </c>
      <c r="E63" s="42">
        <v>0</v>
      </c>
    </row>
    <row r="64" spans="1:5" ht="15.75" x14ac:dyDescent="0.25">
      <c r="A64" s="42">
        <v>73102</v>
      </c>
      <c r="B64" s="44">
        <v>36</v>
      </c>
      <c r="C64" s="42">
        <v>0</v>
      </c>
      <c r="D64" s="42">
        <v>0</v>
      </c>
      <c r="E64" s="42">
        <v>0</v>
      </c>
    </row>
    <row r="65" spans="1:5" ht="15.75" x14ac:dyDescent="0.25">
      <c r="A65" s="42">
        <v>73104</v>
      </c>
      <c r="B65" s="44">
        <v>36</v>
      </c>
      <c r="C65" s="42">
        <v>0</v>
      </c>
      <c r="D65" s="42">
        <v>0</v>
      </c>
      <c r="E65" s="42">
        <v>0</v>
      </c>
    </row>
    <row r="66" spans="1:5" ht="15.75" x14ac:dyDescent="0.25">
      <c r="A66" s="42">
        <v>74012</v>
      </c>
      <c r="B66" s="44">
        <v>36</v>
      </c>
      <c r="C66" s="42">
        <v>0</v>
      </c>
      <c r="D66" s="42">
        <v>0</v>
      </c>
      <c r="E66" s="42">
        <v>0</v>
      </c>
    </row>
    <row r="67" spans="1:5" ht="15.75" x14ac:dyDescent="0.25">
      <c r="A67" s="42">
        <v>74013</v>
      </c>
      <c r="B67" s="44">
        <v>36</v>
      </c>
      <c r="C67" s="42">
        <v>0</v>
      </c>
      <c r="D67" s="42">
        <v>0</v>
      </c>
      <c r="E67" s="42">
        <v>0</v>
      </c>
    </row>
    <row r="68" spans="1:5" ht="15.75" x14ac:dyDescent="0.25">
      <c r="A68" s="42">
        <v>74043</v>
      </c>
      <c r="B68" s="44">
        <v>36</v>
      </c>
      <c r="C68" s="42">
        <v>0</v>
      </c>
      <c r="D68" s="42">
        <v>0</v>
      </c>
      <c r="E68" s="42">
        <v>0</v>
      </c>
    </row>
    <row r="69" spans="1:5" ht="15.75" x14ac:dyDescent="0.25">
      <c r="A69" s="42">
        <v>74046</v>
      </c>
      <c r="B69" s="44">
        <v>36</v>
      </c>
      <c r="C69" s="42">
        <v>0</v>
      </c>
      <c r="D69" s="42">
        <v>0</v>
      </c>
      <c r="E69" s="42">
        <v>0</v>
      </c>
    </row>
    <row r="70" spans="1:5" ht="15.75" x14ac:dyDescent="0.25">
      <c r="A70" s="42">
        <v>74050</v>
      </c>
      <c r="B70" s="44">
        <v>36</v>
      </c>
      <c r="C70" s="42">
        <v>0</v>
      </c>
      <c r="D70" s="42">
        <v>0</v>
      </c>
      <c r="E70" s="42">
        <v>0</v>
      </c>
    </row>
    <row r="71" spans="1:5" ht="15.75" x14ac:dyDescent="0.25">
      <c r="A71" s="42">
        <v>74051</v>
      </c>
      <c r="B71" s="44">
        <v>36</v>
      </c>
      <c r="C71" s="42">
        <v>0</v>
      </c>
      <c r="D71" s="42">
        <v>0</v>
      </c>
      <c r="E71" s="42">
        <v>0</v>
      </c>
    </row>
    <row r="72" spans="1:5" ht="15.75" x14ac:dyDescent="0.25">
      <c r="A72" s="42">
        <v>74052</v>
      </c>
      <c r="B72" s="44">
        <v>36</v>
      </c>
      <c r="C72" s="42">
        <v>0</v>
      </c>
      <c r="D72" s="42">
        <v>0</v>
      </c>
      <c r="E72" s="42">
        <v>0</v>
      </c>
    </row>
    <row r="73" spans="1:5" ht="15.75" x14ac:dyDescent="0.25">
      <c r="A73" s="42">
        <v>74053</v>
      </c>
      <c r="B73" s="44">
        <v>36</v>
      </c>
      <c r="C73" s="42">
        <v>0</v>
      </c>
      <c r="D73" s="42">
        <v>0</v>
      </c>
      <c r="E73" s="42">
        <v>0</v>
      </c>
    </row>
    <row r="74" spans="1:5" ht="15.75" x14ac:dyDescent="0.25">
      <c r="A74" s="42">
        <v>74054</v>
      </c>
      <c r="B74" s="44">
        <v>36</v>
      </c>
      <c r="C74" s="42">
        <v>0</v>
      </c>
      <c r="D74" s="42">
        <v>0</v>
      </c>
      <c r="E74" s="42">
        <v>0</v>
      </c>
    </row>
    <row r="75" spans="1:5" ht="15.75" x14ac:dyDescent="0.25">
      <c r="A75" s="42">
        <v>74064</v>
      </c>
      <c r="B75" s="44">
        <v>36</v>
      </c>
      <c r="C75" s="42">
        <v>0</v>
      </c>
      <c r="D75" s="42">
        <v>0</v>
      </c>
      <c r="E75" s="42">
        <v>0</v>
      </c>
    </row>
    <row r="76" spans="1:5" ht="15.75" x14ac:dyDescent="0.25">
      <c r="A76" s="42">
        <v>75043</v>
      </c>
      <c r="B76" s="44">
        <v>36</v>
      </c>
      <c r="C76" s="42">
        <v>0</v>
      </c>
      <c r="D76" s="42">
        <v>0</v>
      </c>
      <c r="E76" s="42">
        <v>0</v>
      </c>
    </row>
    <row r="77" spans="1:5" ht="15.75" x14ac:dyDescent="0.25">
      <c r="A77" s="42">
        <v>75056</v>
      </c>
      <c r="B77" s="44">
        <v>36</v>
      </c>
      <c r="C77" s="42">
        <v>0</v>
      </c>
      <c r="D77" s="42">
        <v>0</v>
      </c>
      <c r="E77" s="42">
        <v>0</v>
      </c>
    </row>
    <row r="78" spans="1:5" ht="15.75" x14ac:dyDescent="0.25">
      <c r="A78" s="42">
        <v>75065</v>
      </c>
      <c r="B78" s="44">
        <v>36</v>
      </c>
      <c r="C78" s="42">
        <v>0</v>
      </c>
      <c r="D78" s="42">
        <v>0</v>
      </c>
      <c r="E78" s="42">
        <v>0</v>
      </c>
    </row>
    <row r="79" spans="1:5" ht="15.75" x14ac:dyDescent="0.25">
      <c r="A79" s="42">
        <v>75111</v>
      </c>
      <c r="B79" s="44">
        <v>36</v>
      </c>
      <c r="C79" s="42">
        <v>0</v>
      </c>
      <c r="D79" s="42">
        <v>0</v>
      </c>
      <c r="E79" s="42">
        <v>0</v>
      </c>
    </row>
    <row r="80" spans="1:5" ht="15.75" x14ac:dyDescent="0.25">
      <c r="A80" s="42">
        <v>75117</v>
      </c>
      <c r="B80" s="44">
        <v>36</v>
      </c>
      <c r="C80" s="42">
        <v>0</v>
      </c>
      <c r="D80" s="42">
        <v>0</v>
      </c>
      <c r="E80" s="42">
        <v>0</v>
      </c>
    </row>
    <row r="81" spans="1:5" ht="15.75" x14ac:dyDescent="0.25">
      <c r="A81" s="42">
        <v>75118</v>
      </c>
      <c r="B81" s="44">
        <v>36</v>
      </c>
      <c r="C81" s="42">
        <v>0</v>
      </c>
      <c r="D81" s="42">
        <v>0</v>
      </c>
      <c r="E81" s="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SMPN</vt:lpstr>
      <vt:lpstr>SMAN</vt:lpstr>
      <vt:lpstr>SMKN</vt:lpstr>
      <vt:lpstr>Sheet1</vt:lpstr>
      <vt:lpstr>Sheet2</vt:lpstr>
      <vt:lpstr>Sheet3</vt:lpstr>
      <vt:lpstr>SMAN!Print_Area</vt:lpstr>
      <vt:lpstr>SMKN!Print_Area</vt:lpstr>
      <vt:lpstr>SMPN!Print_Area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Yunus</cp:lastModifiedBy>
  <cp:lastPrinted>2015-05-25T01:31:43Z</cp:lastPrinted>
  <dcterms:created xsi:type="dcterms:W3CDTF">2015-05-05T00:20:07Z</dcterms:created>
  <dcterms:modified xsi:type="dcterms:W3CDTF">2015-06-20T05:55:34Z</dcterms:modified>
</cp:coreProperties>
</file>