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ti\OneDrive\Documentos\Universidad\7mo semestre\2do COrte\BI\Scripts\"/>
    </mc:Choice>
  </mc:AlternateContent>
  <bookViews>
    <workbookView xWindow="0" yWindow="0" windowWidth="2049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N3" i="1"/>
  <c r="M3" i="1"/>
  <c r="J5" i="1"/>
  <c r="J3" i="1"/>
  <c r="I3" i="1"/>
  <c r="A4" i="1"/>
  <c r="A5" i="1"/>
  <c r="A6" i="1"/>
  <c r="A7" i="1"/>
  <c r="A8" i="1"/>
  <c r="A9" i="1"/>
  <c r="A10" i="1"/>
  <c r="A11" i="1"/>
  <c r="A3" i="1"/>
  <c r="F5" i="1"/>
  <c r="F3" i="1"/>
  <c r="E3" i="1"/>
  <c r="N5" i="1" l="1"/>
</calcChain>
</file>

<file path=xl/sharedStrings.xml><?xml version="1.0" encoding="utf-8"?>
<sst xmlns="http://schemas.openxmlformats.org/spreadsheetml/2006/main" count="31" uniqueCount="14">
  <si>
    <t>value</t>
  </si>
  <si>
    <t>clase</t>
  </si>
  <si>
    <t>F</t>
  </si>
  <si>
    <t>M</t>
  </si>
  <si>
    <t>p1</t>
  </si>
  <si>
    <t>p2</t>
  </si>
  <si>
    <t>Entropia(S)</t>
  </si>
  <si>
    <t>El cojunto esta mezclado</t>
  </si>
  <si>
    <t>Puntos medios</t>
  </si>
  <si>
    <t>S1</t>
  </si>
  <si>
    <t>S2</t>
  </si>
  <si>
    <t>Entropia(S1)</t>
  </si>
  <si>
    <t>Entropia(S2)</t>
  </si>
  <si>
    <t>E(S,T)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</si>
</sst>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6</xdr:row>
      <xdr:rowOff>171450</xdr:rowOff>
    </xdr:from>
    <xdr:to>
      <xdr:col>10</xdr:col>
      <xdr:colOff>152400</xdr:colOff>
      <xdr:row>10</xdr:row>
      <xdr:rowOff>169426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1314450"/>
          <a:ext cx="4676775" cy="75997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19050</xdr:colOff>
      <xdr:row>7</xdr:row>
      <xdr:rowOff>0</xdr:rowOff>
    </xdr:from>
    <xdr:to>
      <xdr:col>15</xdr:col>
      <xdr:colOff>19475</xdr:colOff>
      <xdr:row>10</xdr:row>
      <xdr:rowOff>76290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1333500"/>
          <a:ext cx="3048425" cy="64779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="81" workbookViewId="0">
      <selection activeCell="I15" sqref="I15"/>
    </sheetView>
  </sheetViews>
  <sheetFormatPr baseColWidth="10" defaultRowHeight="15" x14ac:dyDescent="0.25"/>
  <cols>
    <col min="7" max="7" width="11.42578125" customWidth="1"/>
  </cols>
  <sheetData>
    <row r="1" spans="1:17" x14ac:dyDescent="0.25">
      <c r="E1" s="1" t="s">
        <v>2</v>
      </c>
      <c r="F1" s="1" t="s">
        <v>3</v>
      </c>
      <c r="I1" s="1" t="s">
        <v>2</v>
      </c>
      <c r="J1" s="1" t="s">
        <v>3</v>
      </c>
      <c r="M1" s="1" t="s">
        <v>2</v>
      </c>
      <c r="N1" s="1" t="s">
        <v>3</v>
      </c>
    </row>
    <row r="2" spans="1:17" x14ac:dyDescent="0.25">
      <c r="B2" s="1" t="s">
        <v>0</v>
      </c>
      <c r="C2" s="1" t="s">
        <v>1</v>
      </c>
      <c r="E2" t="s">
        <v>4</v>
      </c>
      <c r="F2" t="s">
        <v>5</v>
      </c>
      <c r="H2" t="s">
        <v>9</v>
      </c>
      <c r="I2" t="s">
        <v>4</v>
      </c>
      <c r="J2" t="s">
        <v>5</v>
      </c>
      <c r="L2" t="s">
        <v>10</v>
      </c>
      <c r="M2" t="s">
        <v>4</v>
      </c>
      <c r="N2" t="s">
        <v>5</v>
      </c>
    </row>
    <row r="3" spans="1:17" x14ac:dyDescent="0.25">
      <c r="A3" t="str">
        <f>IF(B3&gt;14,"S2","S1")</f>
        <v>S1</v>
      </c>
      <c r="B3" s="2">
        <v>0</v>
      </c>
      <c r="C3" s="2" t="s">
        <v>2</v>
      </c>
      <c r="E3">
        <f>COUNTIF(C3:C11,"F")/COUNTA(C3:C11)</f>
        <v>0.44444444444444442</v>
      </c>
      <c r="F3">
        <f>COUNTIF(C3:C11,"M")/COUNTA(C3:C11)</f>
        <v>0.55555555555555558</v>
      </c>
      <c r="I3">
        <f>COUNTIF($C$3:$G$5,"F")/COUNTA($C$3:$C$5)</f>
        <v>1</v>
      </c>
      <c r="J3">
        <f>COUNTIF($C$3:$G$5,"M")/COUNTA($C$3:$C$5)</f>
        <v>0</v>
      </c>
      <c r="M3">
        <f>COUNTIF($C$6:$G$11,"F")/COUNTA($C$6:$C$11)</f>
        <v>0.16666666666666666</v>
      </c>
      <c r="N3">
        <f>COUNTIF($C$6:$G$11,"M")/COUNTA($C$6:$C$11)</f>
        <v>0.83333333333333337</v>
      </c>
    </row>
    <row r="4" spans="1:17" x14ac:dyDescent="0.25">
      <c r="A4" t="str">
        <f t="shared" ref="A4:A11" si="0">IF(B4&gt;14,"S2","S1")</f>
        <v>S1</v>
      </c>
      <c r="B4" s="2">
        <v>4</v>
      </c>
      <c r="C4" s="2" t="s">
        <v>2</v>
      </c>
    </row>
    <row r="5" spans="1:17" x14ac:dyDescent="0.25">
      <c r="A5" t="str">
        <f t="shared" si="0"/>
        <v>S1</v>
      </c>
      <c r="B5" s="2">
        <v>12</v>
      </c>
      <c r="C5" s="2" t="s">
        <v>2</v>
      </c>
      <c r="E5" t="s">
        <v>6</v>
      </c>
      <c r="F5">
        <f>-E3*LOG(E3,2)-F3*LOG(F3,2)</f>
        <v>0.99107605983822222</v>
      </c>
      <c r="I5" t="s">
        <v>11</v>
      </c>
      <c r="J5" t="e">
        <f>-I3*LOG(I3,2)-J3*LOG(J3,2)</f>
        <v>#NUM!</v>
      </c>
      <c r="M5" t="s">
        <v>12</v>
      </c>
      <c r="N5">
        <f>-M3*LOG(M3,2)-N3*LOG(N3,2)</f>
        <v>0.65002242164835411</v>
      </c>
      <c r="P5" t="s">
        <v>13</v>
      </c>
      <c r="Q5" s="5">
        <f>COUNTA(C3:C5)/COUNTA(C3:C11)*0+(6/9)*N5</f>
        <v>0.43334828109890272</v>
      </c>
    </row>
    <row r="6" spans="1:17" x14ac:dyDescent="0.25">
      <c r="A6" t="str">
        <f t="shared" si="0"/>
        <v>S2</v>
      </c>
      <c r="B6" s="2">
        <v>16</v>
      </c>
      <c r="C6" s="2" t="s">
        <v>3</v>
      </c>
      <c r="E6" s="4" t="s">
        <v>7</v>
      </c>
      <c r="F6" s="4"/>
    </row>
    <row r="7" spans="1:17" x14ac:dyDescent="0.25">
      <c r="A7" t="str">
        <f t="shared" si="0"/>
        <v>S2</v>
      </c>
      <c r="B7" s="2">
        <v>16</v>
      </c>
      <c r="C7" s="2" t="s">
        <v>3</v>
      </c>
    </row>
    <row r="8" spans="1:17" x14ac:dyDescent="0.25">
      <c r="A8" t="str">
        <f t="shared" si="0"/>
        <v>S2</v>
      </c>
      <c r="B8" s="2">
        <v>18</v>
      </c>
      <c r="C8" s="2" t="s">
        <v>2</v>
      </c>
    </row>
    <row r="9" spans="1:17" x14ac:dyDescent="0.25">
      <c r="A9" t="str">
        <f t="shared" si="0"/>
        <v>S2</v>
      </c>
      <c r="B9" s="2">
        <v>24</v>
      </c>
      <c r="C9" s="2" t="s">
        <v>3</v>
      </c>
    </row>
    <row r="10" spans="1:17" x14ac:dyDescent="0.25">
      <c r="A10" t="str">
        <f t="shared" si="0"/>
        <v>S2</v>
      </c>
      <c r="B10" s="2">
        <v>26</v>
      </c>
      <c r="C10" s="2" t="s">
        <v>3</v>
      </c>
    </row>
    <row r="11" spans="1:17" x14ac:dyDescent="0.25">
      <c r="A11" t="str">
        <f t="shared" si="0"/>
        <v>S2</v>
      </c>
      <c r="B11" s="2">
        <v>28</v>
      </c>
      <c r="C11" s="2" t="s">
        <v>3</v>
      </c>
    </row>
    <row r="14" spans="1:17" x14ac:dyDescent="0.25">
      <c r="B14" s="3" t="s">
        <v>8</v>
      </c>
    </row>
    <row r="15" spans="1:17" x14ac:dyDescent="0.25">
      <c r="B15" s="2">
        <v>2</v>
      </c>
    </row>
    <row r="16" spans="1:17" x14ac:dyDescent="0.25">
      <c r="B16" s="2">
        <v>8</v>
      </c>
    </row>
    <row r="17" spans="2:2" x14ac:dyDescent="0.25">
      <c r="B17" s="2">
        <v>14</v>
      </c>
    </row>
    <row r="18" spans="2:2" x14ac:dyDescent="0.25">
      <c r="B18" s="2">
        <v>16</v>
      </c>
    </row>
    <row r="19" spans="2:2" x14ac:dyDescent="0.25">
      <c r="B19" s="2">
        <v>17</v>
      </c>
    </row>
    <row r="20" spans="2:2" x14ac:dyDescent="0.25">
      <c r="B20" s="2">
        <v>21</v>
      </c>
    </row>
    <row r="21" spans="2:2" x14ac:dyDescent="0.25">
      <c r="B21" s="2">
        <v>25</v>
      </c>
    </row>
    <row r="22" spans="2:2" x14ac:dyDescent="0.25">
      <c r="B22" s="2">
        <v>27</v>
      </c>
    </row>
  </sheetData>
  <mergeCells count="1">
    <mergeCell ref="E6:F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castillo</dc:creator>
  <cp:lastModifiedBy>steven castillo</cp:lastModifiedBy>
  <dcterms:created xsi:type="dcterms:W3CDTF">2024-02-01T13:39:40Z</dcterms:created>
  <dcterms:modified xsi:type="dcterms:W3CDTF">2024-02-02T00:23:25Z</dcterms:modified>
</cp:coreProperties>
</file>