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3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/Users/ripleycleghorn/Desktop/Masters/Major Studio 1/msdv-major-studio/assignment_01c/"/>
    </mc:Choice>
  </mc:AlternateContent>
  <xr:revisionPtr revIDLastSave="0" documentId="13_ncr:40009_{7D3071AE-9CEE-CB4A-96BD-B45E0458F4C2}" xr6:coauthVersionLast="45" xr6:coauthVersionMax="45" xr10:uidLastSave="{00000000-0000-0000-0000-000000000000}"/>
  <bookViews>
    <workbookView xWindow="0" yWindow="460" windowWidth="25600" windowHeight="15540" tabRatio="480" activeTab="1"/>
  </bookViews>
  <sheets>
    <sheet name="Heading" sheetId="3" r:id="rId1"/>
    <sheet name="Pendant Detail" sheetId="2" r:id="rId2"/>
    <sheet name="Notes" sheetId="1" r:id="rId3"/>
  </sheets>
  <definedNames>
    <definedName name="_xlnm._FilterDatabase" localSheetId="1" hidden="1">'Pendant Detail'!$A$6:$I$185</definedName>
    <definedName name="_xlnm.Print_Titles" localSheetId="1">'Pendant Detail'!$1:$6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4" i="2"/>
</calcChain>
</file>

<file path=xl/sharedStrings.xml><?xml version="1.0" encoding="utf-8"?>
<sst xmlns="http://schemas.openxmlformats.org/spreadsheetml/2006/main" count="1024" uniqueCount="172">
  <si>
    <t>(vi) Groups 14-17 each have 5 pendant cords.  Each pendant in group 14 is W with an LB subsidiary; pendants in groups 15 and 16 are all W; and those in group 17 are all LB.</t>
  </si>
  <si>
    <t>(vii) The values of the pendants in groups 14-17 are of greater magnitude than those on the rest of the quipu.  With the exception of 1 subsidiary in group 4 of value 50, and 2 pendants in group 7 with values 50 and 70, the 148 values in groups 1-13 are limited to 0-30.  Of the 25 values in groups 14-17, 13 are above 30.  Five are 40-50 and 8 are 100-250.</t>
  </si>
  <si>
    <t>8.  Part III: There is 1 group of 5 pendants all colored LB and all of value 0 (or blank).</t>
  </si>
  <si>
    <t>correction to note 6 (ii): "In each group the third pendant has the maximum value."</t>
  </si>
  <si>
    <t>correction to note 7 (iv): P(i) = P(i+2) = P(i+1) = P(i+3)</t>
  </si>
  <si>
    <t xml:space="preserve">  P(i2) = P(i3) for i=3,5,6; and</t>
  </si>
  <si>
    <t xml:space="preserve">  P(i4) = P(i5) for i=2,3,4,5,6</t>
  </si>
  <si>
    <t>(iii) There are 5 subsidiaries on each pendant in group 4.  With one positional exchange, the colors of the subsidiaries are consistent with their position (s1 is YB or YB/LB; s2 is YB-W or YB-W/YB; s3 is YB:W; s4 is YB-W or LB-W; and s5 is YB:W or LB:W).  On each pendant, 4 of the 5 subsidiary values are 0 (or blank) and the other is a multiple of 10.</t>
  </si>
  <si>
    <t>7.   Part II: The first 3 groups (groups 8-10) have 5 pendants each; the next 3 groups (groups 11-13) have 10, 14, 10 pendants respectively; and the last 4 groups (groups 14-17) have 5 pendants each.</t>
  </si>
  <si>
    <t>(i) All pendants in group 8 are color YB and all pendants in groups 9 and 10 are color LB:YB.  All pendants in these 3 groups have 1, 2, or 3 subsidiaries.  With 1 exception, where there is 1 subsidiary, it is YB; where there are 2, they are YB and W; and where there are 3, 2 of them are YB and W.</t>
  </si>
  <si>
    <t>(ii) For groups 8 and 9, all pendant values are multiples of 3 with most of them being 30.  Specifically,</t>
  </si>
  <si>
    <t xml:space="preserve">   P(8i) = P(9i) = 30 for i=1,2,3,5</t>
  </si>
  <si>
    <t>(iii) In groups 11-13, the colors within each group alternate.  The pendants in group 11 are W, YB, W, YB, ... , etc.  Each W pendant has an LB subsidiary.  Assuming that group 12 is 15 pendants with the 13th non-existant, the repeated color pattern is LB, W, YB with each YB pendant having 2 subsidiaries.  The first is YB and the second is FB:YB.  Finally, the pendants in group 13 have the same color pattern as those in group 11.</t>
  </si>
  <si>
    <t>(iv) In groups 11 and 13, some of the values as well as colors alternate.  Namely,</t>
  </si>
  <si>
    <t xml:space="preserve">   P(i) = P(i+2), P(i+1) = P(3)     for i=1,4 in group 11 and </t>
  </si>
  <si>
    <t xml:space="preserve">                                                            i =1 in group 13.</t>
  </si>
  <si>
    <t>(v) In group 12, the first 3 LB colored pendants have consecutive values and, similarly, the first 3 W colored pendants have consecutive values:</t>
  </si>
  <si>
    <t xml:space="preserve">   P(i) + 1 = P(i+3), P(i+3) + 1 = P(i+6)   for i=1,2.</t>
  </si>
  <si>
    <t>Notes and Obeservations for Khipu UR1034 / 1000333</t>
  </si>
  <si>
    <t>39s1     * (See Observation 1)</t>
  </si>
  <si>
    <t>46     ** (See Observation 2.)</t>
  </si>
  <si>
    <t>99s1     length is denoted as "?"</t>
  </si>
  <si>
    <t>*1.   The subsidiary cord was not attached to the pendant.  Since the pendant's coloration showed that it was missing a subsidiary, the association is probably.</t>
  </si>
  <si>
    <t>**2.   The pendant attachment seemed to be a later repair.</t>
  </si>
  <si>
    <t>3.   Two detached cords were associated with the quipu.  They were both color FB-W.  One had value 2 and the other value 1.  The knot placement indicates that, if anything, they were subsidiaries, not pendant cords.</t>
  </si>
  <si>
    <t>4.   The quipu was received by the Museum in rolled and tied condition.  The provenance is Pachacamac.  It was given to teh Smithsonian in 1933 by Mrs. J. P. Compton.</t>
  </si>
  <si>
    <t>5.   Because larger spaces separate them on the main cord, the quipu is considered in 3 parts: groups 1-7; groups 8-17; and group 18.</t>
  </si>
  <si>
    <t xml:space="preserve">6.   Part I: The first 6 groups have 5 pendants each and the 7th group has 4 pendants.  </t>
  </si>
  <si>
    <t>(i) Pendants in groups 1-3 are all colored YB; pendants in groups 4-6 are all colored BG; and all group 7 pendants are LB.</t>
  </si>
  <si>
    <t>(ii) The pendant values in groups 1-6 are limited to 0-7.  In each group the pendant has the maximum value.  Since there are 30 positions with only 8 different values, repetition is expected but most of the repetition is in adjacent positions:</t>
  </si>
  <si>
    <t xml:space="preserve">  P(i1) = P(i2) for i=3,4;</t>
  </si>
  <si>
    <t>YB</t>
  </si>
  <si>
    <t>BG</t>
  </si>
  <si>
    <t>YB:W</t>
  </si>
  <si>
    <t>YB-W(16.5) / YB(32)</t>
  </si>
  <si>
    <t>YB-W</t>
  </si>
  <si>
    <t>LB:W</t>
  </si>
  <si>
    <t>YB(10) / LB(30)</t>
  </si>
  <si>
    <t>LB-W</t>
  </si>
  <si>
    <t>YB(12) / LB(36.5)</t>
  </si>
  <si>
    <t>YB-W(17) / YB(38)</t>
  </si>
  <si>
    <t>YB(12) / LB(36)</t>
  </si>
  <si>
    <t>YB-W(17) / YB(34)</t>
  </si>
  <si>
    <t>LB</t>
  </si>
  <si>
    <t>W</t>
  </si>
  <si>
    <t>LB:YB</t>
  </si>
  <si>
    <t>FB:YB</t>
  </si>
  <si>
    <t>KDB data as of 08/19/2009 03:18 PM</t>
  </si>
  <si>
    <t>KHIPU UR1034 / 1000333</t>
  </si>
  <si>
    <t>Museum Name: National Museum, Smithsonian, Washington, D.C.</t>
  </si>
  <si>
    <t>Museum Number: 365240</t>
  </si>
  <si>
    <t>Nickname: none</t>
  </si>
  <si>
    <t>Provenance: Pachacamac</t>
  </si>
  <si>
    <t>Region: none</t>
  </si>
  <si>
    <t>Archive: none</t>
  </si>
  <si>
    <t>Museum Description: none</t>
  </si>
  <si>
    <t>Primary Cord</t>
  </si>
  <si>
    <t>Total Length: 243.5 cm     Beginning: T - twisted     Termination: K - knotted</t>
  </si>
  <si>
    <t>Color: W</t>
  </si>
  <si>
    <t>Final Twist: U     Thickness: no information     Fiber: no information</t>
  </si>
  <si>
    <t xml:space="preserve">Notes: </t>
  </si>
  <si>
    <t xml:space="preserve">     2.5 cm group of   5 pendant(s)       (1 - 5)        space of    0.5 cm</t>
  </si>
  <si>
    <t xml:space="preserve">     4.0 cm group of   5 pendant(s)       (6 - 10)       space of    0.5 cm</t>
  </si>
  <si>
    <t xml:space="preserve">     5.5 cm group of   5 pendant(s)       (11 - 15)      space of    0.5 cm</t>
  </si>
  <si>
    <t xml:space="preserve">     7.0 cm group of   5 pendant(s)       (16 - 20)      space of    0.5 cm</t>
  </si>
  <si>
    <t xml:space="preserve">     8.5 cm group of   5 pendant(s)       (21 - 25)      space of    0.5 cm</t>
  </si>
  <si>
    <t xml:space="preserve">    10.0 cm group of   5 pendant(s)       (26 - 30)      space of    0.5 cm</t>
  </si>
  <si>
    <t xml:space="preserve">    11.5 cm group of   4 pendant(s)       (31 - 34)      space of    2.0 cm</t>
  </si>
  <si>
    <t xml:space="preserve">    14.0 cm group of   5 pendant(s)       (35 - 39)      space of    1.0 cm</t>
  </si>
  <si>
    <t xml:space="preserve">    16.0 cm group of   5 pendant(s)       (40 - 44)      space of    0.5 cm</t>
  </si>
  <si>
    <t xml:space="preserve">    17.5 cm group of   5 pendant(s)       (45 - 49)      space of    0.5 cm</t>
  </si>
  <si>
    <t xml:space="preserve">    19.5 cm group of  10 pendant(s)       (50 - 59)      space of    0.5 cm</t>
  </si>
  <si>
    <t xml:space="preserve">    22.0 cm group of  14 pendant(s)       (60 - 73)      space of    2.0 cm</t>
  </si>
  <si>
    <t xml:space="preserve">    27.0 cm group of  10 pendant(s)       (74 - 83)      space of    1.0 cm</t>
  </si>
  <si>
    <t xml:space="preserve">    30.0 cm group of   5 pendant(s)       (84 - 88)      space of    1.0 cm</t>
  </si>
  <si>
    <t xml:space="preserve">    33.0 cm group of   5 pendant(s)       (89 - 93)      space of    0.5 cm</t>
  </si>
  <si>
    <t xml:space="preserve">    35.0 cm group of   5 pendant(s)       (94 - 98)      space of    0.5 cm</t>
  </si>
  <si>
    <t xml:space="preserve">    36.5 cm group of   5 pendant(s)       (99 - 103)     space of   15.0 cm</t>
  </si>
  <si>
    <t xml:space="preserve">    52.5 cm group of   5 pendant(s)       (104 - 108)    space of  190.0 cm</t>
  </si>
  <si>
    <t>Cord Number</t>
  </si>
  <si>
    <t>Knots</t>
  </si>
  <si>
    <t>Color</t>
  </si>
  <si>
    <t>Value</t>
  </si>
  <si>
    <t xml:space="preserve">6L  </t>
  </si>
  <si>
    <t xml:space="preserve">3L  </t>
  </si>
  <si>
    <t xml:space="preserve">7L  </t>
  </si>
  <si>
    <t xml:space="preserve">1E  </t>
  </si>
  <si>
    <t xml:space="preserve">5L  </t>
  </si>
  <si>
    <t xml:space="preserve">4L  </t>
  </si>
  <si>
    <t xml:space="preserve">2L  </t>
  </si>
  <si>
    <t xml:space="preserve">  </t>
  </si>
  <si>
    <t xml:space="preserve">1S  </t>
  </si>
  <si>
    <t xml:space="preserve">3S  </t>
  </si>
  <si>
    <t xml:space="preserve">5S  </t>
  </si>
  <si>
    <t xml:space="preserve">2S  </t>
  </si>
  <si>
    <t xml:space="preserve">7S  </t>
  </si>
  <si>
    <t xml:space="preserve">1S 8L </t>
  </si>
  <si>
    <t xml:space="preserve">2S 2L </t>
  </si>
  <si>
    <t xml:space="preserve">2S 7L </t>
  </si>
  <si>
    <t xml:space="preserve">1S 2L </t>
  </si>
  <si>
    <t xml:space="preserve">9L  </t>
  </si>
  <si>
    <t xml:space="preserve">2S 3S </t>
  </si>
  <si>
    <t xml:space="preserve">8L  </t>
  </si>
  <si>
    <t xml:space="preserve">1S 1E </t>
  </si>
  <si>
    <t>1S 1S 6L</t>
  </si>
  <si>
    <t>1S 2S 5L</t>
  </si>
  <si>
    <t>1S 8S 3L</t>
  </si>
  <si>
    <t xml:space="preserve">4S  </t>
  </si>
  <si>
    <t>1S 8S 2L</t>
  </si>
  <si>
    <t>2S 4S 8L</t>
  </si>
  <si>
    <t xml:space="preserve">1S 6L </t>
  </si>
  <si>
    <t xml:space="preserve">1S 3S </t>
  </si>
  <si>
    <t>Subsidiary Cord</t>
  </si>
  <si>
    <t>["", "", "6L"]</t>
  </si>
  <si>
    <t>["", "", "3L"]</t>
  </si>
  <si>
    <t>["", "", "7L"]</t>
  </si>
  <si>
    <t>["", "", "1E"]</t>
  </si>
  <si>
    <t>["", "", "5L"]</t>
  </si>
  <si>
    <t>["", "", "4L"]</t>
  </si>
  <si>
    <t>["", "", "2L"]</t>
  </si>
  <si>
    <t>["", "", ""]</t>
  </si>
  <si>
    <t>["", "1S", ""]</t>
  </si>
  <si>
    <t>["", "3S", ""]</t>
  </si>
  <si>
    <t>["", "5S", ""]</t>
  </si>
  <si>
    <t>["", "2S", ""]</t>
  </si>
  <si>
    <t>["", "7S", ""]</t>
  </si>
  <si>
    <t>["", "1S", "8L"]</t>
  </si>
  <si>
    <t>["", "2S", "2L"]</t>
  </si>
  <si>
    <t>["", "2S", "7L"]</t>
  </si>
  <si>
    <t>["", "1S", "2L"]</t>
  </si>
  <si>
    <t>["", "", "9L"]</t>
  </si>
  <si>
    <t>["", "2S", "3S"]</t>
  </si>
  <si>
    <t>["", "", "8L"]</t>
  </si>
  <si>
    <t>["", "1S", "1E"]</t>
  </si>
  <si>
    <t>["1S", "1S", "6L"]</t>
  </si>
  <si>
    <t>["1S", "2S", "5L"]</t>
  </si>
  <si>
    <t>["1S", "8S", "3L"]</t>
  </si>
  <si>
    <t>["", "4S", ""]</t>
  </si>
  <si>
    <t>["1S", "8S", "2L"]</t>
  </si>
  <si>
    <t>["2S", "4S", "8L"]</t>
  </si>
  <si>
    <t>["", "1S", "6L"]</t>
  </si>
  <si>
    <t>["1S", "3S", ""]</t>
  </si>
  <si>
    <t>["", "1S", "2E"]</t>
  </si>
  <si>
    <t>["1S", "", "8L"]</t>
  </si>
  <si>
    <t>Master Cord</t>
  </si>
  <si>
    <t>s1</t>
  </si>
  <si>
    <t>s2</t>
  </si>
  <si>
    <t>s3</t>
  </si>
  <si>
    <t>s4</t>
  </si>
  <si>
    <t>s5</t>
  </si>
  <si>
    <t>knot_code</t>
  </si>
  <si>
    <t>knot_code_simple</t>
  </si>
  <si>
    <t>["", "", "L"]</t>
  </si>
  <si>
    <t>["", "", "E"]</t>
  </si>
  <si>
    <t>["", "1S", "L"]</t>
  </si>
  <si>
    <t>["", "2S", "L"]</t>
  </si>
  <si>
    <t>["", "1S", "E"]</t>
  </si>
  <si>
    <t>["1S", "1S", "L"]</t>
  </si>
  <si>
    <t>["1S", "2S", "L"]</t>
  </si>
  <si>
    <t>["1S", "8S", "L"]</t>
  </si>
  <si>
    <t>["2S", "4S", "L"]</t>
  </si>
  <si>
    <t>["1S", "", "L"]</t>
  </si>
  <si>
    <t>L=large circle filled in</t>
  </si>
  <si>
    <t>E=large circle not filled in</t>
  </si>
  <si>
    <t>S=small circle filled in</t>
  </si>
  <si>
    <t>["", "", "1"]</t>
  </si>
  <si>
    <t>["", "1", ""]</t>
  </si>
  <si>
    <t>["", "1", "1"]</t>
  </si>
  <si>
    <t>["1", "1", "1"]</t>
  </si>
  <si>
    <t>["1", "1", ""]</t>
  </si>
  <si>
    <t>["1", "", "1"]</t>
  </si>
  <si>
    <t>knots_binary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</si>
</sst>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Verdana"/>
    </font>
    <font>
      <b/>
      <sz val="10"/>
      <name val="Verdana"/>
    </font>
    <font>
      <sz val="8"/>
      <name val="Verdana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7"/>
  <sheetViews>
    <sheetView workbookViewId="0"/>
  </sheetViews>
  <sheetFormatPr baseColWidth="10" defaultRowHeight="13" x14ac:dyDescent="0.15"/>
  <cols>
    <col min="1" max="1" width="61.83203125" style="7" bestFit="1" customWidth="1"/>
  </cols>
  <sheetData>
    <row r="2" spans="1:1" ht="14" x14ac:dyDescent="0.15">
      <c r="A2" s="6" t="s">
        <v>47</v>
      </c>
    </row>
    <row r="3" spans="1:1" x14ac:dyDescent="0.15">
      <c r="A3" s="6"/>
    </row>
    <row r="4" spans="1:1" ht="14" x14ac:dyDescent="0.15">
      <c r="A4" s="6" t="s">
        <v>48</v>
      </c>
    </row>
    <row r="5" spans="1:1" ht="14" x14ac:dyDescent="0.15">
      <c r="A5" s="7" t="s">
        <v>49</v>
      </c>
    </row>
    <row r="6" spans="1:1" ht="14" x14ac:dyDescent="0.15">
      <c r="A6" s="7" t="s">
        <v>50</v>
      </c>
    </row>
    <row r="7" spans="1:1" ht="14" x14ac:dyDescent="0.15">
      <c r="A7" s="7" t="s">
        <v>51</v>
      </c>
    </row>
    <row r="9" spans="1:1" ht="14" x14ac:dyDescent="0.15">
      <c r="A9" s="7" t="s">
        <v>52</v>
      </c>
    </row>
    <row r="10" spans="1:1" ht="14" x14ac:dyDescent="0.15">
      <c r="A10" s="7" t="s">
        <v>53</v>
      </c>
    </row>
    <row r="11" spans="1:1" ht="14" x14ac:dyDescent="0.15">
      <c r="A11" s="7" t="s">
        <v>54</v>
      </c>
    </row>
    <row r="12" spans="1:1" ht="14" x14ac:dyDescent="0.15">
      <c r="A12" s="7" t="s">
        <v>55</v>
      </c>
    </row>
    <row r="14" spans="1:1" ht="14" x14ac:dyDescent="0.15">
      <c r="A14" s="7" t="s">
        <v>56</v>
      </c>
    </row>
    <row r="15" spans="1:1" ht="28" x14ac:dyDescent="0.15">
      <c r="A15" s="7" t="s">
        <v>57</v>
      </c>
    </row>
    <row r="16" spans="1:1" ht="14" x14ac:dyDescent="0.15">
      <c r="A16" s="7" t="s">
        <v>58</v>
      </c>
    </row>
    <row r="17" spans="1:1" ht="14" x14ac:dyDescent="0.15">
      <c r="A17" s="7" t="s">
        <v>59</v>
      </c>
    </row>
    <row r="18" spans="1:1" ht="14" x14ac:dyDescent="0.15">
      <c r="A18" s="7" t="s">
        <v>60</v>
      </c>
    </row>
    <row r="20" spans="1:1" ht="28" x14ac:dyDescent="0.15">
      <c r="A20" s="7" t="s">
        <v>61</v>
      </c>
    </row>
    <row r="21" spans="1:1" ht="28" x14ac:dyDescent="0.15">
      <c r="A21" s="7" t="s">
        <v>62</v>
      </c>
    </row>
    <row r="22" spans="1:1" ht="28" x14ac:dyDescent="0.15">
      <c r="A22" s="7" t="s">
        <v>63</v>
      </c>
    </row>
    <row r="23" spans="1:1" ht="28" x14ac:dyDescent="0.15">
      <c r="A23" s="7" t="s">
        <v>64</v>
      </c>
    </row>
    <row r="24" spans="1:1" ht="28" x14ac:dyDescent="0.15">
      <c r="A24" s="7" t="s">
        <v>65</v>
      </c>
    </row>
    <row r="25" spans="1:1" ht="28" x14ac:dyDescent="0.15">
      <c r="A25" s="7" t="s">
        <v>66</v>
      </c>
    </row>
    <row r="26" spans="1:1" ht="28" x14ac:dyDescent="0.15">
      <c r="A26" s="7" t="s">
        <v>67</v>
      </c>
    </row>
    <row r="27" spans="1:1" ht="28" x14ac:dyDescent="0.15">
      <c r="A27" s="7" t="s">
        <v>68</v>
      </c>
    </row>
    <row r="28" spans="1:1" ht="28" x14ac:dyDescent="0.15">
      <c r="A28" s="7" t="s">
        <v>69</v>
      </c>
    </row>
    <row r="29" spans="1:1" ht="28" x14ac:dyDescent="0.15">
      <c r="A29" s="7" t="s">
        <v>70</v>
      </c>
    </row>
    <row r="30" spans="1:1" ht="28" x14ac:dyDescent="0.15">
      <c r="A30" s="7" t="s">
        <v>71</v>
      </c>
    </row>
    <row r="31" spans="1:1" ht="28" x14ac:dyDescent="0.15">
      <c r="A31" s="7" t="s">
        <v>72</v>
      </c>
    </row>
    <row r="32" spans="1:1" ht="28" x14ac:dyDescent="0.15">
      <c r="A32" s="7" t="s">
        <v>73</v>
      </c>
    </row>
    <row r="33" spans="1:1" ht="28" x14ac:dyDescent="0.15">
      <c r="A33" s="7" t="s">
        <v>74</v>
      </c>
    </row>
    <row r="34" spans="1:1" ht="28" x14ac:dyDescent="0.15">
      <c r="A34" s="7" t="s">
        <v>75</v>
      </c>
    </row>
    <row r="35" spans="1:1" ht="28" x14ac:dyDescent="0.15">
      <c r="A35" s="7" t="s">
        <v>76</v>
      </c>
    </row>
    <row r="36" spans="1:1" ht="28" x14ac:dyDescent="0.15">
      <c r="A36" s="7" t="s">
        <v>77</v>
      </c>
    </row>
    <row r="37" spans="1:1" ht="28" x14ac:dyDescent="0.15">
      <c r="A37" s="7" t="s">
        <v>78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9"/>
  <sheetViews>
    <sheetView tabSelected="1" topLeftCell="A98" zoomScale="183" zoomScaleNormal="160" workbookViewId="0">
      <selection activeCell="D103" sqref="D103"/>
    </sheetView>
  </sheetViews>
  <sheetFormatPr baseColWidth="10" defaultRowHeight="13" x14ac:dyDescent="0.15"/>
  <cols>
    <col min="2" max="3" width="15.5" style="5" customWidth="1"/>
    <col min="4" max="4" width="9.33203125" style="5" customWidth="1"/>
    <col min="5" max="5" width="5.1640625" customWidth="1"/>
    <col min="6" max="6" width="5.83203125" customWidth="1"/>
    <col min="7" max="7" width="17" customWidth="1"/>
    <col min="8" max="8" width="16.5" hidden="1" customWidth="1"/>
    <col min="9" max="9" width="13.5" hidden="1" customWidth="1"/>
  </cols>
  <sheetData>
    <row r="1" spans="1:11" x14ac:dyDescent="0.15">
      <c r="B1" s="4"/>
      <c r="C1" s="4"/>
      <c r="D1" s="4"/>
      <c r="K1" s="8" t="s">
        <v>162</v>
      </c>
    </row>
    <row r="2" spans="1:11" x14ac:dyDescent="0.15">
      <c r="B2" s="4" t="str">
        <f>Heading!A2</f>
        <v>KDB data as of 08/19/2009 03:18 PM</v>
      </c>
      <c r="C2" s="4"/>
      <c r="D2" s="4"/>
      <c r="K2" s="8" t="s">
        <v>163</v>
      </c>
    </row>
    <row r="3" spans="1:11" x14ac:dyDescent="0.15">
      <c r="B3" s="4"/>
      <c r="C3" s="4"/>
      <c r="D3" s="4"/>
      <c r="K3" s="8" t="s">
        <v>164</v>
      </c>
    </row>
    <row r="4" spans="1:11" x14ac:dyDescent="0.15">
      <c r="B4" s="4" t="str">
        <f>Heading!A4</f>
        <v>KHIPU UR1034 / 1000333</v>
      </c>
      <c r="C4" s="4"/>
      <c r="D4" s="4"/>
    </row>
    <row r="6" spans="1:11" x14ac:dyDescent="0.15">
      <c r="A6" t="s">
        <v>144</v>
      </c>
      <c r="B6" s="5" t="s">
        <v>79</v>
      </c>
      <c r="C6" s="5" t="s">
        <v>112</v>
      </c>
      <c r="D6" s="5" t="s">
        <v>80</v>
      </c>
      <c r="E6" t="s">
        <v>81</v>
      </c>
      <c r="F6" t="s">
        <v>82</v>
      </c>
      <c r="G6" s="5" t="s">
        <v>150</v>
      </c>
      <c r="H6" s="5" t="s">
        <v>151</v>
      </c>
      <c r="I6" s="5" t="s">
        <v>171</v>
      </c>
    </row>
    <row r="7" spans="1:11" x14ac:dyDescent="0.15">
      <c r="A7" s="5">
        <v>1</v>
      </c>
      <c r="B7" s="5">
        <v>1</v>
      </c>
      <c r="D7" s="9" t="s">
        <v>83</v>
      </c>
      <c r="E7" t="s">
        <v>31</v>
      </c>
      <c r="F7">
        <v>6</v>
      </c>
      <c r="G7" t="s">
        <v>113</v>
      </c>
      <c r="H7" s="8" t="s">
        <v>152</v>
      </c>
      <c r="I7" t="s">
        <v>165</v>
      </c>
    </row>
    <row r="8" spans="1:11" x14ac:dyDescent="0.15">
      <c r="A8" s="5">
        <v>2</v>
      </c>
      <c r="B8" s="5">
        <v>2</v>
      </c>
      <c r="D8" s="9" t="s">
        <v>84</v>
      </c>
      <c r="E8" t="s">
        <v>31</v>
      </c>
      <c r="F8">
        <v>3</v>
      </c>
      <c r="G8" t="s">
        <v>114</v>
      </c>
      <c r="H8" s="8" t="s">
        <v>152</v>
      </c>
      <c r="I8" t="s">
        <v>165</v>
      </c>
    </row>
    <row r="9" spans="1:11" x14ac:dyDescent="0.15">
      <c r="A9" s="5">
        <v>3</v>
      </c>
      <c r="B9" s="5">
        <v>3</v>
      </c>
      <c r="D9" s="9" t="s">
        <v>85</v>
      </c>
      <c r="E9" t="s">
        <v>31</v>
      </c>
      <c r="F9">
        <v>7</v>
      </c>
      <c r="G9" t="s">
        <v>115</v>
      </c>
      <c r="H9" s="8" t="s">
        <v>152</v>
      </c>
      <c r="I9" t="s">
        <v>165</v>
      </c>
    </row>
    <row r="10" spans="1:11" x14ac:dyDescent="0.15">
      <c r="A10" s="5">
        <v>4</v>
      </c>
      <c r="B10" s="5">
        <v>4</v>
      </c>
      <c r="D10" s="9" t="s">
        <v>84</v>
      </c>
      <c r="E10" t="s">
        <v>31</v>
      </c>
      <c r="F10">
        <v>3</v>
      </c>
      <c r="G10" t="s">
        <v>114</v>
      </c>
      <c r="H10" s="8" t="s">
        <v>152</v>
      </c>
      <c r="I10" t="s">
        <v>165</v>
      </c>
    </row>
    <row r="11" spans="1:11" x14ac:dyDescent="0.15">
      <c r="A11" s="5">
        <v>5</v>
      </c>
      <c r="B11" s="5">
        <v>5</v>
      </c>
      <c r="D11" s="9" t="s">
        <v>86</v>
      </c>
      <c r="E11" t="s">
        <v>31</v>
      </c>
      <c r="F11">
        <v>1</v>
      </c>
      <c r="G11" t="s">
        <v>116</v>
      </c>
      <c r="H11" s="8" t="s">
        <v>153</v>
      </c>
      <c r="I11" t="s">
        <v>165</v>
      </c>
    </row>
    <row r="12" spans="1:11" x14ac:dyDescent="0.15">
      <c r="A12" s="5">
        <v>6</v>
      </c>
      <c r="B12" s="5">
        <v>6</v>
      </c>
      <c r="D12" s="9" t="s">
        <v>87</v>
      </c>
      <c r="E12" t="s">
        <v>31</v>
      </c>
      <c r="F12">
        <v>5</v>
      </c>
      <c r="G12" t="s">
        <v>117</v>
      </c>
      <c r="H12" s="8" t="s">
        <v>152</v>
      </c>
      <c r="I12" t="s">
        <v>165</v>
      </c>
    </row>
    <row r="13" spans="1:11" x14ac:dyDescent="0.15">
      <c r="A13" s="5">
        <v>7</v>
      </c>
      <c r="B13" s="5">
        <v>7</v>
      </c>
      <c r="D13" s="9" t="s">
        <v>88</v>
      </c>
      <c r="E13" t="s">
        <v>31</v>
      </c>
      <c r="F13">
        <v>4</v>
      </c>
      <c r="G13" t="s">
        <v>118</v>
      </c>
      <c r="H13" s="8" t="s">
        <v>152</v>
      </c>
      <c r="I13" t="s">
        <v>165</v>
      </c>
    </row>
    <row r="14" spans="1:11" x14ac:dyDescent="0.15">
      <c r="A14" s="5">
        <v>8</v>
      </c>
      <c r="B14" s="5">
        <v>8</v>
      </c>
      <c r="D14" s="9" t="s">
        <v>87</v>
      </c>
      <c r="E14" t="s">
        <v>31</v>
      </c>
      <c r="F14">
        <v>5</v>
      </c>
      <c r="G14" t="s">
        <v>117</v>
      </c>
      <c r="H14" s="8" t="s">
        <v>152</v>
      </c>
      <c r="I14" t="s">
        <v>165</v>
      </c>
    </row>
    <row r="15" spans="1:11" x14ac:dyDescent="0.15">
      <c r="A15" s="5">
        <v>9</v>
      </c>
      <c r="B15" s="5">
        <v>9</v>
      </c>
      <c r="D15" s="9" t="s">
        <v>89</v>
      </c>
      <c r="E15" t="s">
        <v>31</v>
      </c>
      <c r="F15">
        <v>2</v>
      </c>
      <c r="G15" t="s">
        <v>119</v>
      </c>
      <c r="H15" s="8" t="s">
        <v>152</v>
      </c>
      <c r="I15" t="s">
        <v>165</v>
      </c>
    </row>
    <row r="16" spans="1:11" x14ac:dyDescent="0.15">
      <c r="A16" s="5">
        <v>10</v>
      </c>
      <c r="B16" s="5">
        <v>10</v>
      </c>
      <c r="D16" s="9" t="s">
        <v>89</v>
      </c>
      <c r="E16" t="s">
        <v>31</v>
      </c>
      <c r="F16">
        <v>2</v>
      </c>
      <c r="G16" t="s">
        <v>119</v>
      </c>
      <c r="H16" s="8" t="s">
        <v>152</v>
      </c>
      <c r="I16" t="s">
        <v>165</v>
      </c>
    </row>
    <row r="17" spans="1:9" x14ac:dyDescent="0.15">
      <c r="A17" s="5">
        <v>11</v>
      </c>
      <c r="B17" s="5">
        <v>11</v>
      </c>
      <c r="D17" s="9" t="s">
        <v>88</v>
      </c>
      <c r="E17" t="s">
        <v>31</v>
      </c>
      <c r="F17">
        <v>4</v>
      </c>
      <c r="G17" t="s">
        <v>118</v>
      </c>
      <c r="H17" s="8" t="s">
        <v>152</v>
      </c>
      <c r="I17" t="s">
        <v>165</v>
      </c>
    </row>
    <row r="18" spans="1:9" x14ac:dyDescent="0.15">
      <c r="A18" s="5">
        <v>12</v>
      </c>
      <c r="B18" s="5">
        <v>12</v>
      </c>
      <c r="D18" s="9" t="s">
        <v>88</v>
      </c>
      <c r="E18" t="s">
        <v>31</v>
      </c>
      <c r="F18">
        <v>4</v>
      </c>
      <c r="G18" t="s">
        <v>118</v>
      </c>
      <c r="H18" s="8" t="s">
        <v>152</v>
      </c>
      <c r="I18" t="s">
        <v>165</v>
      </c>
    </row>
    <row r="19" spans="1:9" x14ac:dyDescent="0.15">
      <c r="A19" s="5">
        <v>13</v>
      </c>
      <c r="B19" s="5">
        <v>13</v>
      </c>
      <c r="D19" s="9" t="s">
        <v>88</v>
      </c>
      <c r="E19" t="s">
        <v>31</v>
      </c>
      <c r="F19">
        <v>4</v>
      </c>
      <c r="G19" t="s">
        <v>118</v>
      </c>
      <c r="H19" s="8" t="s">
        <v>152</v>
      </c>
      <c r="I19" t="s">
        <v>165</v>
      </c>
    </row>
    <row r="20" spans="1:9" x14ac:dyDescent="0.15">
      <c r="A20" s="5">
        <v>13</v>
      </c>
      <c r="B20" s="5">
        <v>13</v>
      </c>
      <c r="C20" s="5" t="s">
        <v>145</v>
      </c>
      <c r="D20" s="9" t="s">
        <v>87</v>
      </c>
      <c r="E20" t="s">
        <v>31</v>
      </c>
      <c r="F20">
        <v>5</v>
      </c>
      <c r="G20" t="s">
        <v>117</v>
      </c>
      <c r="H20" s="8" t="s">
        <v>152</v>
      </c>
      <c r="I20" t="s">
        <v>165</v>
      </c>
    </row>
    <row r="21" spans="1:9" x14ac:dyDescent="0.15">
      <c r="A21" s="5">
        <v>14</v>
      </c>
      <c r="B21" s="5">
        <v>14</v>
      </c>
      <c r="D21" s="9" t="s">
        <v>90</v>
      </c>
      <c r="E21" t="s">
        <v>31</v>
      </c>
      <c r="G21" t="s">
        <v>120</v>
      </c>
      <c r="H21" s="8" t="s">
        <v>120</v>
      </c>
      <c r="I21" t="s">
        <v>120</v>
      </c>
    </row>
    <row r="22" spans="1:9" x14ac:dyDescent="0.15">
      <c r="A22" s="5">
        <v>15</v>
      </c>
      <c r="B22" s="5">
        <v>15</v>
      </c>
      <c r="D22" s="9" t="s">
        <v>90</v>
      </c>
      <c r="E22" t="s">
        <v>31</v>
      </c>
      <c r="G22" t="s">
        <v>120</v>
      </c>
      <c r="H22" s="8" t="s">
        <v>120</v>
      </c>
      <c r="I22" t="s">
        <v>120</v>
      </c>
    </row>
    <row r="23" spans="1:9" x14ac:dyDescent="0.15">
      <c r="A23" s="5">
        <v>16</v>
      </c>
      <c r="B23" s="5">
        <v>16</v>
      </c>
      <c r="D23" s="9" t="s">
        <v>88</v>
      </c>
      <c r="E23" t="s">
        <v>32</v>
      </c>
      <c r="F23">
        <v>4</v>
      </c>
      <c r="G23" t="s">
        <v>118</v>
      </c>
      <c r="H23" s="8" t="s">
        <v>152</v>
      </c>
      <c r="I23" t="s">
        <v>165</v>
      </c>
    </row>
    <row r="24" spans="1:9" x14ac:dyDescent="0.15">
      <c r="A24" s="5">
        <v>16</v>
      </c>
      <c r="B24" s="5">
        <v>16</v>
      </c>
      <c r="C24" s="5" t="s">
        <v>145</v>
      </c>
      <c r="D24" s="9" t="s">
        <v>90</v>
      </c>
      <c r="E24" t="s">
        <v>31</v>
      </c>
      <c r="G24" t="s">
        <v>120</v>
      </c>
      <c r="H24" s="8" t="s">
        <v>120</v>
      </c>
      <c r="I24" t="s">
        <v>120</v>
      </c>
    </row>
    <row r="25" spans="1:9" x14ac:dyDescent="0.15">
      <c r="A25" s="5">
        <v>16</v>
      </c>
      <c r="B25" s="5">
        <v>16</v>
      </c>
      <c r="C25" s="5" t="s">
        <v>146</v>
      </c>
      <c r="D25" s="9" t="s">
        <v>90</v>
      </c>
      <c r="E25" t="s">
        <v>33</v>
      </c>
      <c r="G25" t="s">
        <v>120</v>
      </c>
      <c r="H25" s="8" t="s">
        <v>120</v>
      </c>
      <c r="I25" t="s">
        <v>120</v>
      </c>
    </row>
    <row r="26" spans="1:9" x14ac:dyDescent="0.15">
      <c r="A26" s="5">
        <v>16</v>
      </c>
      <c r="B26" s="5">
        <v>16</v>
      </c>
      <c r="C26" s="5" t="s">
        <v>147</v>
      </c>
      <c r="D26" s="9" t="s">
        <v>90</v>
      </c>
      <c r="E26" t="s">
        <v>34</v>
      </c>
      <c r="G26" t="s">
        <v>120</v>
      </c>
      <c r="H26" s="8" t="s">
        <v>120</v>
      </c>
      <c r="I26" t="s">
        <v>120</v>
      </c>
    </row>
    <row r="27" spans="1:9" x14ac:dyDescent="0.15">
      <c r="A27" s="5">
        <v>16</v>
      </c>
      <c r="B27" s="5">
        <v>16</v>
      </c>
      <c r="C27" s="5" t="s">
        <v>148</v>
      </c>
      <c r="D27" s="9" t="s">
        <v>90</v>
      </c>
      <c r="E27" t="s">
        <v>35</v>
      </c>
      <c r="G27" t="s">
        <v>120</v>
      </c>
      <c r="H27" s="8" t="s">
        <v>120</v>
      </c>
      <c r="I27" t="s">
        <v>120</v>
      </c>
    </row>
    <row r="28" spans="1:9" x14ac:dyDescent="0.15">
      <c r="A28" s="5">
        <v>16</v>
      </c>
      <c r="B28" s="5">
        <v>16</v>
      </c>
      <c r="C28" s="5" t="s">
        <v>149</v>
      </c>
      <c r="D28" s="9" t="s">
        <v>91</v>
      </c>
      <c r="E28" t="s">
        <v>33</v>
      </c>
      <c r="F28">
        <v>10</v>
      </c>
      <c r="G28" t="s">
        <v>121</v>
      </c>
      <c r="H28" s="8" t="s">
        <v>121</v>
      </c>
      <c r="I28" t="s">
        <v>166</v>
      </c>
    </row>
    <row r="29" spans="1:9" x14ac:dyDescent="0.15">
      <c r="A29" s="5">
        <v>17</v>
      </c>
      <c r="B29" s="5">
        <v>17</v>
      </c>
      <c r="D29" s="9" t="s">
        <v>88</v>
      </c>
      <c r="E29" t="s">
        <v>32</v>
      </c>
      <c r="F29">
        <v>4</v>
      </c>
      <c r="G29" t="s">
        <v>118</v>
      </c>
      <c r="H29" s="8" t="s">
        <v>152</v>
      </c>
      <c r="I29" t="s">
        <v>165</v>
      </c>
    </row>
    <row r="30" spans="1:9" x14ac:dyDescent="0.15">
      <c r="A30" s="5">
        <v>17</v>
      </c>
      <c r="B30" s="5">
        <v>17</v>
      </c>
      <c r="C30" s="5" t="s">
        <v>145</v>
      </c>
      <c r="D30" s="9" t="s">
        <v>90</v>
      </c>
      <c r="E30" t="s">
        <v>31</v>
      </c>
      <c r="G30" t="s">
        <v>120</v>
      </c>
      <c r="H30" s="8" t="s">
        <v>120</v>
      </c>
      <c r="I30" t="s">
        <v>120</v>
      </c>
    </row>
    <row r="31" spans="1:9" x14ac:dyDescent="0.15">
      <c r="A31" s="5">
        <v>17</v>
      </c>
      <c r="B31" s="5">
        <v>17</v>
      </c>
      <c r="C31" s="5" t="s">
        <v>146</v>
      </c>
      <c r="D31" s="9" t="s">
        <v>90</v>
      </c>
      <c r="E31" t="s">
        <v>35</v>
      </c>
      <c r="G31" t="s">
        <v>120</v>
      </c>
      <c r="H31" s="8" t="s">
        <v>120</v>
      </c>
      <c r="I31" t="s">
        <v>120</v>
      </c>
    </row>
    <row r="32" spans="1:9" x14ac:dyDescent="0.15">
      <c r="A32" s="5">
        <v>17</v>
      </c>
      <c r="B32" s="5">
        <v>17</v>
      </c>
      <c r="C32" s="5" t="s">
        <v>147</v>
      </c>
      <c r="D32" s="9" t="s">
        <v>90</v>
      </c>
      <c r="E32" t="s">
        <v>33</v>
      </c>
      <c r="G32" t="s">
        <v>120</v>
      </c>
      <c r="H32" s="8" t="s">
        <v>120</v>
      </c>
      <c r="I32" t="s">
        <v>120</v>
      </c>
    </row>
    <row r="33" spans="1:9" x14ac:dyDescent="0.15">
      <c r="A33" s="5">
        <v>17</v>
      </c>
      <c r="B33" s="5">
        <v>17</v>
      </c>
      <c r="C33" s="5" t="s">
        <v>148</v>
      </c>
      <c r="D33" s="9" t="s">
        <v>90</v>
      </c>
      <c r="E33" t="s">
        <v>35</v>
      </c>
      <c r="G33" t="s">
        <v>120</v>
      </c>
      <c r="H33" s="8" t="s">
        <v>120</v>
      </c>
      <c r="I33" t="s">
        <v>120</v>
      </c>
    </row>
    <row r="34" spans="1:9" x14ac:dyDescent="0.15">
      <c r="A34" s="5">
        <v>17</v>
      </c>
      <c r="B34" s="5">
        <v>17</v>
      </c>
      <c r="C34" s="5" t="s">
        <v>149</v>
      </c>
      <c r="D34" s="9" t="s">
        <v>92</v>
      </c>
      <c r="E34" t="s">
        <v>36</v>
      </c>
      <c r="F34">
        <v>30</v>
      </c>
      <c r="G34" t="s">
        <v>122</v>
      </c>
      <c r="H34" s="8" t="s">
        <v>122</v>
      </c>
      <c r="I34" t="s">
        <v>166</v>
      </c>
    </row>
    <row r="35" spans="1:9" x14ac:dyDescent="0.15">
      <c r="A35" s="5">
        <v>18</v>
      </c>
      <c r="B35" s="5">
        <v>18</v>
      </c>
      <c r="D35" s="9" t="s">
        <v>87</v>
      </c>
      <c r="E35" t="s">
        <v>32</v>
      </c>
      <c r="F35">
        <v>5</v>
      </c>
      <c r="G35" t="s">
        <v>117</v>
      </c>
      <c r="H35" s="8" t="s">
        <v>152</v>
      </c>
      <c r="I35" t="s">
        <v>165</v>
      </c>
    </row>
    <row r="36" spans="1:9" x14ac:dyDescent="0.15">
      <c r="A36" s="5">
        <v>18</v>
      </c>
      <c r="B36" s="5">
        <v>18</v>
      </c>
      <c r="C36" s="5" t="s">
        <v>145</v>
      </c>
      <c r="D36" s="9" t="s">
        <v>90</v>
      </c>
      <c r="E36" t="s">
        <v>37</v>
      </c>
      <c r="G36" t="s">
        <v>120</v>
      </c>
      <c r="H36" s="8" t="s">
        <v>120</v>
      </c>
      <c r="I36" t="s">
        <v>120</v>
      </c>
    </row>
    <row r="37" spans="1:9" x14ac:dyDescent="0.15">
      <c r="A37" s="5">
        <v>18</v>
      </c>
      <c r="B37" s="5">
        <v>18</v>
      </c>
      <c r="C37" s="5" t="s">
        <v>146</v>
      </c>
      <c r="D37" s="9" t="s">
        <v>90</v>
      </c>
      <c r="E37" t="s">
        <v>35</v>
      </c>
      <c r="G37" t="s">
        <v>120</v>
      </c>
      <c r="H37" s="8" t="s">
        <v>120</v>
      </c>
      <c r="I37" t="s">
        <v>120</v>
      </c>
    </row>
    <row r="38" spans="1:9" x14ac:dyDescent="0.15">
      <c r="A38" s="5">
        <v>18</v>
      </c>
      <c r="B38" s="5">
        <v>18</v>
      </c>
      <c r="C38" s="5" t="s">
        <v>147</v>
      </c>
      <c r="D38" s="9" t="s">
        <v>90</v>
      </c>
      <c r="E38" t="s">
        <v>33</v>
      </c>
      <c r="G38" t="s">
        <v>120</v>
      </c>
      <c r="H38" s="8" t="s">
        <v>120</v>
      </c>
      <c r="I38" t="s">
        <v>120</v>
      </c>
    </row>
    <row r="39" spans="1:9" x14ac:dyDescent="0.15">
      <c r="A39" s="5">
        <v>18</v>
      </c>
      <c r="B39" s="5">
        <v>18</v>
      </c>
      <c r="C39" s="5" t="s">
        <v>148</v>
      </c>
      <c r="D39" s="9" t="s">
        <v>90</v>
      </c>
      <c r="E39" t="s">
        <v>38</v>
      </c>
      <c r="G39" t="s">
        <v>120</v>
      </c>
      <c r="H39" s="8" t="s">
        <v>120</v>
      </c>
      <c r="I39" t="s">
        <v>120</v>
      </c>
    </row>
    <row r="40" spans="1:9" x14ac:dyDescent="0.15">
      <c r="A40" s="5">
        <v>18</v>
      </c>
      <c r="B40" s="5">
        <v>18</v>
      </c>
      <c r="C40" s="5" t="s">
        <v>149</v>
      </c>
      <c r="D40" s="9" t="s">
        <v>93</v>
      </c>
      <c r="E40" t="s">
        <v>33</v>
      </c>
      <c r="F40">
        <v>50</v>
      </c>
      <c r="G40" t="s">
        <v>123</v>
      </c>
      <c r="H40" s="8" t="s">
        <v>123</v>
      </c>
      <c r="I40" t="s">
        <v>166</v>
      </c>
    </row>
    <row r="41" spans="1:9" x14ac:dyDescent="0.15">
      <c r="A41" s="5">
        <v>19</v>
      </c>
      <c r="B41" s="5">
        <v>19</v>
      </c>
      <c r="D41" s="9" t="s">
        <v>84</v>
      </c>
      <c r="E41" t="s">
        <v>32</v>
      </c>
      <c r="F41">
        <v>3</v>
      </c>
      <c r="G41" t="s">
        <v>114</v>
      </c>
      <c r="H41" s="8" t="s">
        <v>152</v>
      </c>
      <c r="I41" t="s">
        <v>165</v>
      </c>
    </row>
    <row r="42" spans="1:9" x14ac:dyDescent="0.15">
      <c r="A42" s="5">
        <v>19</v>
      </c>
      <c r="B42" s="5">
        <v>19</v>
      </c>
      <c r="C42" s="5" t="s">
        <v>145</v>
      </c>
      <c r="D42" s="9" t="s">
        <v>90</v>
      </c>
      <c r="E42" t="s">
        <v>39</v>
      </c>
      <c r="G42" t="s">
        <v>120</v>
      </c>
      <c r="H42" s="8" t="s">
        <v>120</v>
      </c>
      <c r="I42" t="s">
        <v>120</v>
      </c>
    </row>
    <row r="43" spans="1:9" x14ac:dyDescent="0.15">
      <c r="A43" s="5">
        <v>19</v>
      </c>
      <c r="B43" s="5">
        <v>19</v>
      </c>
      <c r="C43" s="5" t="s">
        <v>146</v>
      </c>
      <c r="D43" s="9" t="s">
        <v>90</v>
      </c>
      <c r="E43" t="s">
        <v>40</v>
      </c>
      <c r="G43" t="s">
        <v>120</v>
      </c>
      <c r="H43" s="8" t="s">
        <v>120</v>
      </c>
      <c r="I43" t="s">
        <v>120</v>
      </c>
    </row>
    <row r="44" spans="1:9" x14ac:dyDescent="0.15">
      <c r="A44" s="5">
        <v>19</v>
      </c>
      <c r="B44" s="5">
        <v>19</v>
      </c>
      <c r="C44" s="5" t="s">
        <v>147</v>
      </c>
      <c r="D44" s="9" t="s">
        <v>90</v>
      </c>
      <c r="E44" t="s">
        <v>33</v>
      </c>
      <c r="G44" t="s">
        <v>120</v>
      </c>
      <c r="H44" s="8" t="s">
        <v>120</v>
      </c>
      <c r="I44" t="s">
        <v>120</v>
      </c>
    </row>
    <row r="45" spans="1:9" x14ac:dyDescent="0.15">
      <c r="A45" s="5">
        <v>19</v>
      </c>
      <c r="B45" s="5">
        <v>19</v>
      </c>
      <c r="C45" s="5" t="s">
        <v>148</v>
      </c>
      <c r="D45" s="9" t="s">
        <v>90</v>
      </c>
      <c r="E45" t="s">
        <v>38</v>
      </c>
      <c r="G45" t="s">
        <v>120</v>
      </c>
      <c r="H45" s="8" t="s">
        <v>120</v>
      </c>
      <c r="I45" t="s">
        <v>120</v>
      </c>
    </row>
    <row r="46" spans="1:9" x14ac:dyDescent="0.15">
      <c r="A46" s="5">
        <v>19</v>
      </c>
      <c r="B46" s="5">
        <v>19</v>
      </c>
      <c r="C46" s="5" t="s">
        <v>149</v>
      </c>
      <c r="D46" s="9" t="s">
        <v>91</v>
      </c>
      <c r="E46" t="s">
        <v>36</v>
      </c>
      <c r="F46">
        <v>10</v>
      </c>
      <c r="G46" t="s">
        <v>121</v>
      </c>
      <c r="H46" s="8" t="s">
        <v>121</v>
      </c>
      <c r="I46" t="s">
        <v>166</v>
      </c>
    </row>
    <row r="47" spans="1:9" x14ac:dyDescent="0.15">
      <c r="A47" s="5">
        <v>20</v>
      </c>
      <c r="B47" s="5">
        <v>20</v>
      </c>
      <c r="D47" s="9" t="s">
        <v>84</v>
      </c>
      <c r="E47" t="s">
        <v>32</v>
      </c>
      <c r="F47">
        <v>3</v>
      </c>
      <c r="G47" t="s">
        <v>114</v>
      </c>
      <c r="H47" s="8" t="s">
        <v>152</v>
      </c>
      <c r="I47" t="s">
        <v>165</v>
      </c>
    </row>
    <row r="48" spans="1:9" x14ac:dyDescent="0.15">
      <c r="A48" s="5">
        <v>20</v>
      </c>
      <c r="B48" s="5">
        <v>20</v>
      </c>
      <c r="C48" s="5" t="s">
        <v>145</v>
      </c>
      <c r="D48" s="9" t="s">
        <v>90</v>
      </c>
      <c r="E48" t="s">
        <v>41</v>
      </c>
      <c r="G48" t="s">
        <v>120</v>
      </c>
      <c r="H48" s="8" t="s">
        <v>120</v>
      </c>
      <c r="I48" t="s">
        <v>120</v>
      </c>
    </row>
    <row r="49" spans="1:9" x14ac:dyDescent="0.15">
      <c r="A49" s="5">
        <v>20</v>
      </c>
      <c r="B49" s="5">
        <v>20</v>
      </c>
      <c r="C49" s="5" t="s">
        <v>146</v>
      </c>
      <c r="D49" s="9" t="s">
        <v>90</v>
      </c>
      <c r="E49" t="s">
        <v>42</v>
      </c>
      <c r="G49" t="s">
        <v>120</v>
      </c>
      <c r="H49" s="8" t="s">
        <v>120</v>
      </c>
      <c r="I49" t="s">
        <v>120</v>
      </c>
    </row>
    <row r="50" spans="1:9" x14ac:dyDescent="0.15">
      <c r="A50" s="5">
        <v>20</v>
      </c>
      <c r="B50" s="5">
        <v>20</v>
      </c>
      <c r="C50" s="5" t="s">
        <v>147</v>
      </c>
      <c r="D50" s="9" t="s">
        <v>90</v>
      </c>
      <c r="E50" t="s">
        <v>33</v>
      </c>
      <c r="G50" t="s">
        <v>120</v>
      </c>
      <c r="H50" s="8" t="s">
        <v>120</v>
      </c>
      <c r="I50" t="s">
        <v>120</v>
      </c>
    </row>
    <row r="51" spans="1:9" x14ac:dyDescent="0.15">
      <c r="A51" s="5">
        <v>20</v>
      </c>
      <c r="B51" s="5">
        <v>20</v>
      </c>
      <c r="C51" s="5" t="s">
        <v>148</v>
      </c>
      <c r="D51" s="9" t="s">
        <v>94</v>
      </c>
      <c r="E51" t="s">
        <v>38</v>
      </c>
      <c r="F51">
        <v>20</v>
      </c>
      <c r="G51" t="s">
        <v>124</v>
      </c>
      <c r="H51" s="8" t="s">
        <v>124</v>
      </c>
      <c r="I51" t="s">
        <v>166</v>
      </c>
    </row>
    <row r="52" spans="1:9" x14ac:dyDescent="0.15">
      <c r="A52" s="5">
        <v>20</v>
      </c>
      <c r="B52" s="5">
        <v>20</v>
      </c>
      <c r="C52" s="5" t="s">
        <v>149</v>
      </c>
      <c r="D52" s="9" t="s">
        <v>90</v>
      </c>
      <c r="E52" t="s">
        <v>36</v>
      </c>
      <c r="G52" t="s">
        <v>120</v>
      </c>
      <c r="H52" s="8" t="s">
        <v>120</v>
      </c>
      <c r="I52" t="s">
        <v>120</v>
      </c>
    </row>
    <row r="53" spans="1:9" x14ac:dyDescent="0.15">
      <c r="A53" s="5">
        <v>21</v>
      </c>
      <c r="B53" s="5">
        <v>21</v>
      </c>
      <c r="D53" s="9" t="s">
        <v>86</v>
      </c>
      <c r="E53" t="s">
        <v>32</v>
      </c>
      <c r="F53">
        <v>1</v>
      </c>
      <c r="G53" t="s">
        <v>116</v>
      </c>
      <c r="H53" s="8" t="s">
        <v>153</v>
      </c>
      <c r="I53" t="s">
        <v>165</v>
      </c>
    </row>
    <row r="54" spans="1:9" x14ac:dyDescent="0.15">
      <c r="A54" s="5">
        <v>22</v>
      </c>
      <c r="B54" s="5">
        <v>22</v>
      </c>
      <c r="D54" s="9" t="s">
        <v>84</v>
      </c>
      <c r="E54" t="s">
        <v>32</v>
      </c>
      <c r="F54">
        <v>3</v>
      </c>
      <c r="G54" t="s">
        <v>114</v>
      </c>
      <c r="H54" s="8" t="s">
        <v>152</v>
      </c>
      <c r="I54" t="s">
        <v>165</v>
      </c>
    </row>
    <row r="55" spans="1:9" x14ac:dyDescent="0.15">
      <c r="A55" s="5">
        <v>23</v>
      </c>
      <c r="B55" s="5">
        <v>23</v>
      </c>
      <c r="D55" s="9" t="s">
        <v>84</v>
      </c>
      <c r="E55" t="s">
        <v>32</v>
      </c>
      <c r="F55">
        <v>3</v>
      </c>
      <c r="G55" t="s">
        <v>114</v>
      </c>
      <c r="H55" s="8" t="s">
        <v>152</v>
      </c>
      <c r="I55" t="s">
        <v>165</v>
      </c>
    </row>
    <row r="56" spans="1:9" x14ac:dyDescent="0.15">
      <c r="A56" s="5">
        <v>24</v>
      </c>
      <c r="B56" s="5">
        <v>24</v>
      </c>
      <c r="D56" s="9" t="s">
        <v>90</v>
      </c>
      <c r="E56" t="s">
        <v>32</v>
      </c>
      <c r="G56" t="s">
        <v>120</v>
      </c>
      <c r="H56" s="8" t="s">
        <v>120</v>
      </c>
      <c r="I56" t="s">
        <v>120</v>
      </c>
    </row>
    <row r="57" spans="1:9" x14ac:dyDescent="0.15">
      <c r="A57" s="5">
        <v>25</v>
      </c>
      <c r="B57" s="5">
        <v>25</v>
      </c>
      <c r="D57" s="9" t="s">
        <v>90</v>
      </c>
      <c r="E57" t="s">
        <v>32</v>
      </c>
      <c r="G57" t="s">
        <v>120</v>
      </c>
      <c r="H57" s="8" t="s">
        <v>120</v>
      </c>
      <c r="I57" t="s">
        <v>120</v>
      </c>
    </row>
    <row r="58" spans="1:9" x14ac:dyDescent="0.15">
      <c r="A58" s="5">
        <v>26</v>
      </c>
      <c r="B58" s="5">
        <v>26</v>
      </c>
      <c r="D58" s="9" t="s">
        <v>89</v>
      </c>
      <c r="E58" t="s">
        <v>32</v>
      </c>
      <c r="F58">
        <v>2</v>
      </c>
      <c r="G58" t="s">
        <v>119</v>
      </c>
      <c r="H58" s="8" t="s">
        <v>152</v>
      </c>
      <c r="I58" t="s">
        <v>165</v>
      </c>
    </row>
    <row r="59" spans="1:9" x14ac:dyDescent="0.15">
      <c r="A59" s="5">
        <v>27</v>
      </c>
      <c r="B59" s="5">
        <v>27</v>
      </c>
      <c r="D59" s="9" t="s">
        <v>88</v>
      </c>
      <c r="E59" t="s">
        <v>32</v>
      </c>
      <c r="F59">
        <v>4</v>
      </c>
      <c r="G59" t="s">
        <v>118</v>
      </c>
      <c r="H59" s="8" t="s">
        <v>152</v>
      </c>
      <c r="I59" t="s">
        <v>165</v>
      </c>
    </row>
    <row r="60" spans="1:9" x14ac:dyDescent="0.15">
      <c r="A60" s="5">
        <v>28</v>
      </c>
      <c r="B60" s="5">
        <v>28</v>
      </c>
      <c r="D60" s="9" t="s">
        <v>88</v>
      </c>
      <c r="E60" t="s">
        <v>32</v>
      </c>
      <c r="F60">
        <v>4</v>
      </c>
      <c r="G60" t="s">
        <v>118</v>
      </c>
      <c r="H60" s="8" t="s">
        <v>152</v>
      </c>
      <c r="I60" t="s">
        <v>165</v>
      </c>
    </row>
    <row r="61" spans="1:9" x14ac:dyDescent="0.15">
      <c r="A61" s="5">
        <v>29</v>
      </c>
      <c r="B61" s="5">
        <v>29</v>
      </c>
      <c r="D61" s="9" t="s">
        <v>90</v>
      </c>
      <c r="E61" t="s">
        <v>32</v>
      </c>
      <c r="G61" t="s">
        <v>120</v>
      </c>
      <c r="H61" s="8" t="s">
        <v>120</v>
      </c>
      <c r="I61" t="s">
        <v>120</v>
      </c>
    </row>
    <row r="62" spans="1:9" x14ac:dyDescent="0.15">
      <c r="A62" s="5">
        <v>30</v>
      </c>
      <c r="B62" s="5">
        <v>30</v>
      </c>
      <c r="D62" s="9" t="s">
        <v>90</v>
      </c>
      <c r="E62" t="s">
        <v>32</v>
      </c>
      <c r="G62" t="s">
        <v>120</v>
      </c>
      <c r="H62" s="8" t="s">
        <v>120</v>
      </c>
      <c r="I62" t="s">
        <v>120</v>
      </c>
    </row>
    <row r="63" spans="1:9" x14ac:dyDescent="0.15">
      <c r="A63" s="5">
        <v>31</v>
      </c>
      <c r="B63" s="5">
        <v>31</v>
      </c>
      <c r="D63" s="9" t="s">
        <v>93</v>
      </c>
      <c r="E63" t="s">
        <v>43</v>
      </c>
      <c r="F63">
        <v>50</v>
      </c>
      <c r="G63" t="s">
        <v>123</v>
      </c>
      <c r="H63" s="8" t="s">
        <v>123</v>
      </c>
      <c r="I63" t="s">
        <v>166</v>
      </c>
    </row>
    <row r="64" spans="1:9" x14ac:dyDescent="0.15">
      <c r="A64" s="5">
        <v>32</v>
      </c>
      <c r="B64" s="5">
        <v>32</v>
      </c>
      <c r="D64" s="9" t="s">
        <v>94</v>
      </c>
      <c r="E64" t="s">
        <v>43</v>
      </c>
      <c r="F64">
        <v>20</v>
      </c>
      <c r="G64" t="s">
        <v>124</v>
      </c>
      <c r="H64" s="8" t="s">
        <v>124</v>
      </c>
      <c r="I64" t="s">
        <v>166</v>
      </c>
    </row>
    <row r="65" spans="1:9" x14ac:dyDescent="0.15">
      <c r="A65" s="5">
        <v>33</v>
      </c>
      <c r="B65" s="5">
        <v>33</v>
      </c>
      <c r="D65" s="9" t="s">
        <v>95</v>
      </c>
      <c r="E65" t="s">
        <v>43</v>
      </c>
      <c r="F65">
        <v>70</v>
      </c>
      <c r="G65" t="s">
        <v>125</v>
      </c>
      <c r="H65" s="8" t="s">
        <v>125</v>
      </c>
      <c r="I65" t="s">
        <v>166</v>
      </c>
    </row>
    <row r="66" spans="1:9" x14ac:dyDescent="0.15">
      <c r="A66" s="5">
        <v>34</v>
      </c>
      <c r="B66" s="5">
        <v>34</v>
      </c>
      <c r="D66" s="9" t="s">
        <v>91</v>
      </c>
      <c r="E66" t="s">
        <v>43</v>
      </c>
      <c r="F66">
        <v>10</v>
      </c>
      <c r="G66" t="s">
        <v>121</v>
      </c>
      <c r="H66" s="8" t="s">
        <v>121</v>
      </c>
      <c r="I66" t="s">
        <v>166</v>
      </c>
    </row>
    <row r="67" spans="1:9" x14ac:dyDescent="0.15">
      <c r="A67" s="5">
        <v>35</v>
      </c>
      <c r="B67" s="5">
        <v>35</v>
      </c>
      <c r="D67" s="9" t="s">
        <v>92</v>
      </c>
      <c r="E67" t="s">
        <v>31</v>
      </c>
      <c r="F67">
        <v>30</v>
      </c>
      <c r="G67" t="s">
        <v>122</v>
      </c>
      <c r="H67" s="8" t="s">
        <v>122</v>
      </c>
      <c r="I67" t="s">
        <v>166</v>
      </c>
    </row>
    <row r="68" spans="1:9" x14ac:dyDescent="0.15">
      <c r="A68" s="5">
        <v>35</v>
      </c>
      <c r="B68" s="5">
        <v>35</v>
      </c>
      <c r="C68" s="5" t="s">
        <v>145</v>
      </c>
      <c r="D68" s="9" t="s">
        <v>90</v>
      </c>
      <c r="E68" t="s">
        <v>44</v>
      </c>
      <c r="G68" t="s">
        <v>120</v>
      </c>
      <c r="H68" s="8" t="s">
        <v>120</v>
      </c>
      <c r="I68" t="s">
        <v>120</v>
      </c>
    </row>
    <row r="69" spans="1:9" x14ac:dyDescent="0.15">
      <c r="A69" s="5">
        <v>35</v>
      </c>
      <c r="B69" s="5">
        <v>35</v>
      </c>
      <c r="C69" s="5" t="s">
        <v>146</v>
      </c>
      <c r="D69" s="9" t="s">
        <v>89</v>
      </c>
      <c r="E69" t="s">
        <v>33</v>
      </c>
      <c r="F69">
        <v>2</v>
      </c>
      <c r="G69" t="s">
        <v>119</v>
      </c>
      <c r="H69" s="8" t="s">
        <v>152</v>
      </c>
      <c r="I69" t="s">
        <v>165</v>
      </c>
    </row>
    <row r="70" spans="1:9" x14ac:dyDescent="0.15">
      <c r="A70" s="5">
        <v>35</v>
      </c>
      <c r="B70" s="5">
        <v>35</v>
      </c>
      <c r="C70" s="5" t="s">
        <v>147</v>
      </c>
      <c r="D70" s="9" t="s">
        <v>94</v>
      </c>
      <c r="E70" t="s">
        <v>31</v>
      </c>
      <c r="F70">
        <v>20</v>
      </c>
      <c r="G70" t="s">
        <v>124</v>
      </c>
      <c r="H70" s="8" t="s">
        <v>124</v>
      </c>
      <c r="I70" t="s">
        <v>166</v>
      </c>
    </row>
    <row r="71" spans="1:9" x14ac:dyDescent="0.15">
      <c r="A71" s="5">
        <v>36</v>
      </c>
      <c r="B71" s="5">
        <v>36</v>
      </c>
      <c r="D71" s="9" t="s">
        <v>92</v>
      </c>
      <c r="E71" t="s">
        <v>31</v>
      </c>
      <c r="F71">
        <v>30</v>
      </c>
      <c r="G71" t="s">
        <v>122</v>
      </c>
      <c r="H71" s="8" t="s">
        <v>122</v>
      </c>
      <c r="I71" t="s">
        <v>166</v>
      </c>
    </row>
    <row r="72" spans="1:9" x14ac:dyDescent="0.15">
      <c r="A72" s="5">
        <v>36</v>
      </c>
      <c r="B72" s="5">
        <v>36</v>
      </c>
      <c r="C72" s="5" t="s">
        <v>145</v>
      </c>
      <c r="D72" s="9" t="s">
        <v>86</v>
      </c>
      <c r="E72" t="s">
        <v>44</v>
      </c>
      <c r="F72">
        <v>1</v>
      </c>
      <c r="G72" t="s">
        <v>116</v>
      </c>
      <c r="H72" s="8" t="s">
        <v>153</v>
      </c>
      <c r="I72" t="s">
        <v>165</v>
      </c>
    </row>
    <row r="73" spans="1:9" x14ac:dyDescent="0.15">
      <c r="A73" s="5">
        <v>36</v>
      </c>
      <c r="B73" s="5">
        <v>36</v>
      </c>
      <c r="C73" s="5" t="s">
        <v>146</v>
      </c>
      <c r="D73" s="9" t="s">
        <v>96</v>
      </c>
      <c r="E73" t="s">
        <v>31</v>
      </c>
      <c r="F73">
        <v>18</v>
      </c>
      <c r="G73" t="s">
        <v>126</v>
      </c>
      <c r="H73" s="8" t="s">
        <v>154</v>
      </c>
      <c r="I73" t="s">
        <v>167</v>
      </c>
    </row>
    <row r="74" spans="1:9" x14ac:dyDescent="0.15">
      <c r="A74" s="5">
        <v>37</v>
      </c>
      <c r="B74" s="5">
        <v>37</v>
      </c>
      <c r="D74" s="9" t="s">
        <v>92</v>
      </c>
      <c r="E74" t="s">
        <v>31</v>
      </c>
      <c r="F74">
        <v>30</v>
      </c>
      <c r="G74" t="s">
        <v>122</v>
      </c>
      <c r="H74" s="8" t="s">
        <v>122</v>
      </c>
      <c r="I74" t="s">
        <v>166</v>
      </c>
    </row>
    <row r="75" spans="1:9" x14ac:dyDescent="0.15">
      <c r="A75" s="5">
        <v>37</v>
      </c>
      <c r="B75" s="5">
        <v>37</v>
      </c>
      <c r="C75" s="5" t="s">
        <v>145</v>
      </c>
      <c r="D75" s="9" t="s">
        <v>89</v>
      </c>
      <c r="E75" t="s">
        <v>44</v>
      </c>
      <c r="F75">
        <v>2</v>
      </c>
      <c r="G75" t="s">
        <v>119</v>
      </c>
      <c r="H75" s="8" t="s">
        <v>152</v>
      </c>
      <c r="I75" t="s">
        <v>165</v>
      </c>
    </row>
    <row r="76" spans="1:9" x14ac:dyDescent="0.15">
      <c r="A76" s="5">
        <v>37</v>
      </c>
      <c r="B76" s="5">
        <v>37</v>
      </c>
      <c r="C76" s="5" t="s">
        <v>146</v>
      </c>
      <c r="D76" s="9" t="s">
        <v>97</v>
      </c>
      <c r="E76" t="s">
        <v>31</v>
      </c>
      <c r="F76">
        <v>22</v>
      </c>
      <c r="G76" t="s">
        <v>127</v>
      </c>
      <c r="H76" s="8" t="s">
        <v>155</v>
      </c>
      <c r="I76" t="s">
        <v>167</v>
      </c>
    </row>
    <row r="77" spans="1:9" x14ac:dyDescent="0.15">
      <c r="A77" s="5">
        <v>38</v>
      </c>
      <c r="B77" s="5">
        <v>38</v>
      </c>
      <c r="D77" s="9" t="s">
        <v>98</v>
      </c>
      <c r="E77" t="s">
        <v>31</v>
      </c>
      <c r="F77">
        <v>27</v>
      </c>
      <c r="G77" t="s">
        <v>128</v>
      </c>
      <c r="H77" s="8" t="s">
        <v>155</v>
      </c>
      <c r="I77" t="s">
        <v>167</v>
      </c>
    </row>
    <row r="78" spans="1:9" x14ac:dyDescent="0.15">
      <c r="A78" s="5">
        <v>38</v>
      </c>
      <c r="B78" s="5">
        <v>38</v>
      </c>
      <c r="C78" s="5" t="s">
        <v>145</v>
      </c>
      <c r="D78" s="9" t="s">
        <v>90</v>
      </c>
      <c r="E78" t="s">
        <v>44</v>
      </c>
      <c r="G78" t="s">
        <v>120</v>
      </c>
      <c r="H78" s="8" t="s">
        <v>120</v>
      </c>
      <c r="I78" t="s">
        <v>120</v>
      </c>
    </row>
    <row r="79" spans="1:9" x14ac:dyDescent="0.15">
      <c r="A79" s="5">
        <v>38</v>
      </c>
      <c r="B79" s="5">
        <v>38</v>
      </c>
      <c r="C79" s="5" t="s">
        <v>146</v>
      </c>
      <c r="D79" s="9" t="s">
        <v>99</v>
      </c>
      <c r="F79">
        <v>12</v>
      </c>
      <c r="G79" t="s">
        <v>129</v>
      </c>
      <c r="H79" s="8" t="s">
        <v>154</v>
      </c>
      <c r="I79" t="s">
        <v>167</v>
      </c>
    </row>
    <row r="80" spans="1:9" x14ac:dyDescent="0.15">
      <c r="A80" s="5">
        <v>39</v>
      </c>
      <c r="B80" s="5">
        <v>39</v>
      </c>
      <c r="D80" s="9" t="s">
        <v>92</v>
      </c>
      <c r="E80" t="s">
        <v>31</v>
      </c>
      <c r="F80">
        <v>30</v>
      </c>
      <c r="G80" t="s">
        <v>122</v>
      </c>
      <c r="H80" s="8" t="s">
        <v>122</v>
      </c>
      <c r="I80" t="s">
        <v>166</v>
      </c>
    </row>
    <row r="81" spans="1:9" x14ac:dyDescent="0.15">
      <c r="A81" s="5">
        <v>39</v>
      </c>
      <c r="B81" s="5">
        <v>39</v>
      </c>
      <c r="C81" s="5" t="s">
        <v>145</v>
      </c>
      <c r="D81" s="9" t="s">
        <v>89</v>
      </c>
      <c r="E81" t="s">
        <v>44</v>
      </c>
      <c r="F81">
        <v>2</v>
      </c>
      <c r="G81" t="s">
        <v>119</v>
      </c>
      <c r="H81" s="8" t="s">
        <v>152</v>
      </c>
      <c r="I81" t="s">
        <v>165</v>
      </c>
    </row>
    <row r="82" spans="1:9" x14ac:dyDescent="0.15">
      <c r="A82" s="5">
        <v>39</v>
      </c>
      <c r="B82" s="5">
        <v>39</v>
      </c>
      <c r="C82" s="5" t="s">
        <v>146</v>
      </c>
      <c r="D82" s="9" t="s">
        <v>90</v>
      </c>
      <c r="E82" t="s">
        <v>44</v>
      </c>
      <c r="G82" t="s">
        <v>120</v>
      </c>
      <c r="H82" s="8" t="s">
        <v>120</v>
      </c>
      <c r="I82" t="s">
        <v>120</v>
      </c>
    </row>
    <row r="83" spans="1:9" x14ac:dyDescent="0.15">
      <c r="A83" s="5">
        <v>39</v>
      </c>
      <c r="B83" s="5">
        <v>39</v>
      </c>
      <c r="C83" s="5" t="s">
        <v>147</v>
      </c>
      <c r="D83" s="9" t="s">
        <v>99</v>
      </c>
      <c r="F83">
        <v>12</v>
      </c>
      <c r="G83" t="s">
        <v>129</v>
      </c>
      <c r="H83" s="8" t="s">
        <v>154</v>
      </c>
      <c r="I83" t="s">
        <v>167</v>
      </c>
    </row>
    <row r="84" spans="1:9" x14ac:dyDescent="0.15">
      <c r="A84" s="5">
        <v>40</v>
      </c>
      <c r="B84" s="5">
        <v>40</v>
      </c>
      <c r="D84" s="9" t="s">
        <v>92</v>
      </c>
      <c r="E84" t="s">
        <v>45</v>
      </c>
      <c r="F84">
        <v>30</v>
      </c>
      <c r="G84" t="s">
        <v>122</v>
      </c>
      <c r="H84" s="8" t="s">
        <v>122</v>
      </c>
      <c r="I84" t="s">
        <v>166</v>
      </c>
    </row>
    <row r="85" spans="1:9" x14ac:dyDescent="0.15">
      <c r="A85" s="5">
        <v>40</v>
      </c>
      <c r="B85" s="5">
        <v>40</v>
      </c>
      <c r="C85" s="5" t="s">
        <v>145</v>
      </c>
      <c r="D85" s="9" t="s">
        <v>86</v>
      </c>
      <c r="E85" t="s">
        <v>31</v>
      </c>
      <c r="F85">
        <v>1</v>
      </c>
      <c r="G85" t="s">
        <v>116</v>
      </c>
      <c r="H85" s="8" t="s">
        <v>153</v>
      </c>
      <c r="I85" t="s">
        <v>165</v>
      </c>
    </row>
    <row r="86" spans="1:9" x14ac:dyDescent="0.15">
      <c r="A86" s="5">
        <v>41</v>
      </c>
      <c r="B86" s="5">
        <v>41</v>
      </c>
      <c r="D86" s="9" t="s">
        <v>92</v>
      </c>
      <c r="E86" t="s">
        <v>45</v>
      </c>
      <c r="F86">
        <v>30</v>
      </c>
      <c r="G86" t="s">
        <v>122</v>
      </c>
      <c r="H86" s="8" t="s">
        <v>122</v>
      </c>
      <c r="I86" t="s">
        <v>166</v>
      </c>
    </row>
    <row r="87" spans="1:9" x14ac:dyDescent="0.15">
      <c r="A87" s="5">
        <v>41</v>
      </c>
      <c r="B87" s="5">
        <v>41</v>
      </c>
      <c r="C87" s="5" t="s">
        <v>145</v>
      </c>
      <c r="D87" s="9" t="s">
        <v>90</v>
      </c>
      <c r="E87" t="s">
        <v>44</v>
      </c>
      <c r="G87" t="s">
        <v>120</v>
      </c>
      <c r="H87" s="8" t="s">
        <v>120</v>
      </c>
      <c r="I87" t="s">
        <v>120</v>
      </c>
    </row>
    <row r="88" spans="1:9" x14ac:dyDescent="0.15">
      <c r="A88" s="5">
        <v>41</v>
      </c>
      <c r="B88" s="5">
        <v>41</v>
      </c>
      <c r="C88" s="5" t="s">
        <v>146</v>
      </c>
      <c r="D88" s="9" t="s">
        <v>86</v>
      </c>
      <c r="E88" t="s">
        <v>31</v>
      </c>
      <c r="F88">
        <v>1</v>
      </c>
      <c r="G88" t="s">
        <v>116</v>
      </c>
      <c r="H88" s="8" t="s">
        <v>153</v>
      </c>
      <c r="I88" t="s">
        <v>165</v>
      </c>
    </row>
    <row r="89" spans="1:9" x14ac:dyDescent="0.15">
      <c r="A89" s="5">
        <v>42</v>
      </c>
      <c r="B89" s="5">
        <v>42</v>
      </c>
      <c r="D89" s="9" t="s">
        <v>92</v>
      </c>
      <c r="E89" t="s">
        <v>45</v>
      </c>
      <c r="F89">
        <v>30</v>
      </c>
      <c r="G89" t="s">
        <v>122</v>
      </c>
      <c r="H89" s="8" t="s">
        <v>122</v>
      </c>
      <c r="I89" t="s">
        <v>166</v>
      </c>
    </row>
    <row r="90" spans="1:9" x14ac:dyDescent="0.15">
      <c r="A90" s="5">
        <v>42</v>
      </c>
      <c r="B90" s="5">
        <v>42</v>
      </c>
      <c r="C90" s="5" t="s">
        <v>145</v>
      </c>
      <c r="D90" s="9" t="s">
        <v>86</v>
      </c>
      <c r="E90" t="s">
        <v>31</v>
      </c>
      <c r="F90">
        <v>1</v>
      </c>
      <c r="G90" t="s">
        <v>116</v>
      </c>
      <c r="H90" s="8" t="s">
        <v>153</v>
      </c>
      <c r="I90" t="s">
        <v>165</v>
      </c>
    </row>
    <row r="91" spans="1:9" x14ac:dyDescent="0.15">
      <c r="A91" s="5">
        <v>43</v>
      </c>
      <c r="B91" s="5">
        <v>43</v>
      </c>
      <c r="D91" s="9" t="s">
        <v>99</v>
      </c>
      <c r="E91" t="s">
        <v>45</v>
      </c>
      <c r="F91">
        <v>12</v>
      </c>
      <c r="G91" t="s">
        <v>129</v>
      </c>
      <c r="H91" s="8" t="s">
        <v>154</v>
      </c>
      <c r="I91" t="s">
        <v>167</v>
      </c>
    </row>
    <row r="92" spans="1:9" x14ac:dyDescent="0.15">
      <c r="A92" s="5">
        <v>43</v>
      </c>
      <c r="B92" s="5">
        <v>43</v>
      </c>
      <c r="C92" s="5" t="s">
        <v>145</v>
      </c>
      <c r="D92" s="9" t="s">
        <v>86</v>
      </c>
      <c r="E92" t="s">
        <v>31</v>
      </c>
      <c r="F92">
        <v>1</v>
      </c>
      <c r="G92" t="s">
        <v>116</v>
      </c>
      <c r="H92" s="8" t="s">
        <v>153</v>
      </c>
      <c r="I92" t="s">
        <v>165</v>
      </c>
    </row>
    <row r="93" spans="1:9" x14ac:dyDescent="0.15">
      <c r="A93" s="5">
        <v>44</v>
      </c>
      <c r="B93" s="5">
        <v>44</v>
      </c>
      <c r="D93" s="9" t="s">
        <v>92</v>
      </c>
      <c r="E93" t="s">
        <v>45</v>
      </c>
      <c r="F93">
        <v>30</v>
      </c>
      <c r="G93" t="s">
        <v>122</v>
      </c>
      <c r="H93" s="8" t="s">
        <v>122</v>
      </c>
      <c r="I93" t="s">
        <v>166</v>
      </c>
    </row>
    <row r="94" spans="1:9" x14ac:dyDescent="0.15">
      <c r="A94" s="5">
        <v>44</v>
      </c>
      <c r="B94" s="5">
        <v>44</v>
      </c>
      <c r="C94" s="5" t="s">
        <v>145</v>
      </c>
      <c r="D94" s="9" t="s">
        <v>86</v>
      </c>
      <c r="E94" t="s">
        <v>31</v>
      </c>
      <c r="F94">
        <v>1</v>
      </c>
      <c r="G94" t="s">
        <v>116</v>
      </c>
      <c r="H94" s="8" t="s">
        <v>153</v>
      </c>
      <c r="I94" t="s">
        <v>165</v>
      </c>
    </row>
    <row r="95" spans="1:9" x14ac:dyDescent="0.15">
      <c r="A95" s="5">
        <v>45</v>
      </c>
      <c r="B95" s="5">
        <v>45</v>
      </c>
      <c r="D95" s="9" t="s">
        <v>91</v>
      </c>
      <c r="E95" t="s">
        <v>45</v>
      </c>
      <c r="F95">
        <v>10</v>
      </c>
      <c r="G95" t="s">
        <v>121</v>
      </c>
      <c r="H95" s="8" t="s">
        <v>121</v>
      </c>
      <c r="I95" t="s">
        <v>166</v>
      </c>
    </row>
    <row r="96" spans="1:9" x14ac:dyDescent="0.15">
      <c r="A96" s="5">
        <v>45</v>
      </c>
      <c r="B96" s="5">
        <v>45</v>
      </c>
      <c r="C96" s="5" t="s">
        <v>145</v>
      </c>
      <c r="D96" s="9" t="s">
        <v>86</v>
      </c>
      <c r="E96" t="s">
        <v>31</v>
      </c>
      <c r="F96">
        <v>1</v>
      </c>
      <c r="G96" t="s">
        <v>116</v>
      </c>
      <c r="H96" s="8" t="s">
        <v>153</v>
      </c>
      <c r="I96" t="s">
        <v>165</v>
      </c>
    </row>
    <row r="97" spans="1:9" x14ac:dyDescent="0.15">
      <c r="A97" s="5">
        <v>46</v>
      </c>
      <c r="B97" s="5">
        <v>46</v>
      </c>
      <c r="D97" s="9" t="s">
        <v>85</v>
      </c>
      <c r="E97" t="s">
        <v>45</v>
      </c>
      <c r="F97">
        <v>7</v>
      </c>
      <c r="G97" t="s">
        <v>115</v>
      </c>
      <c r="H97" s="8" t="s">
        <v>152</v>
      </c>
      <c r="I97" t="s">
        <v>165</v>
      </c>
    </row>
    <row r="98" spans="1:9" x14ac:dyDescent="0.15">
      <c r="A98" s="5">
        <v>46</v>
      </c>
      <c r="B98" s="5">
        <v>46</v>
      </c>
      <c r="C98" s="5" t="s">
        <v>145</v>
      </c>
      <c r="D98" s="9" t="s">
        <v>86</v>
      </c>
      <c r="E98" t="s">
        <v>38</v>
      </c>
      <c r="F98">
        <v>1</v>
      </c>
      <c r="G98" t="s">
        <v>116</v>
      </c>
      <c r="H98" s="8" t="s">
        <v>153</v>
      </c>
      <c r="I98" t="s">
        <v>165</v>
      </c>
    </row>
    <row r="99" spans="1:9" x14ac:dyDescent="0.15">
      <c r="A99" s="5">
        <v>47</v>
      </c>
      <c r="B99" s="5">
        <v>47</v>
      </c>
      <c r="D99" s="9" t="s">
        <v>91</v>
      </c>
      <c r="E99" t="s">
        <v>45</v>
      </c>
      <c r="F99">
        <v>10</v>
      </c>
      <c r="G99" t="s">
        <v>121</v>
      </c>
      <c r="H99" s="8" t="s">
        <v>121</v>
      </c>
      <c r="I99" t="s">
        <v>166</v>
      </c>
    </row>
    <row r="100" spans="1:9" x14ac:dyDescent="0.15">
      <c r="A100" s="5">
        <v>47</v>
      </c>
      <c r="B100" s="5">
        <v>47</v>
      </c>
      <c r="C100" s="5" t="s">
        <v>145</v>
      </c>
      <c r="D100" s="9" t="s">
        <v>86</v>
      </c>
      <c r="E100" t="s">
        <v>31</v>
      </c>
      <c r="F100">
        <v>1</v>
      </c>
      <c r="G100" t="s">
        <v>116</v>
      </c>
      <c r="H100" s="8" t="s">
        <v>153</v>
      </c>
      <c r="I100" t="s">
        <v>165</v>
      </c>
    </row>
    <row r="101" spans="1:9" x14ac:dyDescent="0.15">
      <c r="A101" s="5">
        <v>48</v>
      </c>
      <c r="B101" s="5">
        <v>48</v>
      </c>
      <c r="D101" t="s">
        <v>88</v>
      </c>
      <c r="E101" t="s">
        <v>45</v>
      </c>
      <c r="F101">
        <v>4</v>
      </c>
      <c r="G101" t="s">
        <v>118</v>
      </c>
      <c r="H101" s="8" t="s">
        <v>152</v>
      </c>
      <c r="I101" t="s">
        <v>165</v>
      </c>
    </row>
    <row r="102" spans="1:9" x14ac:dyDescent="0.15">
      <c r="A102" s="5">
        <v>48</v>
      </c>
      <c r="B102" s="5">
        <v>48</v>
      </c>
      <c r="C102" s="5" t="s">
        <v>145</v>
      </c>
      <c r="D102" t="s">
        <v>86</v>
      </c>
      <c r="E102" t="s">
        <v>31</v>
      </c>
      <c r="F102" s="1">
        <v>1</v>
      </c>
      <c r="G102" t="s">
        <v>116</v>
      </c>
      <c r="H102" s="8" t="s">
        <v>153</v>
      </c>
      <c r="I102" t="s">
        <v>165</v>
      </c>
    </row>
    <row r="103" spans="1:9" x14ac:dyDescent="0.15">
      <c r="A103" s="5">
        <v>49</v>
      </c>
      <c r="B103" s="5">
        <v>49</v>
      </c>
      <c r="D103" t="s">
        <v>89</v>
      </c>
      <c r="E103" t="s">
        <v>45</v>
      </c>
      <c r="F103">
        <v>2</v>
      </c>
      <c r="G103" t="s">
        <v>119</v>
      </c>
      <c r="H103" s="8" t="s">
        <v>152</v>
      </c>
      <c r="I103" t="s">
        <v>165</v>
      </c>
    </row>
    <row r="104" spans="1:9" x14ac:dyDescent="0.15">
      <c r="A104" s="5">
        <v>49</v>
      </c>
      <c r="B104" s="5">
        <v>49</v>
      </c>
      <c r="C104" s="5" t="s">
        <v>145</v>
      </c>
      <c r="D104" t="s">
        <v>90</v>
      </c>
      <c r="E104" t="s">
        <v>31</v>
      </c>
      <c r="G104" t="s">
        <v>120</v>
      </c>
      <c r="H104" s="8" t="s">
        <v>120</v>
      </c>
      <c r="I104" t="s">
        <v>120</v>
      </c>
    </row>
    <row r="105" spans="1:9" x14ac:dyDescent="0.15">
      <c r="A105" s="5">
        <v>50</v>
      </c>
      <c r="B105" s="5">
        <v>50</v>
      </c>
      <c r="D105" t="s">
        <v>86</v>
      </c>
      <c r="E105" t="s">
        <v>44</v>
      </c>
      <c r="F105">
        <v>1</v>
      </c>
      <c r="G105" t="s">
        <v>116</v>
      </c>
      <c r="H105" s="8" t="s">
        <v>153</v>
      </c>
      <c r="I105" t="s">
        <v>165</v>
      </c>
    </row>
    <row r="106" spans="1:9" x14ac:dyDescent="0.15">
      <c r="A106" s="5">
        <v>51</v>
      </c>
      <c r="B106" s="5">
        <v>51</v>
      </c>
      <c r="D106" t="s">
        <v>100</v>
      </c>
      <c r="E106" t="s">
        <v>31</v>
      </c>
      <c r="F106" s="1">
        <v>9</v>
      </c>
      <c r="G106" t="s">
        <v>130</v>
      </c>
      <c r="H106" s="8" t="s">
        <v>152</v>
      </c>
      <c r="I106" t="s">
        <v>165</v>
      </c>
    </row>
    <row r="107" spans="1:9" x14ac:dyDescent="0.15">
      <c r="A107" s="5">
        <v>52</v>
      </c>
      <c r="B107" s="5">
        <v>52</v>
      </c>
      <c r="D107" t="s">
        <v>86</v>
      </c>
      <c r="E107" t="s">
        <v>44</v>
      </c>
      <c r="F107">
        <v>1</v>
      </c>
      <c r="G107" t="s">
        <v>116</v>
      </c>
      <c r="H107" s="8" t="s">
        <v>153</v>
      </c>
      <c r="I107" t="s">
        <v>165</v>
      </c>
    </row>
    <row r="108" spans="1:9" x14ac:dyDescent="0.15">
      <c r="A108" s="5">
        <v>53</v>
      </c>
      <c r="B108" s="5">
        <v>53</v>
      </c>
      <c r="D108" t="s">
        <v>100</v>
      </c>
      <c r="E108" t="s">
        <v>31</v>
      </c>
      <c r="F108">
        <v>9</v>
      </c>
      <c r="G108" t="s">
        <v>130</v>
      </c>
      <c r="H108" s="8" t="s">
        <v>152</v>
      </c>
      <c r="I108" t="s">
        <v>165</v>
      </c>
    </row>
    <row r="109" spans="1:9" x14ac:dyDescent="0.15">
      <c r="A109" s="5">
        <v>54</v>
      </c>
      <c r="B109" s="5">
        <v>54</v>
      </c>
      <c r="D109" t="s">
        <v>89</v>
      </c>
      <c r="E109" t="s">
        <v>44</v>
      </c>
      <c r="F109">
        <v>2</v>
      </c>
      <c r="G109" t="s">
        <v>119</v>
      </c>
      <c r="H109" s="8" t="s">
        <v>152</v>
      </c>
      <c r="I109" t="s">
        <v>165</v>
      </c>
    </row>
    <row r="110" spans="1:9" x14ac:dyDescent="0.15">
      <c r="A110" s="5">
        <v>54</v>
      </c>
      <c r="B110" s="5">
        <v>54</v>
      </c>
      <c r="C110" s="5" t="s">
        <v>145</v>
      </c>
      <c r="D110" t="s">
        <v>84</v>
      </c>
      <c r="E110" t="s">
        <v>43</v>
      </c>
      <c r="F110">
        <v>3</v>
      </c>
      <c r="G110" t="s">
        <v>114</v>
      </c>
      <c r="H110" s="8" t="s">
        <v>152</v>
      </c>
      <c r="I110" t="s">
        <v>165</v>
      </c>
    </row>
    <row r="111" spans="1:9" x14ac:dyDescent="0.15">
      <c r="A111" s="5">
        <v>55</v>
      </c>
      <c r="B111" s="5">
        <v>55</v>
      </c>
      <c r="D111" t="s">
        <v>101</v>
      </c>
      <c r="E111" t="s">
        <v>31</v>
      </c>
      <c r="F111">
        <v>23</v>
      </c>
      <c r="G111" t="s">
        <v>131</v>
      </c>
      <c r="H111" s="8" t="s">
        <v>131</v>
      </c>
      <c r="I111" t="s">
        <v>167</v>
      </c>
    </row>
    <row r="112" spans="1:9" x14ac:dyDescent="0.15">
      <c r="A112" s="5">
        <v>56</v>
      </c>
      <c r="B112" s="5">
        <v>56</v>
      </c>
      <c r="D112" t="s">
        <v>86</v>
      </c>
      <c r="E112" t="s">
        <v>44</v>
      </c>
      <c r="F112">
        <v>1</v>
      </c>
      <c r="G112" t="s">
        <v>116</v>
      </c>
      <c r="H112" s="8" t="s">
        <v>153</v>
      </c>
      <c r="I112" t="s">
        <v>165</v>
      </c>
    </row>
    <row r="113" spans="1:9" x14ac:dyDescent="0.15">
      <c r="A113" s="5">
        <v>57</v>
      </c>
      <c r="B113" s="5">
        <v>57</v>
      </c>
      <c r="D113" t="s">
        <v>102</v>
      </c>
      <c r="E113" t="s">
        <v>31</v>
      </c>
      <c r="F113">
        <v>8</v>
      </c>
      <c r="G113" t="s">
        <v>132</v>
      </c>
      <c r="H113" s="8" t="s">
        <v>152</v>
      </c>
      <c r="I113" t="s">
        <v>165</v>
      </c>
    </row>
    <row r="114" spans="1:9" x14ac:dyDescent="0.15">
      <c r="A114" s="5">
        <v>58</v>
      </c>
      <c r="B114" s="5">
        <v>58</v>
      </c>
      <c r="D114" t="s">
        <v>86</v>
      </c>
      <c r="E114" t="s">
        <v>44</v>
      </c>
      <c r="F114">
        <v>1</v>
      </c>
      <c r="G114" t="s">
        <v>116</v>
      </c>
      <c r="H114" s="8" t="s">
        <v>153</v>
      </c>
      <c r="I114" t="s">
        <v>165</v>
      </c>
    </row>
    <row r="115" spans="1:9" x14ac:dyDescent="0.15">
      <c r="A115" s="5">
        <v>59</v>
      </c>
      <c r="B115" s="5">
        <v>59</v>
      </c>
      <c r="D115" t="s">
        <v>102</v>
      </c>
      <c r="E115" t="s">
        <v>31</v>
      </c>
      <c r="F115">
        <v>8</v>
      </c>
      <c r="G115" t="s">
        <v>132</v>
      </c>
      <c r="H115" s="8" t="s">
        <v>152</v>
      </c>
      <c r="I115" t="s">
        <v>165</v>
      </c>
    </row>
    <row r="116" spans="1:9" x14ac:dyDescent="0.15">
      <c r="A116" s="5">
        <v>60</v>
      </c>
      <c r="B116" s="5">
        <v>60</v>
      </c>
      <c r="D116" t="s">
        <v>86</v>
      </c>
      <c r="E116" t="s">
        <v>43</v>
      </c>
      <c r="F116">
        <v>1</v>
      </c>
      <c r="G116" t="s">
        <v>116</v>
      </c>
      <c r="H116" s="8" t="s">
        <v>153</v>
      </c>
      <c r="I116" t="s">
        <v>165</v>
      </c>
    </row>
    <row r="117" spans="1:9" x14ac:dyDescent="0.15">
      <c r="A117" s="5">
        <v>61</v>
      </c>
      <c r="B117" s="5">
        <v>61</v>
      </c>
      <c r="D117" t="s">
        <v>84</v>
      </c>
      <c r="E117" t="s">
        <v>44</v>
      </c>
      <c r="F117">
        <v>3</v>
      </c>
      <c r="G117" t="s">
        <v>114</v>
      </c>
      <c r="H117" s="8" t="s">
        <v>152</v>
      </c>
      <c r="I117" t="s">
        <v>165</v>
      </c>
    </row>
    <row r="118" spans="1:9" x14ac:dyDescent="0.15">
      <c r="A118" s="5">
        <v>62</v>
      </c>
      <c r="B118" s="5">
        <v>62</v>
      </c>
      <c r="D118" t="s">
        <v>83</v>
      </c>
      <c r="E118" t="s">
        <v>31</v>
      </c>
      <c r="F118">
        <v>6</v>
      </c>
      <c r="G118" t="s">
        <v>113</v>
      </c>
      <c r="H118" s="8" t="s">
        <v>152</v>
      </c>
      <c r="I118" t="s">
        <v>165</v>
      </c>
    </row>
    <row r="119" spans="1:9" x14ac:dyDescent="0.15">
      <c r="A119" s="5">
        <v>62</v>
      </c>
      <c r="B119" s="5">
        <v>62</v>
      </c>
      <c r="C119" s="5" t="s">
        <v>145</v>
      </c>
      <c r="D119" t="s">
        <v>103</v>
      </c>
      <c r="E119" t="s">
        <v>31</v>
      </c>
      <c r="F119">
        <v>11</v>
      </c>
      <c r="G119" t="s">
        <v>133</v>
      </c>
      <c r="H119" s="8" t="s">
        <v>156</v>
      </c>
      <c r="I119" t="s">
        <v>167</v>
      </c>
    </row>
    <row r="120" spans="1:9" x14ac:dyDescent="0.15">
      <c r="A120" s="5">
        <v>62</v>
      </c>
      <c r="B120" s="5">
        <v>62</v>
      </c>
      <c r="C120" s="5" t="s">
        <v>146</v>
      </c>
      <c r="D120" t="s">
        <v>90</v>
      </c>
      <c r="E120" t="s">
        <v>46</v>
      </c>
      <c r="G120" t="s">
        <v>120</v>
      </c>
      <c r="H120" s="8" t="s">
        <v>120</v>
      </c>
      <c r="I120" t="s">
        <v>120</v>
      </c>
    </row>
    <row r="121" spans="1:9" x14ac:dyDescent="0.15">
      <c r="A121" s="5">
        <v>63</v>
      </c>
      <c r="B121" s="5">
        <v>63</v>
      </c>
      <c r="D121" t="s">
        <v>89</v>
      </c>
      <c r="E121" t="s">
        <v>43</v>
      </c>
      <c r="F121">
        <v>2</v>
      </c>
      <c r="G121" t="s">
        <v>119</v>
      </c>
      <c r="H121" s="8" t="s">
        <v>152</v>
      </c>
      <c r="I121" t="s">
        <v>165</v>
      </c>
    </row>
    <row r="122" spans="1:9" x14ac:dyDescent="0.15">
      <c r="A122" s="5">
        <v>64</v>
      </c>
      <c r="B122" s="5">
        <v>64</v>
      </c>
      <c r="D122" t="s">
        <v>88</v>
      </c>
      <c r="E122" t="s">
        <v>44</v>
      </c>
      <c r="F122">
        <v>4</v>
      </c>
      <c r="G122" t="s">
        <v>118</v>
      </c>
      <c r="H122" s="8" t="s">
        <v>152</v>
      </c>
      <c r="I122" t="s">
        <v>165</v>
      </c>
    </row>
    <row r="123" spans="1:9" x14ac:dyDescent="0.15">
      <c r="A123" s="5">
        <v>65</v>
      </c>
      <c r="B123" s="5">
        <v>65</v>
      </c>
      <c r="D123" t="s">
        <v>96</v>
      </c>
      <c r="E123" t="s">
        <v>31</v>
      </c>
      <c r="F123">
        <v>18</v>
      </c>
      <c r="G123" t="s">
        <v>126</v>
      </c>
      <c r="H123" s="8" t="s">
        <v>154</v>
      </c>
      <c r="I123" t="s">
        <v>167</v>
      </c>
    </row>
    <row r="124" spans="1:9" x14ac:dyDescent="0.15">
      <c r="A124" s="5">
        <v>65</v>
      </c>
      <c r="B124" s="5">
        <v>65</v>
      </c>
      <c r="C124" s="5" t="s">
        <v>145</v>
      </c>
      <c r="D124" t="s">
        <v>103</v>
      </c>
      <c r="E124" t="s">
        <v>31</v>
      </c>
      <c r="F124">
        <v>11</v>
      </c>
      <c r="G124" t="s">
        <v>133</v>
      </c>
      <c r="H124" s="8" t="s">
        <v>156</v>
      </c>
      <c r="I124" t="s">
        <v>167</v>
      </c>
    </row>
    <row r="125" spans="1:9" x14ac:dyDescent="0.15">
      <c r="A125" s="5">
        <v>65</v>
      </c>
      <c r="B125" s="5">
        <v>65</v>
      </c>
      <c r="C125" s="5" t="s">
        <v>146</v>
      </c>
      <c r="D125" t="s">
        <v>86</v>
      </c>
      <c r="E125" t="s">
        <v>46</v>
      </c>
      <c r="F125">
        <v>1</v>
      </c>
      <c r="G125" t="s">
        <v>116</v>
      </c>
      <c r="H125" s="8" t="s">
        <v>153</v>
      </c>
      <c r="I125" t="s">
        <v>165</v>
      </c>
    </row>
    <row r="126" spans="1:9" x14ac:dyDescent="0.15">
      <c r="A126" s="5">
        <v>66</v>
      </c>
      <c r="B126" s="5">
        <v>66</v>
      </c>
      <c r="D126" t="s">
        <v>84</v>
      </c>
      <c r="E126" t="s">
        <v>43</v>
      </c>
      <c r="F126">
        <v>3</v>
      </c>
      <c r="G126" t="s">
        <v>114</v>
      </c>
      <c r="H126" s="8" t="s">
        <v>152</v>
      </c>
      <c r="I126" t="s">
        <v>165</v>
      </c>
    </row>
    <row r="127" spans="1:9" x14ac:dyDescent="0.15">
      <c r="A127" s="5">
        <v>67</v>
      </c>
      <c r="B127" s="5">
        <v>67</v>
      </c>
      <c r="D127" t="s">
        <v>87</v>
      </c>
      <c r="E127" t="s">
        <v>44</v>
      </c>
      <c r="F127">
        <v>5</v>
      </c>
      <c r="G127" t="s">
        <v>117</v>
      </c>
      <c r="H127" s="8" t="s">
        <v>152</v>
      </c>
      <c r="I127" t="s">
        <v>165</v>
      </c>
    </row>
    <row r="128" spans="1:9" x14ac:dyDescent="0.15">
      <c r="A128" s="5">
        <v>68</v>
      </c>
      <c r="B128" s="5">
        <v>68</v>
      </c>
      <c r="D128" t="s">
        <v>92</v>
      </c>
      <c r="E128" t="s">
        <v>31</v>
      </c>
      <c r="F128">
        <v>30</v>
      </c>
      <c r="G128" t="s">
        <v>122</v>
      </c>
      <c r="H128" s="8" t="s">
        <v>122</v>
      </c>
      <c r="I128" t="s">
        <v>166</v>
      </c>
    </row>
    <row r="129" spans="1:9" x14ac:dyDescent="0.15">
      <c r="A129" s="5">
        <v>68</v>
      </c>
      <c r="B129" s="5">
        <v>68</v>
      </c>
      <c r="C129" s="5" t="s">
        <v>145</v>
      </c>
      <c r="D129" t="s">
        <v>103</v>
      </c>
      <c r="E129" t="s">
        <v>31</v>
      </c>
      <c r="F129">
        <v>11</v>
      </c>
      <c r="G129" t="s">
        <v>133</v>
      </c>
      <c r="H129" s="8" t="s">
        <v>156</v>
      </c>
      <c r="I129" t="s">
        <v>167</v>
      </c>
    </row>
    <row r="130" spans="1:9" x14ac:dyDescent="0.15">
      <c r="A130" s="5">
        <v>68</v>
      </c>
      <c r="B130" s="5">
        <v>68</v>
      </c>
      <c r="C130" s="5" t="s">
        <v>146</v>
      </c>
      <c r="D130" t="s">
        <v>88</v>
      </c>
      <c r="E130" t="s">
        <v>46</v>
      </c>
      <c r="F130">
        <v>4</v>
      </c>
      <c r="G130" t="s">
        <v>118</v>
      </c>
      <c r="H130" s="8" t="s">
        <v>152</v>
      </c>
      <c r="I130" t="s">
        <v>165</v>
      </c>
    </row>
    <row r="131" spans="1:9" x14ac:dyDescent="0.15">
      <c r="A131" s="5">
        <v>69</v>
      </c>
      <c r="B131" s="5">
        <v>69</v>
      </c>
      <c r="D131" t="s">
        <v>90</v>
      </c>
      <c r="E131" t="s">
        <v>43</v>
      </c>
      <c r="G131" t="s">
        <v>120</v>
      </c>
      <c r="H131" s="8" t="s">
        <v>120</v>
      </c>
      <c r="I131" t="s">
        <v>120</v>
      </c>
    </row>
    <row r="132" spans="1:9" x14ac:dyDescent="0.15">
      <c r="A132" s="5">
        <v>70</v>
      </c>
      <c r="B132" s="5">
        <v>70</v>
      </c>
      <c r="D132" t="s">
        <v>86</v>
      </c>
      <c r="E132" t="s">
        <v>44</v>
      </c>
      <c r="F132">
        <v>1</v>
      </c>
      <c r="G132" t="s">
        <v>116</v>
      </c>
      <c r="H132" s="8" t="s">
        <v>153</v>
      </c>
      <c r="I132" t="s">
        <v>165</v>
      </c>
    </row>
    <row r="133" spans="1:9" x14ac:dyDescent="0.15">
      <c r="A133" s="5">
        <v>71</v>
      </c>
      <c r="B133" s="5">
        <v>71</v>
      </c>
      <c r="D133" t="s">
        <v>84</v>
      </c>
      <c r="E133" t="s">
        <v>31</v>
      </c>
      <c r="F133">
        <v>3</v>
      </c>
      <c r="G133" t="s">
        <v>114</v>
      </c>
      <c r="H133" s="8" t="s">
        <v>152</v>
      </c>
      <c r="I133" t="s">
        <v>165</v>
      </c>
    </row>
    <row r="134" spans="1:9" x14ac:dyDescent="0.15">
      <c r="A134" s="5">
        <v>71</v>
      </c>
      <c r="B134" s="5">
        <v>71</v>
      </c>
      <c r="C134" s="5" t="s">
        <v>145</v>
      </c>
      <c r="D134" t="s">
        <v>83</v>
      </c>
      <c r="E134" t="s">
        <v>31</v>
      </c>
      <c r="F134">
        <v>6</v>
      </c>
      <c r="G134" t="s">
        <v>113</v>
      </c>
      <c r="H134" s="8" t="s">
        <v>152</v>
      </c>
      <c r="I134" t="s">
        <v>165</v>
      </c>
    </row>
    <row r="135" spans="1:9" x14ac:dyDescent="0.15">
      <c r="A135" s="5">
        <v>71</v>
      </c>
      <c r="B135" s="5">
        <v>71</v>
      </c>
      <c r="C135" s="5" t="s">
        <v>146</v>
      </c>
      <c r="D135" t="s">
        <v>86</v>
      </c>
      <c r="E135" t="s">
        <v>46</v>
      </c>
      <c r="F135">
        <v>1</v>
      </c>
      <c r="G135" t="s">
        <v>116</v>
      </c>
      <c r="H135" s="8" t="s">
        <v>153</v>
      </c>
      <c r="I135" t="s">
        <v>165</v>
      </c>
    </row>
    <row r="136" spans="1:9" x14ac:dyDescent="0.15">
      <c r="A136" s="5">
        <v>72</v>
      </c>
      <c r="B136" s="5">
        <v>72</v>
      </c>
      <c r="D136" t="s">
        <v>86</v>
      </c>
      <c r="E136" t="s">
        <v>44</v>
      </c>
      <c r="F136">
        <v>1</v>
      </c>
      <c r="G136" t="s">
        <v>116</v>
      </c>
      <c r="H136" s="8" t="s">
        <v>153</v>
      </c>
      <c r="I136" t="s">
        <v>165</v>
      </c>
    </row>
    <row r="137" spans="1:9" x14ac:dyDescent="0.15">
      <c r="A137" s="5">
        <v>73</v>
      </c>
      <c r="B137" s="5">
        <v>73</v>
      </c>
      <c r="D137" t="s">
        <v>88</v>
      </c>
      <c r="E137" t="s">
        <v>31</v>
      </c>
      <c r="F137">
        <v>4</v>
      </c>
      <c r="G137" t="s">
        <v>118</v>
      </c>
      <c r="H137" s="8" t="s">
        <v>152</v>
      </c>
      <c r="I137" t="s">
        <v>165</v>
      </c>
    </row>
    <row r="138" spans="1:9" x14ac:dyDescent="0.15">
      <c r="A138" s="5">
        <v>73</v>
      </c>
      <c r="B138" s="5">
        <v>73</v>
      </c>
      <c r="C138" s="5" t="s">
        <v>145</v>
      </c>
      <c r="D138" t="s">
        <v>103</v>
      </c>
      <c r="E138" t="s">
        <v>31</v>
      </c>
      <c r="F138">
        <v>11</v>
      </c>
      <c r="G138" t="s">
        <v>133</v>
      </c>
      <c r="H138" s="8" t="s">
        <v>156</v>
      </c>
      <c r="I138" t="s">
        <v>167</v>
      </c>
    </row>
    <row r="139" spans="1:9" x14ac:dyDescent="0.15">
      <c r="A139" s="5">
        <v>73</v>
      </c>
      <c r="B139" s="5">
        <v>73</v>
      </c>
      <c r="C139" s="5" t="s">
        <v>146</v>
      </c>
      <c r="D139" t="s">
        <v>86</v>
      </c>
      <c r="E139" t="s">
        <v>46</v>
      </c>
      <c r="F139">
        <v>1</v>
      </c>
      <c r="G139" t="s">
        <v>116</v>
      </c>
      <c r="H139" s="8" t="s">
        <v>153</v>
      </c>
      <c r="I139" t="s">
        <v>165</v>
      </c>
    </row>
    <row r="140" spans="1:9" x14ac:dyDescent="0.15">
      <c r="A140" s="5">
        <v>74</v>
      </c>
      <c r="B140" s="5">
        <v>74</v>
      </c>
      <c r="D140" t="s">
        <v>84</v>
      </c>
      <c r="E140" t="s">
        <v>44</v>
      </c>
      <c r="F140">
        <v>3</v>
      </c>
      <c r="G140" t="s">
        <v>114</v>
      </c>
      <c r="H140" s="8" t="s">
        <v>152</v>
      </c>
      <c r="I140" t="s">
        <v>165</v>
      </c>
    </row>
    <row r="141" spans="1:9" x14ac:dyDescent="0.15">
      <c r="A141" s="5">
        <v>74</v>
      </c>
      <c r="B141" s="5">
        <v>74</v>
      </c>
      <c r="C141" s="5" t="s">
        <v>145</v>
      </c>
      <c r="D141" t="s">
        <v>86</v>
      </c>
      <c r="E141" t="s">
        <v>43</v>
      </c>
      <c r="F141">
        <v>1</v>
      </c>
      <c r="G141" t="s">
        <v>116</v>
      </c>
      <c r="H141" s="8" t="s">
        <v>153</v>
      </c>
      <c r="I141" t="s">
        <v>165</v>
      </c>
    </row>
    <row r="142" spans="1:9" x14ac:dyDescent="0.15">
      <c r="A142" s="5">
        <v>75</v>
      </c>
      <c r="B142" s="5">
        <v>75</v>
      </c>
      <c r="D142" t="s">
        <v>86</v>
      </c>
      <c r="E142" t="s">
        <v>31</v>
      </c>
      <c r="F142">
        <v>1</v>
      </c>
      <c r="G142" t="s">
        <v>116</v>
      </c>
      <c r="H142" s="8" t="s">
        <v>153</v>
      </c>
      <c r="I142" t="s">
        <v>165</v>
      </c>
    </row>
    <row r="143" spans="1:9" x14ac:dyDescent="0.15">
      <c r="A143" s="5">
        <v>76</v>
      </c>
      <c r="B143" s="5">
        <v>76</v>
      </c>
      <c r="D143" t="s">
        <v>84</v>
      </c>
      <c r="E143" t="s">
        <v>44</v>
      </c>
      <c r="F143">
        <v>3</v>
      </c>
      <c r="G143" t="s">
        <v>114</v>
      </c>
      <c r="H143" s="8" t="s">
        <v>152</v>
      </c>
      <c r="I143" t="s">
        <v>165</v>
      </c>
    </row>
    <row r="144" spans="1:9" x14ac:dyDescent="0.15">
      <c r="A144" s="5">
        <v>76</v>
      </c>
      <c r="B144" s="5">
        <v>76</v>
      </c>
      <c r="C144" s="5" t="s">
        <v>145</v>
      </c>
      <c r="D144" t="s">
        <v>89</v>
      </c>
      <c r="E144" t="s">
        <v>43</v>
      </c>
      <c r="F144">
        <v>2</v>
      </c>
      <c r="G144" t="s">
        <v>119</v>
      </c>
      <c r="H144" s="8" t="s">
        <v>152</v>
      </c>
      <c r="I144" t="s">
        <v>165</v>
      </c>
    </row>
    <row r="145" spans="1:9" x14ac:dyDescent="0.15">
      <c r="A145" s="5">
        <v>77</v>
      </c>
      <c r="B145" s="5">
        <v>77</v>
      </c>
      <c r="D145" t="s">
        <v>86</v>
      </c>
      <c r="E145" t="s">
        <v>31</v>
      </c>
      <c r="F145">
        <v>1</v>
      </c>
      <c r="G145" t="s">
        <v>116</v>
      </c>
      <c r="H145" s="8" t="s">
        <v>153</v>
      </c>
      <c r="I145" t="s">
        <v>165</v>
      </c>
    </row>
    <row r="146" spans="1:9" x14ac:dyDescent="0.15">
      <c r="A146" s="5">
        <v>78</v>
      </c>
      <c r="B146" s="5">
        <v>78</v>
      </c>
      <c r="D146" t="s">
        <v>83</v>
      </c>
      <c r="E146" t="s">
        <v>44</v>
      </c>
      <c r="F146">
        <v>6</v>
      </c>
      <c r="G146" t="s">
        <v>113</v>
      </c>
      <c r="H146" s="8" t="s">
        <v>152</v>
      </c>
      <c r="I146" t="s">
        <v>165</v>
      </c>
    </row>
    <row r="147" spans="1:9" x14ac:dyDescent="0.15">
      <c r="A147" s="5">
        <v>78</v>
      </c>
      <c r="B147" s="5">
        <v>78</v>
      </c>
      <c r="C147" s="5" t="s">
        <v>145</v>
      </c>
      <c r="D147" t="s">
        <v>87</v>
      </c>
      <c r="E147" t="s">
        <v>43</v>
      </c>
      <c r="F147">
        <v>5</v>
      </c>
      <c r="G147" t="s">
        <v>117</v>
      </c>
      <c r="H147" s="8" t="s">
        <v>152</v>
      </c>
      <c r="I147" t="s">
        <v>165</v>
      </c>
    </row>
    <row r="148" spans="1:9" x14ac:dyDescent="0.15">
      <c r="A148" s="5">
        <v>79</v>
      </c>
      <c r="B148" s="5">
        <v>79</v>
      </c>
      <c r="D148" t="s">
        <v>83</v>
      </c>
      <c r="E148" t="s">
        <v>31</v>
      </c>
      <c r="F148">
        <v>6</v>
      </c>
      <c r="G148" t="s">
        <v>113</v>
      </c>
      <c r="H148" s="8" t="s">
        <v>152</v>
      </c>
      <c r="I148" t="s">
        <v>165</v>
      </c>
    </row>
    <row r="149" spans="1:9" x14ac:dyDescent="0.15">
      <c r="A149" s="5">
        <v>80</v>
      </c>
      <c r="B149" s="5">
        <v>80</v>
      </c>
      <c r="D149" t="s">
        <v>86</v>
      </c>
      <c r="E149" t="s">
        <v>44</v>
      </c>
      <c r="F149">
        <v>1</v>
      </c>
      <c r="G149" t="s">
        <v>116</v>
      </c>
      <c r="H149" s="8" t="s">
        <v>153</v>
      </c>
      <c r="I149" t="s">
        <v>165</v>
      </c>
    </row>
    <row r="150" spans="1:9" x14ac:dyDescent="0.15">
      <c r="A150" s="5">
        <v>80</v>
      </c>
      <c r="B150" s="5">
        <v>80</v>
      </c>
      <c r="C150" s="5" t="s">
        <v>145</v>
      </c>
      <c r="D150" t="s">
        <v>86</v>
      </c>
      <c r="E150" t="s">
        <v>43</v>
      </c>
      <c r="F150">
        <v>1</v>
      </c>
      <c r="G150" t="s">
        <v>116</v>
      </c>
      <c r="H150" s="8" t="s">
        <v>153</v>
      </c>
      <c r="I150" t="s">
        <v>165</v>
      </c>
    </row>
    <row r="151" spans="1:9" x14ac:dyDescent="0.15">
      <c r="A151" s="5">
        <v>81</v>
      </c>
      <c r="B151" s="5">
        <v>81</v>
      </c>
      <c r="D151" t="s">
        <v>100</v>
      </c>
      <c r="E151" t="s">
        <v>31</v>
      </c>
      <c r="F151">
        <v>9</v>
      </c>
      <c r="G151" t="s">
        <v>130</v>
      </c>
      <c r="H151" s="8" t="s">
        <v>152</v>
      </c>
      <c r="I151" t="s">
        <v>165</v>
      </c>
    </row>
    <row r="152" spans="1:9" x14ac:dyDescent="0.15">
      <c r="A152" s="5">
        <v>82</v>
      </c>
      <c r="B152" s="5">
        <v>82</v>
      </c>
      <c r="D152" t="s">
        <v>89</v>
      </c>
      <c r="E152" t="s">
        <v>44</v>
      </c>
      <c r="F152">
        <v>2</v>
      </c>
      <c r="G152" t="s">
        <v>119</v>
      </c>
      <c r="H152" s="8" t="s">
        <v>152</v>
      </c>
      <c r="I152" t="s">
        <v>165</v>
      </c>
    </row>
    <row r="153" spans="1:9" x14ac:dyDescent="0.15">
      <c r="A153" s="5">
        <v>82</v>
      </c>
      <c r="B153" s="5">
        <v>82</v>
      </c>
      <c r="C153" s="5" t="s">
        <v>145</v>
      </c>
      <c r="D153" t="s">
        <v>90</v>
      </c>
      <c r="E153" t="s">
        <v>43</v>
      </c>
      <c r="G153" t="s">
        <v>120</v>
      </c>
      <c r="H153" s="8" t="s">
        <v>120</v>
      </c>
      <c r="I153" t="s">
        <v>120</v>
      </c>
    </row>
    <row r="154" spans="1:9" x14ac:dyDescent="0.15">
      <c r="A154" s="5">
        <v>83</v>
      </c>
      <c r="B154" s="5">
        <v>83</v>
      </c>
      <c r="D154" t="s">
        <v>102</v>
      </c>
      <c r="E154" t="s">
        <v>31</v>
      </c>
      <c r="F154">
        <v>8</v>
      </c>
      <c r="G154" t="s">
        <v>132</v>
      </c>
      <c r="H154" s="8" t="s">
        <v>152</v>
      </c>
      <c r="I154" t="s">
        <v>165</v>
      </c>
    </row>
    <row r="155" spans="1:9" x14ac:dyDescent="0.15">
      <c r="A155" s="5">
        <v>84</v>
      </c>
      <c r="B155" s="5">
        <v>84</v>
      </c>
      <c r="D155" t="s">
        <v>104</v>
      </c>
      <c r="E155" t="s">
        <v>44</v>
      </c>
      <c r="F155">
        <v>116</v>
      </c>
      <c r="G155" t="s">
        <v>134</v>
      </c>
      <c r="H155" s="8" t="s">
        <v>157</v>
      </c>
      <c r="I155" t="s">
        <v>168</v>
      </c>
    </row>
    <row r="156" spans="1:9" x14ac:dyDescent="0.15">
      <c r="A156" s="5">
        <v>84</v>
      </c>
      <c r="B156" s="5">
        <v>84</v>
      </c>
      <c r="C156" s="5" t="s">
        <v>145</v>
      </c>
      <c r="D156" t="s">
        <v>90</v>
      </c>
      <c r="E156" t="s">
        <v>43</v>
      </c>
      <c r="G156" t="s">
        <v>120</v>
      </c>
      <c r="H156" s="8" t="s">
        <v>120</v>
      </c>
      <c r="I156" t="s">
        <v>120</v>
      </c>
    </row>
    <row r="157" spans="1:9" x14ac:dyDescent="0.15">
      <c r="A157" s="5">
        <v>85</v>
      </c>
      <c r="B157" s="5">
        <v>85</v>
      </c>
      <c r="D157" t="s">
        <v>105</v>
      </c>
      <c r="E157" t="s">
        <v>44</v>
      </c>
      <c r="F157">
        <v>125</v>
      </c>
      <c r="G157" t="s">
        <v>135</v>
      </c>
      <c r="H157" s="8" t="s">
        <v>158</v>
      </c>
      <c r="I157" t="s">
        <v>168</v>
      </c>
    </row>
    <row r="158" spans="1:9" x14ac:dyDescent="0.15">
      <c r="A158" s="5">
        <v>85</v>
      </c>
      <c r="B158" s="5">
        <v>85</v>
      </c>
      <c r="C158" s="5" t="s">
        <v>145</v>
      </c>
      <c r="D158" t="s">
        <v>90</v>
      </c>
      <c r="E158" t="s">
        <v>43</v>
      </c>
      <c r="G158" t="s">
        <v>120</v>
      </c>
      <c r="H158" s="8" t="s">
        <v>120</v>
      </c>
      <c r="I158" t="s">
        <v>120</v>
      </c>
    </row>
    <row r="159" spans="1:9" x14ac:dyDescent="0.15">
      <c r="A159" s="5">
        <v>86</v>
      </c>
      <c r="B159" s="5">
        <v>86</v>
      </c>
      <c r="D159" t="s">
        <v>106</v>
      </c>
      <c r="E159" t="s">
        <v>44</v>
      </c>
      <c r="F159">
        <v>183</v>
      </c>
      <c r="G159" t="s">
        <v>136</v>
      </c>
      <c r="H159" s="8" t="s">
        <v>159</v>
      </c>
      <c r="I159" t="s">
        <v>168</v>
      </c>
    </row>
    <row r="160" spans="1:9" x14ac:dyDescent="0.15">
      <c r="A160" s="5">
        <v>86</v>
      </c>
      <c r="B160" s="5">
        <v>86</v>
      </c>
      <c r="C160" s="5" t="s">
        <v>145</v>
      </c>
      <c r="D160" t="s">
        <v>93</v>
      </c>
      <c r="E160" t="s">
        <v>43</v>
      </c>
      <c r="F160">
        <v>50</v>
      </c>
      <c r="G160" t="s">
        <v>123</v>
      </c>
      <c r="H160" s="8" t="s">
        <v>123</v>
      </c>
      <c r="I160" t="s">
        <v>166</v>
      </c>
    </row>
    <row r="161" spans="1:9" x14ac:dyDescent="0.15">
      <c r="A161" s="5">
        <v>87</v>
      </c>
      <c r="B161" s="5">
        <v>87</v>
      </c>
      <c r="D161" t="s">
        <v>107</v>
      </c>
      <c r="E161" t="s">
        <v>44</v>
      </c>
      <c r="F161">
        <v>40</v>
      </c>
      <c r="G161" t="s">
        <v>137</v>
      </c>
      <c r="H161" s="8" t="s">
        <v>137</v>
      </c>
      <c r="I161" t="s">
        <v>166</v>
      </c>
    </row>
    <row r="162" spans="1:9" x14ac:dyDescent="0.15">
      <c r="A162" s="5">
        <v>87</v>
      </c>
      <c r="B162" s="5">
        <v>87</v>
      </c>
      <c r="C162" s="5" t="s">
        <v>145</v>
      </c>
      <c r="D162" t="s">
        <v>90</v>
      </c>
      <c r="E162" t="s">
        <v>43</v>
      </c>
      <c r="G162" t="s">
        <v>120</v>
      </c>
      <c r="H162" s="8" t="s">
        <v>120</v>
      </c>
      <c r="I162" t="s">
        <v>120</v>
      </c>
    </row>
    <row r="163" spans="1:9" x14ac:dyDescent="0.15">
      <c r="A163" s="5">
        <v>88</v>
      </c>
      <c r="B163" s="5">
        <v>88</v>
      </c>
      <c r="D163" t="s">
        <v>93</v>
      </c>
      <c r="E163" t="s">
        <v>44</v>
      </c>
      <c r="F163">
        <v>50</v>
      </c>
      <c r="G163" t="s">
        <v>123</v>
      </c>
      <c r="H163" s="8" t="s">
        <v>123</v>
      </c>
      <c r="I163" t="s">
        <v>166</v>
      </c>
    </row>
    <row r="164" spans="1:9" x14ac:dyDescent="0.15">
      <c r="A164" s="5">
        <v>88</v>
      </c>
      <c r="B164" s="5">
        <v>88</v>
      </c>
      <c r="C164" s="5" t="s">
        <v>145</v>
      </c>
      <c r="D164" t="s">
        <v>90</v>
      </c>
      <c r="E164" t="s">
        <v>43</v>
      </c>
      <c r="G164" t="s">
        <v>120</v>
      </c>
      <c r="H164" s="8" t="s">
        <v>120</v>
      </c>
      <c r="I164" t="s">
        <v>120</v>
      </c>
    </row>
    <row r="165" spans="1:9" x14ac:dyDescent="0.15">
      <c r="A165" s="5">
        <v>89</v>
      </c>
      <c r="B165" s="5">
        <v>89</v>
      </c>
      <c r="D165" t="s">
        <v>105</v>
      </c>
      <c r="E165" t="s">
        <v>44</v>
      </c>
      <c r="F165">
        <v>125</v>
      </c>
      <c r="G165" t="s">
        <v>135</v>
      </c>
      <c r="H165" s="8" t="s">
        <v>158</v>
      </c>
      <c r="I165" t="s">
        <v>168</v>
      </c>
    </row>
    <row r="166" spans="1:9" x14ac:dyDescent="0.15">
      <c r="A166" s="5">
        <v>90</v>
      </c>
      <c r="B166" s="5">
        <v>90</v>
      </c>
      <c r="D166" t="s">
        <v>108</v>
      </c>
      <c r="E166" t="s">
        <v>44</v>
      </c>
      <c r="F166">
        <v>182</v>
      </c>
      <c r="G166" t="s">
        <v>138</v>
      </c>
      <c r="H166" s="8" t="s">
        <v>159</v>
      </c>
      <c r="I166" t="s">
        <v>168</v>
      </c>
    </row>
    <row r="167" spans="1:9" x14ac:dyDescent="0.15">
      <c r="A167" s="5">
        <v>91</v>
      </c>
      <c r="B167" s="5">
        <v>91</v>
      </c>
      <c r="D167" t="s">
        <v>109</v>
      </c>
      <c r="E167" t="s">
        <v>44</v>
      </c>
      <c r="F167">
        <v>248</v>
      </c>
      <c r="G167" t="s">
        <v>139</v>
      </c>
      <c r="H167" s="8" t="s">
        <v>160</v>
      </c>
      <c r="I167" t="s">
        <v>168</v>
      </c>
    </row>
    <row r="168" spans="1:9" x14ac:dyDescent="0.15">
      <c r="A168" s="5">
        <v>92</v>
      </c>
      <c r="B168" s="5">
        <v>92</v>
      </c>
      <c r="D168" t="s">
        <v>107</v>
      </c>
      <c r="E168" t="s">
        <v>44</v>
      </c>
      <c r="F168">
        <v>40</v>
      </c>
      <c r="G168" t="s">
        <v>137</v>
      </c>
      <c r="H168" s="8" t="s">
        <v>137</v>
      </c>
      <c r="I168" t="s">
        <v>166</v>
      </c>
    </row>
    <row r="169" spans="1:9" x14ac:dyDescent="0.15">
      <c r="A169" s="5">
        <v>93</v>
      </c>
      <c r="B169" s="5">
        <v>93</v>
      </c>
      <c r="D169" t="s">
        <v>93</v>
      </c>
      <c r="E169" t="s">
        <v>44</v>
      </c>
      <c r="F169">
        <v>50</v>
      </c>
      <c r="G169" t="s">
        <v>123</v>
      </c>
      <c r="H169" s="8" t="s">
        <v>123</v>
      </c>
      <c r="I169" t="s">
        <v>166</v>
      </c>
    </row>
    <row r="170" spans="1:9" x14ac:dyDescent="0.15">
      <c r="A170" s="5">
        <v>94</v>
      </c>
      <c r="B170" s="5">
        <v>94</v>
      </c>
      <c r="D170" t="s">
        <v>85</v>
      </c>
      <c r="E170" t="s">
        <v>44</v>
      </c>
      <c r="F170">
        <v>7</v>
      </c>
      <c r="G170" t="s">
        <v>115</v>
      </c>
      <c r="H170" s="8" t="s">
        <v>152</v>
      </c>
      <c r="I170" t="s">
        <v>165</v>
      </c>
    </row>
    <row r="171" spans="1:9" x14ac:dyDescent="0.15">
      <c r="A171" s="5">
        <v>95</v>
      </c>
      <c r="B171" s="5">
        <v>95</v>
      </c>
      <c r="D171" t="s">
        <v>110</v>
      </c>
      <c r="E171" t="s">
        <v>44</v>
      </c>
      <c r="F171">
        <v>16</v>
      </c>
      <c r="G171" t="s">
        <v>140</v>
      </c>
      <c r="H171" s="8" t="s">
        <v>154</v>
      </c>
      <c r="I171" t="s">
        <v>167</v>
      </c>
    </row>
    <row r="172" spans="1:9" x14ac:dyDescent="0.15">
      <c r="A172" s="5">
        <v>96</v>
      </c>
      <c r="B172" s="5">
        <v>96</v>
      </c>
      <c r="D172" t="s">
        <v>111</v>
      </c>
      <c r="E172" t="s">
        <v>44</v>
      </c>
      <c r="F172">
        <v>130</v>
      </c>
      <c r="G172" t="s">
        <v>141</v>
      </c>
      <c r="H172" s="8" t="s">
        <v>141</v>
      </c>
      <c r="I172" t="s">
        <v>169</v>
      </c>
    </row>
    <row r="173" spans="1:9" x14ac:dyDescent="0.15">
      <c r="A173" s="5">
        <v>97</v>
      </c>
      <c r="B173" s="5">
        <v>97</v>
      </c>
      <c r="D173" t="s">
        <v>90</v>
      </c>
      <c r="E173" t="s">
        <v>44</v>
      </c>
      <c r="G173" t="s">
        <v>120</v>
      </c>
      <c r="H173" s="8" t="s">
        <v>120</v>
      </c>
      <c r="I173" t="s">
        <v>120</v>
      </c>
    </row>
    <row r="174" spans="1:9" x14ac:dyDescent="0.15">
      <c r="A174" s="5">
        <v>98</v>
      </c>
      <c r="B174" s="5">
        <v>98</v>
      </c>
      <c r="D174" t="s">
        <v>94</v>
      </c>
      <c r="E174" t="s">
        <v>44</v>
      </c>
      <c r="F174">
        <v>20</v>
      </c>
      <c r="G174" t="s">
        <v>124</v>
      </c>
      <c r="H174" s="8" t="s">
        <v>124</v>
      </c>
      <c r="I174" t="s">
        <v>166</v>
      </c>
    </row>
    <row r="175" spans="1:9" x14ac:dyDescent="0.15">
      <c r="A175" s="5">
        <v>99</v>
      </c>
      <c r="B175" s="5">
        <v>99</v>
      </c>
      <c r="D175" t="s">
        <v>99</v>
      </c>
      <c r="E175" t="s">
        <v>43</v>
      </c>
      <c r="F175">
        <v>12</v>
      </c>
      <c r="G175" t="s">
        <v>129</v>
      </c>
      <c r="H175" s="8" t="s">
        <v>154</v>
      </c>
      <c r="I175" t="s">
        <v>167</v>
      </c>
    </row>
    <row r="176" spans="1:9" x14ac:dyDescent="0.15">
      <c r="A176" s="5">
        <v>99</v>
      </c>
      <c r="B176" s="5">
        <v>99</v>
      </c>
      <c r="C176" s="5" t="s">
        <v>145</v>
      </c>
      <c r="D176" t="s">
        <v>100</v>
      </c>
      <c r="E176" t="s">
        <v>43</v>
      </c>
      <c r="F176">
        <v>9</v>
      </c>
      <c r="G176" t="s">
        <v>130</v>
      </c>
      <c r="H176" s="8" t="s">
        <v>152</v>
      </c>
      <c r="I176" t="s">
        <v>165</v>
      </c>
    </row>
    <row r="177" spans="1:9" x14ac:dyDescent="0.15">
      <c r="A177" s="5">
        <v>100</v>
      </c>
      <c r="B177" s="5">
        <v>100</v>
      </c>
      <c r="D177" t="s">
        <v>99</v>
      </c>
      <c r="E177" t="s">
        <v>43</v>
      </c>
      <c r="F177">
        <v>12</v>
      </c>
      <c r="G177" t="s">
        <v>129</v>
      </c>
      <c r="H177" s="8" t="s">
        <v>154</v>
      </c>
      <c r="I177" t="s">
        <v>167</v>
      </c>
    </row>
    <row r="178" spans="1:9" x14ac:dyDescent="0.15">
      <c r="A178" s="5">
        <v>101</v>
      </c>
      <c r="B178" s="5">
        <v>101</v>
      </c>
      <c r="D178" t="s">
        <v>103</v>
      </c>
      <c r="E178" t="s">
        <v>43</v>
      </c>
      <c r="F178">
        <v>11</v>
      </c>
      <c r="G178" t="s">
        <v>142</v>
      </c>
      <c r="H178" s="8" t="s">
        <v>142</v>
      </c>
      <c r="I178" t="s">
        <v>167</v>
      </c>
    </row>
    <row r="179" spans="1:9" x14ac:dyDescent="0.15">
      <c r="A179" s="5">
        <v>102</v>
      </c>
      <c r="B179" s="5">
        <v>102</v>
      </c>
      <c r="D179" t="s">
        <v>91</v>
      </c>
      <c r="E179" t="s">
        <v>43</v>
      </c>
      <c r="F179">
        <v>10</v>
      </c>
      <c r="G179" t="s">
        <v>121</v>
      </c>
      <c r="H179" s="8" t="s">
        <v>121</v>
      </c>
      <c r="I179" t="s">
        <v>166</v>
      </c>
    </row>
    <row r="180" spans="1:9" x14ac:dyDescent="0.15">
      <c r="A180" s="5">
        <v>103</v>
      </c>
      <c r="B180" s="5">
        <v>103</v>
      </c>
      <c r="D180" t="s">
        <v>96</v>
      </c>
      <c r="E180" t="s">
        <v>43</v>
      </c>
      <c r="F180">
        <v>108</v>
      </c>
      <c r="G180" t="s">
        <v>143</v>
      </c>
      <c r="H180" s="8" t="s">
        <v>161</v>
      </c>
      <c r="I180" t="s">
        <v>170</v>
      </c>
    </row>
    <row r="181" spans="1:9" x14ac:dyDescent="0.15">
      <c r="A181" s="5">
        <v>104</v>
      </c>
      <c r="B181" s="5">
        <v>104</v>
      </c>
      <c r="D181" t="s">
        <v>90</v>
      </c>
      <c r="E181" t="s">
        <v>43</v>
      </c>
    </row>
    <row r="182" spans="1:9" x14ac:dyDescent="0.15">
      <c r="A182" s="5">
        <v>105</v>
      </c>
      <c r="B182" s="5">
        <v>105</v>
      </c>
      <c r="D182" t="s">
        <v>90</v>
      </c>
      <c r="E182" t="s">
        <v>43</v>
      </c>
    </row>
    <row r="183" spans="1:9" x14ac:dyDescent="0.15">
      <c r="A183" s="5">
        <v>106</v>
      </c>
      <c r="B183" s="5">
        <v>106</v>
      </c>
      <c r="D183" t="s">
        <v>90</v>
      </c>
      <c r="E183" t="s">
        <v>43</v>
      </c>
    </row>
    <row r="184" spans="1:9" x14ac:dyDescent="0.15">
      <c r="A184" s="5">
        <v>107</v>
      </c>
      <c r="B184" s="5">
        <v>107</v>
      </c>
      <c r="D184" t="s">
        <v>90</v>
      </c>
      <c r="E184" t="s">
        <v>43</v>
      </c>
    </row>
    <row r="185" spans="1:9" x14ac:dyDescent="0.15">
      <c r="A185" s="5">
        <v>108</v>
      </c>
      <c r="B185" s="5">
        <v>108</v>
      </c>
      <c r="D185" t="s">
        <v>90</v>
      </c>
      <c r="E185" t="s">
        <v>43</v>
      </c>
    </row>
    <row r="338" spans="6:6" x14ac:dyDescent="0.15">
      <c r="F338" s="1"/>
    </row>
    <row r="522" spans="6:6" x14ac:dyDescent="0.15">
      <c r="F522" s="1"/>
    </row>
    <row r="536" spans="6:6" x14ac:dyDescent="0.15">
      <c r="F536" s="1"/>
    </row>
    <row r="549" spans="6:6" x14ac:dyDescent="0.15">
      <c r="F549" s="1"/>
    </row>
  </sheetData>
  <phoneticPr fontId="2" type="noConversion"/>
  <pageMargins left="0.75" right="0.75" top="1" bottom="1" header="0.5" footer="0.5"/>
  <pageSetup paperSize="0" orientation="landscape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workbookViewId="0"/>
  </sheetViews>
  <sheetFormatPr baseColWidth="10" defaultRowHeight="13" x14ac:dyDescent="0.15"/>
  <cols>
    <col min="1" max="1" width="78.83203125" style="2" customWidth="1"/>
  </cols>
  <sheetData>
    <row r="1" spans="1:1" x14ac:dyDescent="0.15">
      <c r="A1" s="3"/>
    </row>
    <row r="2" spans="1:1" ht="14" x14ac:dyDescent="0.15">
      <c r="A2" s="3" t="s">
        <v>18</v>
      </c>
    </row>
    <row r="4" spans="1:1" ht="14" x14ac:dyDescent="0.15">
      <c r="A4" s="2" t="s">
        <v>19</v>
      </c>
    </row>
    <row r="5" spans="1:1" ht="14" x14ac:dyDescent="0.15">
      <c r="A5" s="2" t="s">
        <v>20</v>
      </c>
    </row>
    <row r="6" spans="1:1" ht="14" x14ac:dyDescent="0.15">
      <c r="A6" s="2" t="s">
        <v>21</v>
      </c>
    </row>
    <row r="7" spans="1:1" ht="28" x14ac:dyDescent="0.15">
      <c r="A7" s="2" t="s">
        <v>22</v>
      </c>
    </row>
    <row r="8" spans="1:1" ht="14" x14ac:dyDescent="0.15">
      <c r="A8" s="2" t="s">
        <v>23</v>
      </c>
    </row>
    <row r="9" spans="1:1" ht="42" x14ac:dyDescent="0.15">
      <c r="A9" s="2" t="s">
        <v>24</v>
      </c>
    </row>
    <row r="10" spans="1:1" ht="28" x14ac:dyDescent="0.15">
      <c r="A10" s="2" t="s">
        <v>25</v>
      </c>
    </row>
    <row r="11" spans="1:1" ht="28" x14ac:dyDescent="0.15">
      <c r="A11" s="2" t="s">
        <v>26</v>
      </c>
    </row>
    <row r="12" spans="1:1" ht="14" x14ac:dyDescent="0.15">
      <c r="A12" s="2" t="s">
        <v>27</v>
      </c>
    </row>
    <row r="13" spans="1:1" ht="28" x14ac:dyDescent="0.15">
      <c r="A13" s="2" t="s">
        <v>28</v>
      </c>
    </row>
    <row r="14" spans="1:1" ht="42" x14ac:dyDescent="0.15">
      <c r="A14" s="2" t="s">
        <v>29</v>
      </c>
    </row>
    <row r="15" spans="1:1" ht="14" x14ac:dyDescent="0.15">
      <c r="A15" s="2" t="s">
        <v>30</v>
      </c>
    </row>
    <row r="16" spans="1:1" ht="14" x14ac:dyDescent="0.15">
      <c r="A16" s="2" t="s">
        <v>5</v>
      </c>
    </row>
    <row r="17" spans="1:1" ht="14" x14ac:dyDescent="0.15">
      <c r="A17" s="2" t="s">
        <v>6</v>
      </c>
    </row>
    <row r="18" spans="1:1" ht="70" x14ac:dyDescent="0.15">
      <c r="A18" s="2" t="s">
        <v>7</v>
      </c>
    </row>
    <row r="19" spans="1:1" ht="42" x14ac:dyDescent="0.15">
      <c r="A19" s="2" t="s">
        <v>8</v>
      </c>
    </row>
    <row r="20" spans="1:1" ht="56" x14ac:dyDescent="0.15">
      <c r="A20" s="2" t="s">
        <v>9</v>
      </c>
    </row>
    <row r="21" spans="1:1" ht="28" x14ac:dyDescent="0.15">
      <c r="A21" s="2" t="s">
        <v>10</v>
      </c>
    </row>
    <row r="22" spans="1:1" ht="14" x14ac:dyDescent="0.15">
      <c r="A22" s="2" t="s">
        <v>11</v>
      </c>
    </row>
    <row r="23" spans="1:1" ht="70" x14ac:dyDescent="0.15">
      <c r="A23" s="2" t="s">
        <v>12</v>
      </c>
    </row>
    <row r="24" spans="1:1" ht="14" x14ac:dyDescent="0.15">
      <c r="A24" s="2" t="s">
        <v>13</v>
      </c>
    </row>
    <row r="25" spans="1:1" ht="14" x14ac:dyDescent="0.15">
      <c r="A25" s="2" t="s">
        <v>14</v>
      </c>
    </row>
    <row r="26" spans="1:1" ht="14" x14ac:dyDescent="0.15">
      <c r="A26" s="2" t="s">
        <v>15</v>
      </c>
    </row>
    <row r="27" spans="1:1" ht="28" x14ac:dyDescent="0.15">
      <c r="A27" s="2" t="s">
        <v>16</v>
      </c>
    </row>
    <row r="28" spans="1:1" ht="14" x14ac:dyDescent="0.15">
      <c r="A28" s="2" t="s">
        <v>17</v>
      </c>
    </row>
    <row r="29" spans="1:1" ht="28" x14ac:dyDescent="0.15">
      <c r="A29" s="2" t="s">
        <v>0</v>
      </c>
    </row>
    <row r="30" spans="1:1" ht="70" x14ac:dyDescent="0.15">
      <c r="A30" s="2" t="s">
        <v>1</v>
      </c>
    </row>
    <row r="31" spans="1:1" ht="14" x14ac:dyDescent="0.15">
      <c r="A31" s="2" t="s">
        <v>2</v>
      </c>
    </row>
    <row r="32" spans="1:1" ht="14" x14ac:dyDescent="0.15">
      <c r="A32" s="2" t="s">
        <v>3</v>
      </c>
    </row>
    <row r="33" spans="1:1" ht="14" x14ac:dyDescent="0.15">
      <c r="A33" s="2" t="s">
        <v>4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Heading</vt:lpstr>
      <vt:lpstr>Pendant Detail</vt:lpstr>
      <vt:lpstr>Notes</vt:lpstr>
      <vt:lpstr>'Pendant Detail'!Print_Titles</vt:lpstr>
    </vt:vector>
  </TitlesOfParts>
  <Company>Harvard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Carrie Brezine</dc:creator>
  <cp:lastModifiedBy>ripley  j cleghorn</cp:lastModifiedBy>
  <dcterms:created xsi:type="dcterms:W3CDTF">2004-06-22T14:54:54Z</dcterms:created>
  <dcterms:modified xsi:type="dcterms:W3CDTF">2020-12-02T19:44:20Z</dcterms:modified>
</cp:coreProperties>
</file>