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5" windowHeight="13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<sst xmlns="http://schemas.openxmlformats.org/spreadsheetml/2006/main" count="52" uniqueCount="41">
  <si>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</si>
  <si>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</si>
  <si>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</si>
  <si>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</si>
  <si>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</si>
  <si>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</si>
  <si>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</si>
  <si>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</si>
  <si>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</si>
  <si>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</si>
  <si>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</si>
  <si>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</si>
  <si>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</si>
  <si>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</si>
  <si>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</si>
  <si>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</si>
  <si>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</si>
  <si>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</si>
  <si>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</si>
  <si>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铃仙</t>
  </si>
  <si>
    <t>攻速0.72/s→0.685/s</t>
  </si>
  <si>
    <t>布都</t>
  </si>
  <si>
    <t>烧建筑CD12→9</t>
  </si>
  <si>
    <t>天子</t>
  </si>
  <si>
    <t>信仰4→3</t>
  </si>
  <si>
    <t>蓝</t>
  </si>
  <si>
    <t>2.1→2.25</t>
  </si>
  <si>
    <t>芳香</t>
  </si>
  <si>
    <t>毒水费用4→6</t>
  </si>
  <si>
    <t>萃香</t>
  </si>
  <si>
    <t>踩人基础伤害12→16</t>
  </si>
  <si>
    <t>现在一次最多踩4个单位</t>
  </si>
  <si>
    <t>基础普攻13→16</t>
  </si>
  <si>
    <t>芙兰朵露</t>
  </si>
  <si>
    <t>攻速1.92→2</t>
  </si>
  <si>
    <t>妖梦</t>
  </si>
  <si>
    <t>血量65→68</t>
  </si>
  <si>
    <t>米斯蒂娅</t>
  </si>
  <si>
    <t>减攻速幅度35%→45%</t>
  </si>
  <si>
    <t>露娜</t>
  </si>
  <si>
    <t>光环的减伤幅度25%→21%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</si>
</sst>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2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2" fillId="26" borderId="6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topLeftCell="A5" workbookViewId="0">
      <selection activeCell="E11" sqref="E11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12" si="0">IF(COUNTA(E3:F3)=0,"[]","["""&amp;_xlfn.TEXTJOIN(""",""",TRUE,E3:F3)&amp;"""]")</f>
        <v>[]</v>
      </c>
      <c r="G3" s="3" t="str">
        <f t="shared" ref="G3:G12" si="1">IF(COUNTA(H3:J3)=0,"[]","["""&amp;_xlfn.TEXTJOIN(""",""",TRUE,H3:J3)&amp;"""]")</f>
        <v>[]</v>
      </c>
      <c r="J3" s="3"/>
      <c r="K3" s="2" t="str">
        <f t="shared" ref="K3:K12" si="2">IF(COUNTA(L3:N3)=0,"[]","["""&amp;_xlfn.TEXTJOIN(""",""",TRUE,L3:N3)&amp;"""]")</f>
        <v>[]</v>
      </c>
      <c r="O3" s="4" t="str">
        <f t="shared" ref="O3:O12" si="3">IF(COUNTA(P3:Y3)=0,"[]","["""&amp;_xlfn.TEXTJOIN(""",""",TRUE,P3:Y3)&amp;"""]")</f>
        <v>["攻速0.72/s→0.685/s"]</v>
      </c>
      <c r="P3" s="2" t="s">
        <v>20</v>
      </c>
      <c r="T3" s="3"/>
      <c r="U3" s="3"/>
    </row>
    <row r="4" s="2" customFormat="1" ht="66" customHeight="1" spans="1:21">
      <c r="A4" s="2">
        <v>2</v>
      </c>
      <c r="B4" s="2" t="s">
        <v>18</v>
      </c>
      <c r="C4" s="2" t="s">
        <v>21</v>
      </c>
      <c r="D4" s="2" t="str">
        <f t="shared" si="0"/>
        <v>["烧建筑CD12→9"]</v>
      </c>
      <c r="E4" s="2" t="s">
        <v>22</v>
      </c>
      <c r="G4" s="3" t="str">
        <f t="shared" si="1"/>
        <v>[]</v>
      </c>
      <c r="J4" s="3"/>
      <c r="K4" s="2" t="str">
        <f t="shared" si="2"/>
        <v>[]</v>
      </c>
      <c r="O4" s="4" t="str">
        <f t="shared" si="3"/>
        <v>[]</v>
      </c>
      <c r="T4" s="3"/>
      <c r="U4" s="3"/>
    </row>
    <row r="5" s="2" customFormat="1" ht="66" customHeight="1" spans="1:21">
      <c r="A5" s="2">
        <v>3</v>
      </c>
      <c r="B5" s="2" t="s">
        <v>18</v>
      </c>
      <c r="C5" s="2" t="s">
        <v>23</v>
      </c>
      <c r="D5" s="2" t="str">
        <f t="shared" si="0"/>
        <v>[]</v>
      </c>
      <c r="G5" s="3" t="str">
        <f t="shared" si="1"/>
        <v>["信仰4→3"]</v>
      </c>
      <c r="H5" s="2" t="s">
        <v>24</v>
      </c>
      <c r="J5" s="3"/>
      <c r="K5" s="2" t="str">
        <f t="shared" si="2"/>
        <v>[]</v>
      </c>
      <c r="O5" s="4" t="str">
        <f t="shared" si="3"/>
        <v>[]</v>
      </c>
      <c r="T5" s="3"/>
      <c r="U5" s="3"/>
    </row>
    <row r="6" s="2" customFormat="1" ht="66" customHeight="1" spans="1:21">
      <c r="A6" s="2">
        <v>4</v>
      </c>
      <c r="B6" s="2" t="s">
        <v>18</v>
      </c>
      <c r="C6" s="2" t="s">
        <v>25</v>
      </c>
      <c r="D6" s="2" t="str">
        <f t="shared" si="0"/>
        <v>[]</v>
      </c>
      <c r="G6" s="3" t="str">
        <f t="shared" si="1"/>
        <v>[]</v>
      </c>
      <c r="J6" s="3"/>
      <c r="K6" s="2" t="str">
        <f t="shared" si="2"/>
        <v>[]</v>
      </c>
      <c r="O6" s="4" t="str">
        <f t="shared" si="3"/>
        <v>["2.1→2.25"]</v>
      </c>
      <c r="P6" s="3" t="s">
        <v>26</v>
      </c>
      <c r="T6" s="3"/>
      <c r="U6" s="3"/>
    </row>
    <row r="7" s="2" customFormat="1" ht="66" customHeight="1" spans="1:21">
      <c r="A7" s="2">
        <v>5</v>
      </c>
      <c r="B7" s="2" t="s">
        <v>18</v>
      </c>
      <c r="C7" s="2" t="s">
        <v>27</v>
      </c>
      <c r="D7" s="2" t="str">
        <f t="shared" si="0"/>
        <v>[]</v>
      </c>
      <c r="G7" s="3" t="str">
        <f t="shared" si="1"/>
        <v>["毒水费用4→6"]</v>
      </c>
      <c r="H7" s="2" t="s">
        <v>28</v>
      </c>
      <c r="J7" s="3"/>
      <c r="K7" s="2" t="str">
        <f t="shared" si="2"/>
        <v>[]</v>
      </c>
      <c r="O7" s="4" t="str">
        <f t="shared" si="3"/>
        <v>[]</v>
      </c>
      <c r="T7" s="3"/>
      <c r="U7" s="3"/>
    </row>
    <row r="8" s="2" customFormat="1" ht="66" customHeight="1" spans="1:21">
      <c r="A8" s="2">
        <v>6</v>
      </c>
      <c r="B8" s="2" t="s">
        <v>18</v>
      </c>
      <c r="C8" s="2" t="s">
        <v>29</v>
      </c>
      <c r="D8" s="2" t="str">
        <f t="shared" si="0"/>
        <v>[]</v>
      </c>
      <c r="G8" s="3" t="str">
        <f t="shared" si="1"/>
        <v>["踩人基础伤害12→16","现在一次最多踩4个单位"]</v>
      </c>
      <c r="H8" s="2" t="s">
        <v>30</v>
      </c>
      <c r="I8" s="2" t="s">
        <v>31</v>
      </c>
      <c r="J8" s="3"/>
      <c r="K8" s="2" t="str">
        <f t="shared" si="2"/>
        <v>[]</v>
      </c>
      <c r="O8" s="4" t="str">
        <f t="shared" si="3"/>
        <v>["基础普攻13→16"]</v>
      </c>
      <c r="P8" s="2" t="s">
        <v>32</v>
      </c>
      <c r="T8" s="3"/>
      <c r="U8" s="3"/>
    </row>
    <row r="9" s="2" customFormat="1" ht="66" customHeight="1" spans="1:21">
      <c r="A9" s="2">
        <v>7</v>
      </c>
      <c r="B9" s="2" t="s">
        <v>18</v>
      </c>
      <c r="C9" s="2" t="s">
        <v>33</v>
      </c>
      <c r="D9" s="2" t="str">
        <f t="shared" si="0"/>
        <v>[]</v>
      </c>
      <c r="G9" s="3" t="str">
        <f t="shared" si="1"/>
        <v>[]</v>
      </c>
      <c r="J9" s="3"/>
      <c r="K9" s="2" t="str">
        <f t="shared" si="2"/>
        <v>[]</v>
      </c>
      <c r="O9" s="4" t="str">
        <f t="shared" si="3"/>
        <v>["攻速1.92→2"]</v>
      </c>
      <c r="P9" s="2" t="s">
        <v>34</v>
      </c>
      <c r="T9" s="3"/>
      <c r="U9" s="3"/>
    </row>
    <row r="10" s="2" customFormat="1" ht="66" customHeight="1" spans="1:21">
      <c r="A10" s="2">
        <v>8</v>
      </c>
      <c r="B10" s="2" t="s">
        <v>18</v>
      </c>
      <c r="C10" s="2" t="s">
        <v>35</v>
      </c>
      <c r="D10" s="2" t="str">
        <f t="shared" si="0"/>
        <v>[]</v>
      </c>
      <c r="G10" s="3" t="str">
        <f t="shared" si="1"/>
        <v>[]</v>
      </c>
      <c r="J10" s="3"/>
      <c r="K10" s="2" t="str">
        <f t="shared" si="2"/>
        <v>[]</v>
      </c>
      <c r="O10" s="4" t="str">
        <f t="shared" si="3"/>
        <v>["血量65→68"]</v>
      </c>
      <c r="P10" s="2" t="s">
        <v>36</v>
      </c>
      <c r="T10" s="3"/>
      <c r="U10" s="3"/>
    </row>
    <row r="11" s="2" customFormat="1" ht="66" customHeight="1" spans="1:21">
      <c r="A11" s="2">
        <v>9</v>
      </c>
      <c r="B11" s="2" t="s">
        <v>18</v>
      </c>
      <c r="C11" s="2" t="s">
        <v>37</v>
      </c>
      <c r="D11" s="2" t="str">
        <f t="shared" si="0"/>
        <v>[]</v>
      </c>
      <c r="G11" s="3" t="str">
        <f t="shared" si="1"/>
        <v>["减攻速幅度35%→45%"]</v>
      </c>
      <c r="H11" s="2" t="s">
        <v>38</v>
      </c>
      <c r="J11" s="3"/>
      <c r="K11" s="2" t="str">
        <f t="shared" si="2"/>
        <v>[]</v>
      </c>
      <c r="O11" s="4" t="str">
        <f t="shared" si="3"/>
        <v>[]</v>
      </c>
      <c r="T11" s="3"/>
      <c r="U11" s="3"/>
    </row>
    <row r="12" s="2" customFormat="1" ht="66" customHeight="1" spans="1:21">
      <c r="A12" s="2">
        <v>10</v>
      </c>
      <c r="B12" s="2" t="s">
        <v>18</v>
      </c>
      <c r="C12" s="2" t="s">
        <v>39</v>
      </c>
      <c r="D12" s="2" t="str">
        <f t="shared" si="0"/>
        <v>[]</v>
      </c>
      <c r="G12" s="3" t="str">
        <f t="shared" si="1"/>
        <v>["光环的减伤幅度25%→21%"]</v>
      </c>
      <c r="H12" s="2" t="s">
        <v>40</v>
      </c>
      <c r="J12" s="3"/>
      <c r="K12" s="2" t="str">
        <f t="shared" si="2"/>
        <v>[]</v>
      </c>
      <c r="O12" s="4" t="str">
        <f t="shared" si="3"/>
        <v>[]</v>
      </c>
      <c r="T12" s="3"/>
      <c r="U12" s="3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2019-12-18T03:03:47Z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