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5" windowHeight="13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<sst xmlns="http://schemas.openxmlformats.org/spreadsheetml/2006/main" count="61" uniqueCount="48">
  <si>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</si>
  <si>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</si>
  <si>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</si>
  <si>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</si>
  <si>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</si>
  <si>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</si>
  <si>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</si>
  <si>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</si>
  <si>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</si>
  <si>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</si>
  <si>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</si>
  <si>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</si>
  <si>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</si>
  <si>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</si>
  <si>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</si>
  <si>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</si>
  <si>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</si>
  <si>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</si>
  <si>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</si>
  <si>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诹访子</t>
  </si>
  <si>
    <t>血量115→105</t>
  </si>
  <si>
    <t>斯塔</t>
  </si>
  <si>
    <t>血量24→21</t>
  </si>
  <si>
    <t>小町</t>
  </si>
  <si>
    <t>费用4→6</t>
  </si>
  <si>
    <t>帕露西</t>
  </si>
  <si>
    <t>血量60→55</t>
  </si>
  <si>
    <t>觉</t>
  </si>
  <si>
    <t>催眠符费用5→7</t>
  </si>
  <si>
    <t>神奈子</t>
  </si>
  <si>
    <t>血量65→62</t>
  </si>
  <si>
    <t>米斯蒂娅</t>
  </si>
  <si>
    <t>唱歌攻速1.4→1.52</t>
  </si>
  <si>
    <t>攻速1.72→1.85</t>
  </si>
  <si>
    <t>蓝</t>
  </si>
  <si>
    <t>攻速2.25→2.6</t>
  </si>
  <si>
    <t>若鹭姬</t>
  </si>
  <si>
    <t>持续时间1.75→2.5</t>
  </si>
  <si>
    <t>恋</t>
  </si>
  <si>
    <t>群体隐身符费用6→7</t>
  </si>
  <si>
    <t>清兰</t>
  </si>
  <si>
    <t>修复了跳伞符有的时候赖在版底不跳下来的BUG</t>
  </si>
  <si>
    <t>修复了会被小町换的BUG</t>
  </si>
  <si>
    <t>修复了清兰射击可以对空的BUG</t>
  </si>
  <si>
    <t>修复了清兰技能图标偷了小恶魔的BUG</t>
  </si>
  <si>
    <t>水蜜</t>
  </si>
  <si>
    <t>船的韧性50%→80%</t>
  </si>
  <si>
    <t>船的血量40→48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</si>
</sst>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F6" sqref="F6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 t="shared" ref="D3:D14" si="0">IF(COUNTA(E3:F3)=0,"[]","["""&amp;_xlfn.TEXTJOIN(""",""",TRUE,E3:F3)&amp;"""]")</f>
        <v>[]</v>
      </c>
      <c r="E3" s="3"/>
      <c r="G3" s="3" t="str">
        <f t="shared" ref="G3:G14" si="1">IF(COUNTA(H3:J3)=0,"[]","["""&amp;_xlfn.TEXTJOIN(""",""",TRUE,H3:J3)&amp;"""]")</f>
        <v>[]</v>
      </c>
      <c r="H3" s="3"/>
      <c r="I3" s="3"/>
      <c r="J3" s="3"/>
      <c r="K3" s="2" t="str">
        <f t="shared" ref="K3:K14" si="2">IF(COUNTA(L3:N3)=0,"[]","["""&amp;_xlfn.TEXTJOIN(""",""",TRUE,L3:N3)&amp;"""]")</f>
        <v>[]</v>
      </c>
      <c r="O3" s="4" t="str">
        <f t="shared" ref="O3:O14" si="3">IF(COUNTA(P3:Y3)=0,"[]","["""&amp;_xlfn.TEXTJOIN(""",""",TRUE,P3:Y3)&amp;"""]")</f>
        <v>["血量115→105"]</v>
      </c>
      <c r="P3" s="5" t="s">
        <v>20</v>
      </c>
      <c r="T3" s="3"/>
      <c r="U3" s="3"/>
    </row>
    <row r="4" s="2" customFormat="1" ht="66" customHeight="1" spans="1:21">
      <c r="A4" s="2">
        <v>2</v>
      </c>
      <c r="B4" s="2" t="s">
        <v>18</v>
      </c>
      <c r="C4" s="2" t="s">
        <v>21</v>
      </c>
      <c r="D4" s="2" t="str">
        <f t="shared" si="0"/>
        <v>[]</v>
      </c>
      <c r="G4" s="3" t="str">
        <f t="shared" si="1"/>
        <v>[]</v>
      </c>
      <c r="J4" s="3"/>
      <c r="K4" s="2" t="str">
        <f t="shared" si="2"/>
        <v>[]</v>
      </c>
      <c r="O4" s="4" t="str">
        <f t="shared" si="3"/>
        <v>["血量24→21"]</v>
      </c>
      <c r="P4" s="2" t="s">
        <v>22</v>
      </c>
      <c r="T4" s="3"/>
      <c r="U4" s="3"/>
    </row>
    <row r="5" s="2" customFormat="1" ht="66" customHeight="1" spans="1:21">
      <c r="A5" s="2">
        <v>3</v>
      </c>
      <c r="B5" s="2" t="s">
        <v>18</v>
      </c>
      <c r="C5" s="2" t="s">
        <v>23</v>
      </c>
      <c r="D5" s="2" t="str">
        <f t="shared" si="0"/>
        <v>["费用4→6"]</v>
      </c>
      <c r="E5" s="2" t="s">
        <v>24</v>
      </c>
      <c r="G5" s="3" t="str">
        <f t="shared" si="1"/>
        <v>[]</v>
      </c>
      <c r="J5" s="3"/>
      <c r="K5" s="2" t="str">
        <f t="shared" si="2"/>
        <v>[]</v>
      </c>
      <c r="O5" s="4" t="str">
        <f t="shared" si="3"/>
        <v>[]</v>
      </c>
      <c r="T5" s="3"/>
      <c r="U5" s="3"/>
    </row>
    <row r="6" s="2" customFormat="1" ht="66" customHeight="1" spans="1:21">
      <c r="A6" s="2">
        <v>4</v>
      </c>
      <c r="B6" s="2" t="s">
        <v>18</v>
      </c>
      <c r="C6" s="2" t="s">
        <v>25</v>
      </c>
      <c r="D6" s="2" t="str">
        <f t="shared" si="0"/>
        <v>[]</v>
      </c>
      <c r="G6" s="3" t="str">
        <f t="shared" si="1"/>
        <v>[]</v>
      </c>
      <c r="J6" s="3"/>
      <c r="K6" s="2" t="str">
        <f t="shared" si="2"/>
        <v>[]</v>
      </c>
      <c r="O6" s="4" t="str">
        <f t="shared" si="3"/>
        <v>["血量60→55"]</v>
      </c>
      <c r="P6" s="2" t="s">
        <v>26</v>
      </c>
      <c r="T6" s="3"/>
      <c r="U6" s="3"/>
    </row>
    <row r="7" s="2" customFormat="1" ht="66" customHeight="1" spans="1:21">
      <c r="A7" s="2">
        <v>5</v>
      </c>
      <c r="B7" s="2" t="s">
        <v>18</v>
      </c>
      <c r="C7" s="2" t="s">
        <v>27</v>
      </c>
      <c r="D7" s="2" t="str">
        <f t="shared" si="0"/>
        <v>["催眠符费用5→7"]</v>
      </c>
      <c r="E7" s="2" t="s">
        <v>28</v>
      </c>
      <c r="G7" s="3" t="str">
        <f t="shared" si="1"/>
        <v>[]</v>
      </c>
      <c r="J7" s="3"/>
      <c r="K7" s="2" t="str">
        <f t="shared" si="2"/>
        <v>[]</v>
      </c>
      <c r="O7" s="4" t="str">
        <f t="shared" si="3"/>
        <v>[]</v>
      </c>
      <c r="T7" s="3"/>
      <c r="U7" s="3"/>
    </row>
    <row r="8" s="2" customFormat="1" ht="66" customHeight="1" spans="1:21">
      <c r="A8" s="2">
        <v>6</v>
      </c>
      <c r="B8" s="2" t="s">
        <v>18</v>
      </c>
      <c r="C8" s="2" t="s">
        <v>29</v>
      </c>
      <c r="D8" s="2" t="str">
        <f t="shared" si="0"/>
        <v>[]</v>
      </c>
      <c r="G8" s="3" t="str">
        <f t="shared" si="1"/>
        <v>[]</v>
      </c>
      <c r="J8" s="3"/>
      <c r="K8" s="2" t="str">
        <f t="shared" si="2"/>
        <v>[]</v>
      </c>
      <c r="O8" s="4" t="str">
        <f t="shared" si="3"/>
        <v>["血量65→62"]</v>
      </c>
      <c r="P8" s="2" t="s">
        <v>30</v>
      </c>
      <c r="T8" s="3"/>
      <c r="U8" s="3"/>
    </row>
    <row r="9" s="2" customFormat="1" ht="66" customHeight="1" spans="1:21">
      <c r="A9" s="2">
        <v>7</v>
      </c>
      <c r="B9" s="2" t="s">
        <v>18</v>
      </c>
      <c r="C9" s="2" t="s">
        <v>31</v>
      </c>
      <c r="D9" s="2" t="str">
        <f t="shared" si="0"/>
        <v>["唱歌攻速1.4→1.52"]</v>
      </c>
      <c r="E9" s="2" t="s">
        <v>32</v>
      </c>
      <c r="G9" s="3" t="str">
        <f t="shared" si="1"/>
        <v>[]</v>
      </c>
      <c r="J9" s="3"/>
      <c r="K9" s="2" t="str">
        <f t="shared" si="2"/>
        <v>[]</v>
      </c>
      <c r="O9" s="4" t="str">
        <f t="shared" si="3"/>
        <v>["攻速1.72→1.85"]</v>
      </c>
      <c r="P9" s="2" t="s">
        <v>33</v>
      </c>
      <c r="T9" s="3"/>
      <c r="U9" s="3"/>
    </row>
    <row r="10" s="2" customFormat="1" ht="66" customHeight="1" spans="1:21">
      <c r="A10" s="2">
        <v>8</v>
      </c>
      <c r="B10" s="2" t="s">
        <v>18</v>
      </c>
      <c r="C10" s="2" t="s">
        <v>34</v>
      </c>
      <c r="D10" s="2" t="str">
        <f t="shared" si="0"/>
        <v>[]</v>
      </c>
      <c r="G10" s="3" t="str">
        <f t="shared" si="1"/>
        <v>[]</v>
      </c>
      <c r="J10" s="3"/>
      <c r="K10" s="2" t="str">
        <f t="shared" si="2"/>
        <v>[]</v>
      </c>
      <c r="O10" s="4" t="str">
        <f t="shared" si="3"/>
        <v>["攻速2.25→2.6"]</v>
      </c>
      <c r="P10" s="2" t="s">
        <v>35</v>
      </c>
      <c r="T10" s="3"/>
      <c r="U10" s="3"/>
    </row>
    <row r="11" s="2" customFormat="1" ht="66" customHeight="1" spans="1:21">
      <c r="A11" s="2">
        <v>9</v>
      </c>
      <c r="B11" s="2" t="s">
        <v>18</v>
      </c>
      <c r="C11" s="2" t="s">
        <v>36</v>
      </c>
      <c r="D11" s="2" t="str">
        <f t="shared" si="0"/>
        <v>["持续时间1.75→2.5"]</v>
      </c>
      <c r="E11" s="2" t="s">
        <v>37</v>
      </c>
      <c r="G11" s="3" t="str">
        <f t="shared" si="1"/>
        <v>[]</v>
      </c>
      <c r="J11" s="3"/>
      <c r="K11" s="2" t="str">
        <f t="shared" si="2"/>
        <v>[]</v>
      </c>
      <c r="O11" s="4" t="str">
        <f t="shared" si="3"/>
        <v>[]</v>
      </c>
      <c r="T11" s="3"/>
      <c r="U11" s="3"/>
    </row>
    <row r="12" s="2" customFormat="1" ht="66" customHeight="1" spans="1:21">
      <c r="A12" s="2">
        <v>10</v>
      </c>
      <c r="B12" s="2" t="s">
        <v>18</v>
      </c>
      <c r="C12" s="2" t="s">
        <v>38</v>
      </c>
      <c r="D12" s="2" t="str">
        <f t="shared" si="0"/>
        <v>[]</v>
      </c>
      <c r="G12" s="3" t="str">
        <f t="shared" si="1"/>
        <v>["群体隐身符费用6→7"]</v>
      </c>
      <c r="H12" s="2" t="s">
        <v>39</v>
      </c>
      <c r="J12" s="3"/>
      <c r="K12" s="2" t="str">
        <f t="shared" si="2"/>
        <v>[]</v>
      </c>
      <c r="O12" s="4" t="str">
        <f t="shared" si="3"/>
        <v>[]</v>
      </c>
      <c r="T12" s="3"/>
      <c r="U12" s="3"/>
    </row>
    <row r="13" s="2" customFormat="1" ht="66" customHeight="1" spans="1:21">
      <c r="A13" s="2">
        <v>11</v>
      </c>
      <c r="B13" s="2" t="s">
        <v>18</v>
      </c>
      <c r="C13" s="2" t="s">
        <v>40</v>
      </c>
      <c r="D13" s="2" t="str">
        <f t="shared" si="0"/>
        <v>[]</v>
      </c>
      <c r="G13" s="3" t="str">
        <f t="shared" si="1"/>
        <v>[]</v>
      </c>
      <c r="J13" s="3"/>
      <c r="K13" s="2" t="str">
        <f t="shared" si="2"/>
        <v>[]</v>
      </c>
      <c r="O13" s="4" t="str">
        <f t="shared" si="3"/>
        <v>["修复了跳伞符有的时候赖在版底不跳下来的BUG","修复了会被小町换的BUG","修复了清兰射击可以对空的BUG","修复了清兰技能图标偷了小恶魔的BUG"]</v>
      </c>
      <c r="P13" s="2" t="s">
        <v>41</v>
      </c>
      <c r="Q13" s="2" t="s">
        <v>42</v>
      </c>
      <c r="R13" s="2" t="s">
        <v>43</v>
      </c>
      <c r="S13" s="2" t="s">
        <v>44</v>
      </c>
      <c r="T13" s="3"/>
      <c r="U13" s="3"/>
    </row>
    <row r="14" s="2" customFormat="1" ht="66" customHeight="1" spans="1:21">
      <c r="A14" s="2">
        <v>11</v>
      </c>
      <c r="B14" s="2" t="s">
        <v>18</v>
      </c>
      <c r="C14" s="2" t="s">
        <v>45</v>
      </c>
      <c r="D14" s="2" t="str">
        <f t="shared" si="0"/>
        <v>["船的韧性50%→80%","船的血量40→48"]</v>
      </c>
      <c r="E14" s="2" t="s">
        <v>46</v>
      </c>
      <c r="F14" s="2" t="s">
        <v>47</v>
      </c>
      <c r="G14" s="3" t="str">
        <f t="shared" si="1"/>
        <v>[]</v>
      </c>
      <c r="J14" s="3"/>
      <c r="K14" s="2" t="str">
        <f t="shared" si="2"/>
        <v>[]</v>
      </c>
      <c r="O14" s="4" t="str">
        <f t="shared" si="3"/>
        <v>[]</v>
      </c>
      <c r="T14" s="3"/>
      <c r="U14" s="3"/>
    </row>
    <row r="15" spans="7:15">
      <c r="G15" s="3"/>
      <c r="O15" s="4"/>
    </row>
    <row r="16" spans="7:15">
      <c r="G16" s="3"/>
      <c r="O16" s="4"/>
    </row>
    <row r="17" spans="7:15">
      <c r="G17" s="3"/>
      <c r="O17" s="4"/>
    </row>
    <row r="18" s="2" customFormat="1" spans="7:15">
      <c r="G18" s="3"/>
      <c r="O18" s="4"/>
    </row>
    <row r="19" s="2" customFormat="1" spans="7:15">
      <c r="G19" s="3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O26" s="4"/>
    </row>
    <row r="27" s="2" customFormat="1" spans="7:15">
      <c r="G27" s="3"/>
      <c r="O27" s="4"/>
    </row>
    <row r="28" s="2" customFormat="1" spans="7:15">
      <c r="G28" s="3"/>
      <c r="O28" s="4"/>
    </row>
    <row r="29" s="2" customFormat="1" spans="7:15">
      <c r="G29" s="3"/>
      <c r="O29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2019-12-27T05:08:24Z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