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UT DB Public" sheetId="1" r:id="rId4"/>
  </sheets>
  <definedNames>
    <definedName hidden="1" localSheetId="0" name="_xlnm._FilterDatabase">'LUT DB Public'!$A$1:$AH$66</definedName>
  </definedNames>
  <calcPr/>
</workbook>
</file>

<file path=xl/sharedStrings.xml><?xml version="1.0" encoding="utf-8"?>
<sst xmlns="http://schemas.openxmlformats.org/spreadsheetml/2006/main" count="818" uniqueCount="291">
  <si>
    <t>make</t>
  </si>
  <si>
    <t>model</t>
  </si>
  <si>
    <t>vid</t>
  </si>
  <si>
    <t>pid</t>
  </si>
  <si>
    <t>revision</t>
  </si>
  <si>
    <t>mode</t>
  </si>
  <si>
    <t>type</t>
  </si>
  <si>
    <t>reportExtensionId</t>
  </si>
  <si>
    <t>perClickLatency</t>
  </si>
  <si>
    <t>polledActuation</t>
  </si>
  <si>
    <t>pulseFrequencyHz</t>
  </si>
  <si>
    <t>actuationDetectionDurationUs</t>
  </si>
  <si>
    <t>maximumHostPollRateHz</t>
  </si>
  <si>
    <t>avgLmbLatencyUs</t>
  </si>
  <si>
    <t>stdDevUs</t>
  </si>
  <si>
    <t>adjustedAvgLmbLatencyUs</t>
  </si>
  <si>
    <t>Tested By</t>
  </si>
  <si>
    <t>NVIDIA LUT Version</t>
  </si>
  <si>
    <t>v0.99.2 1-22-21</t>
  </si>
  <si>
    <t>10de</t>
  </si>
  <si>
    <t>0000</t>
  </si>
  <si>
    <t>wired</t>
  </si>
  <si>
    <t>none</t>
  </si>
  <si>
    <t>0</t>
  </si>
  <si>
    <t>NVIDIA</t>
  </si>
  <si>
    <t>Asus</t>
  </si>
  <si>
    <t>ROG Chakram (wired)</t>
  </si>
  <si>
    <t>0b05</t>
  </si>
  <si>
    <t>18e3</t>
  </si>
  <si>
    <t>0928</t>
  </si>
  <si>
    <t>1000</t>
  </si>
  <si>
    <t>2115</t>
  </si>
  <si>
    <t>355</t>
  </si>
  <si>
    <t>ROG Chakram (wireless)</t>
  </si>
  <si>
    <t>18e5</t>
  </si>
  <si>
    <t>0930</t>
  </si>
  <si>
    <t>wireless</t>
  </si>
  <si>
    <t>TRUE</t>
  </si>
  <si>
    <t>2993</t>
  </si>
  <si>
    <t>390</t>
  </si>
  <si>
    <t>ROG Chakram Core</t>
  </si>
  <si>
    <t>1958</t>
  </si>
  <si>
    <t>0108</t>
  </si>
  <si>
    <t>616</t>
  </si>
  <si>
    <t>281</t>
  </si>
  <si>
    <t>Alienware</t>
  </si>
  <si>
    <t>AW610M (wireless)</t>
  </si>
  <si>
    <t>0461</t>
  </si>
  <si>
    <t>4ec0</t>
  </si>
  <si>
    <t>0303</t>
  </si>
  <si>
    <t>FALSE</t>
  </si>
  <si>
    <t>4543</t>
  </si>
  <si>
    <t>424</t>
  </si>
  <si>
    <t>AW610M (wired)</t>
  </si>
  <si>
    <t>4e9d</t>
  </si>
  <si>
    <t>0308</t>
  </si>
  <si>
    <t>4125</t>
  </si>
  <si>
    <t>402</t>
  </si>
  <si>
    <t>Corsair</t>
  </si>
  <si>
    <t>Dark Core rgb PRO SE (wireless)</t>
  </si>
  <si>
    <t>1b1c</t>
  </si>
  <si>
    <t>1b7f</t>
  </si>
  <si>
    <t>0800</t>
  </si>
  <si>
    <t>1207</t>
  </si>
  <si>
    <t>329</t>
  </si>
  <si>
    <t>Finalmouse</t>
  </si>
  <si>
    <t>Ultralight Phantom</t>
  </si>
  <si>
    <t>04d9</t>
  </si>
  <si>
    <t>ad50</t>
  </si>
  <si>
    <t>0100</t>
  </si>
  <si>
    <t>6132</t>
  </si>
  <si>
    <t>622</t>
  </si>
  <si>
    <t>Air58 Ninja CBB</t>
  </si>
  <si>
    <t>6164</t>
  </si>
  <si>
    <t>593</t>
  </si>
  <si>
    <t>Ultralight 2 Cape Town</t>
  </si>
  <si>
    <t>6330</t>
  </si>
  <si>
    <t>586</t>
  </si>
  <si>
    <t>Ninja Air58 CBR</t>
  </si>
  <si>
    <t>6595</t>
  </si>
  <si>
    <t>588</t>
  </si>
  <si>
    <t>Glorious</t>
  </si>
  <si>
    <t>Model O</t>
  </si>
  <si>
    <t>258a</t>
  </si>
  <si>
    <t>0036</t>
  </si>
  <si>
    <t>13461</t>
  </si>
  <si>
    <t>1511</t>
  </si>
  <si>
    <t>HyperX</t>
  </si>
  <si>
    <t>Pulsefire FPS</t>
  </si>
  <si>
    <t>0951</t>
  </si>
  <si>
    <t>16bc</t>
  </si>
  <si>
    <t>0007</t>
  </si>
  <si>
    <t>8380</t>
  </si>
  <si>
    <t>504</t>
  </si>
  <si>
    <t>Logitech G</t>
  </si>
  <si>
    <t>G502</t>
  </si>
  <si>
    <t>046d</t>
  </si>
  <si>
    <t>c08b</t>
  </si>
  <si>
    <t>2702</t>
  </si>
  <si>
    <t>2497</t>
  </si>
  <si>
    <t>294</t>
  </si>
  <si>
    <t>PRO Wireless Ghost White (wired)</t>
  </si>
  <si>
    <t>c088</t>
  </si>
  <si>
    <t>1502</t>
  </si>
  <si>
    <t>2562</t>
  </si>
  <si>
    <t>277</t>
  </si>
  <si>
    <t>1510</t>
  </si>
  <si>
    <t>2523</t>
  </si>
  <si>
    <t>286</t>
  </si>
  <si>
    <t>PRO Wireless Easter Pink (wired)</t>
  </si>
  <si>
    <t>2528</t>
  </si>
  <si>
    <t>301</t>
  </si>
  <si>
    <t>2529</t>
  </si>
  <si>
    <t>298</t>
  </si>
  <si>
    <t>PRO Wireless Black (wired)</t>
  </si>
  <si>
    <t>2553</t>
  </si>
  <si>
    <t>282</t>
  </si>
  <si>
    <t>2537</t>
  </si>
  <si>
    <t>291</t>
  </si>
  <si>
    <t>PRO</t>
  </si>
  <si>
    <t>c085</t>
  </si>
  <si>
    <t>1002</t>
  </si>
  <si>
    <t>3025</t>
  </si>
  <si>
    <t>423</t>
  </si>
  <si>
    <t>c08c</t>
  </si>
  <si>
    <t>2801</t>
  </si>
  <si>
    <t>2554</t>
  </si>
  <si>
    <t>288</t>
  </si>
  <si>
    <t>MX518</t>
  </si>
  <si>
    <t>c08e</t>
  </si>
  <si>
    <t>4000</t>
  </si>
  <si>
    <t>2809</t>
  </si>
  <si>
    <t>421</t>
  </si>
  <si>
    <t>G403</t>
  </si>
  <si>
    <t>c083</t>
  </si>
  <si>
    <t>0801</t>
  </si>
  <si>
    <t>2919</t>
  </si>
  <si>
    <t>444</t>
  </si>
  <si>
    <t>G203</t>
  </si>
  <si>
    <t>c084</t>
  </si>
  <si>
    <t>0703</t>
  </si>
  <si>
    <t>3179</t>
  </si>
  <si>
    <t>485</t>
  </si>
  <si>
    <t>703 Lightspeed (wired)</t>
  </si>
  <si>
    <t>c090</t>
  </si>
  <si>
    <t>2202</t>
  </si>
  <si>
    <t>296</t>
  </si>
  <si>
    <t>403 Hero</t>
  </si>
  <si>
    <t>c08f</t>
  </si>
  <si>
    <t>903 Lightspeed (wired)</t>
  </si>
  <si>
    <t>c091</t>
  </si>
  <si>
    <t>2301</t>
  </si>
  <si>
    <t>2516</t>
  </si>
  <si>
    <t>289</t>
  </si>
  <si>
    <t>502 Lightspeed (wired)</t>
  </si>
  <si>
    <t>c08d</t>
  </si>
  <si>
    <t>1700</t>
  </si>
  <si>
    <t>2527</t>
  </si>
  <si>
    <t>283</t>
  </si>
  <si>
    <t>PRO X SUPERLIGHT (wireless)</t>
  </si>
  <si>
    <t>4093</t>
  </si>
  <si>
    <t>1843</t>
  </si>
  <si>
    <t>284</t>
  </si>
  <si>
    <t>PRO X SUPERLIGHT (wired)</t>
  </si>
  <si>
    <t>c094</t>
  </si>
  <si>
    <t>2500</t>
  </si>
  <si>
    <t>808</t>
  </si>
  <si>
    <t>302</t>
  </si>
  <si>
    <t>MSI</t>
  </si>
  <si>
    <t>GM11</t>
  </si>
  <si>
    <t>0db0</t>
  </si>
  <si>
    <t>0d11</t>
  </si>
  <si>
    <t>0309</t>
  </si>
  <si>
    <t>1710</t>
  </si>
  <si>
    <t>1123</t>
  </si>
  <si>
    <t>GM41</t>
  </si>
  <si>
    <t>0d41</t>
  </si>
  <si>
    <t>0210</t>
  </si>
  <si>
    <t>4348</t>
  </si>
  <si>
    <t>328</t>
  </si>
  <si>
    <t>Clutch GM08</t>
  </si>
  <si>
    <t>0d08</t>
  </si>
  <si>
    <t>18801</t>
  </si>
  <si>
    <t>406</t>
  </si>
  <si>
    <t>Clutch GM50</t>
  </si>
  <si>
    <t>0d50</t>
  </si>
  <si>
    <t>0132</t>
  </si>
  <si>
    <t>Clutch GM30</t>
  </si>
  <si>
    <t>0d30</t>
  </si>
  <si>
    <t>8416</t>
  </si>
  <si>
    <t>730</t>
  </si>
  <si>
    <t>Clutch GM20 Elite</t>
  </si>
  <si>
    <t>0d2e</t>
  </si>
  <si>
    <t>10781</t>
  </si>
  <si>
    <t>544</t>
  </si>
  <si>
    <t>Razer</t>
  </si>
  <si>
    <t>Deathadder V2 Pro (wired)</t>
  </si>
  <si>
    <t>1532</t>
  </si>
  <si>
    <t>007c</t>
  </si>
  <si>
    <t>1400</t>
  </si>
  <si>
    <t>Deathadder V2 Pro (wireless)</t>
  </si>
  <si>
    <t>007d</t>
  </si>
  <si>
    <t>1587</t>
  </si>
  <si>
    <t>449</t>
  </si>
  <si>
    <t>Deathadder Elite</t>
  </si>
  <si>
    <t>005c</t>
  </si>
  <si>
    <t>0200</t>
  </si>
  <si>
    <t>10150</t>
  </si>
  <si>
    <t>428</t>
  </si>
  <si>
    <t>Deathadder V2</t>
  </si>
  <si>
    <t>0084</t>
  </si>
  <si>
    <t>150</t>
  </si>
  <si>
    <t>1309</t>
  </si>
  <si>
    <t>205</t>
  </si>
  <si>
    <t>Viper Ultimate (wired)</t>
  </si>
  <si>
    <t>007a</t>
  </si>
  <si>
    <t>180</t>
  </si>
  <si>
    <t>Viper Ultimate (wireless)</t>
  </si>
  <si>
    <t>007b</t>
  </si>
  <si>
    <t>2107</t>
  </si>
  <si>
    <t>489</t>
  </si>
  <si>
    <t>SteelSeries</t>
  </si>
  <si>
    <t>Rival 3</t>
  </si>
  <si>
    <t>1038</t>
  </si>
  <si>
    <t>eeee</t>
  </si>
  <si>
    <t>00ee</t>
  </si>
  <si>
    <t>3108</t>
  </si>
  <si>
    <t>522</t>
  </si>
  <si>
    <t>184c</t>
  </si>
  <si>
    <t>0025</t>
  </si>
  <si>
    <t>5123</t>
  </si>
  <si>
    <t>Steelseries</t>
  </si>
  <si>
    <t>Rival 600</t>
  </si>
  <si>
    <t>1724</t>
  </si>
  <si>
    <t>0233</t>
  </si>
  <si>
    <t>8542</t>
  </si>
  <si>
    <t>562</t>
  </si>
  <si>
    <t>Rival 300</t>
  </si>
  <si>
    <t>0024</t>
  </si>
  <si>
    <t>8790</t>
  </si>
  <si>
    <t>528</t>
  </si>
  <si>
    <t>Zowie</t>
  </si>
  <si>
    <t>EC1-A White</t>
  </si>
  <si>
    <t>1af3</t>
  </si>
  <si>
    <t>0001</t>
  </si>
  <si>
    <t>10067</t>
  </si>
  <si>
    <t>510</t>
  </si>
  <si>
    <t>EC1-A</t>
  </si>
  <si>
    <t>10076</t>
  </si>
  <si>
    <t>487</t>
  </si>
  <si>
    <t>EC2-A</t>
  </si>
  <si>
    <t>10205</t>
  </si>
  <si>
    <t>512</t>
  </si>
  <si>
    <t>FK1</t>
  </si>
  <si>
    <t>10209</t>
  </si>
  <si>
    <t>494</t>
  </si>
  <si>
    <t>FK2 White</t>
  </si>
  <si>
    <t>10306</t>
  </si>
  <si>
    <t>568</t>
  </si>
  <si>
    <t>FK2</t>
  </si>
  <si>
    <t>10362</t>
  </si>
  <si>
    <t>518</t>
  </si>
  <si>
    <t>ZA12</t>
  </si>
  <si>
    <t>10364</t>
  </si>
  <si>
    <t>498</t>
  </si>
  <si>
    <t>EC2-B Divina Edition</t>
  </si>
  <si>
    <t>04a5</t>
  </si>
  <si>
    <t>8001</t>
  </si>
  <si>
    <t>0020</t>
  </si>
  <si>
    <t>7237</t>
  </si>
  <si>
    <t>2802</t>
  </si>
  <si>
    <t>EC2-B</t>
  </si>
  <si>
    <t>7241</t>
  </si>
  <si>
    <t>2787</t>
  </si>
  <si>
    <t>S2 Divina</t>
  </si>
  <si>
    <t>7297</t>
  </si>
  <si>
    <t>2738</t>
  </si>
  <si>
    <t>EC2 Tyloo Edition</t>
  </si>
  <si>
    <t>7316</t>
  </si>
  <si>
    <t>2731</t>
  </si>
  <si>
    <t>EC1-B</t>
  </si>
  <si>
    <t>7401</t>
  </si>
  <si>
    <t>2765</t>
  </si>
  <si>
    <t>ZA13</t>
  </si>
  <si>
    <t>3057</t>
  </si>
  <si>
    <t>0002</t>
  </si>
  <si>
    <t>7623</t>
  </si>
  <si>
    <t>3103</t>
  </si>
  <si>
    <t>S1 Divina</t>
  </si>
  <si>
    <t>7658</t>
  </si>
  <si>
    <t>2794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</si>
</sst>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  <color theme="1"/>
      <name val="Arial"/>
    </font>
    <font>
      <color theme="1"/>
      <name val="Arial"/>
    </font>
    <font/>
    <font>
      <sz val="10.0"/>
      <color theme="1"/>
      <name val="Arial"/>
    </font>
    <font>
      <color rgb="FF000000"/>
      <name val="Arial"/>
    </font>
    <font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B6D7A8"/>
        <bgColor rgb="FFB6D7A8"/>
      </patternFill>
    </fill>
    <fill>
      <patternFill patternType="solid">
        <fgColor theme="0"/>
        <bgColor theme="0"/>
      </patternFill>
    </fill>
  </fills>
  <borders count="1">
    <border/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0" fillId="0" fontId="1" numFmtId="49" xfId="0" applyAlignment="1" applyFont="1" applyNumberFormat="1">
      <alignment horizontal="left" readingOrder="0"/>
    </xf>
    <xf borderId="0" fillId="0" fontId="1" numFmtId="0" xfId="0" applyAlignment="1" applyFont="1">
      <alignment horizontal="left" readingOrder="0"/>
    </xf>
    <xf borderId="0" fillId="0" fontId="1" numFmtId="49" xfId="0" applyAlignment="1" applyFont="1" applyNumberFormat="1">
      <alignment horizontal="left"/>
    </xf>
    <xf borderId="0" fillId="0" fontId="2" numFmtId="49" xfId="0" applyAlignment="1" applyFont="1" applyNumberFormat="1">
      <alignment horizontal="left" readingOrder="0"/>
    </xf>
    <xf borderId="0" fillId="0" fontId="3" numFmtId="49" xfId="0" applyAlignment="1" applyFont="1" applyNumberFormat="1">
      <alignment horizontal="left" readingOrder="0"/>
    </xf>
    <xf borderId="0" fillId="0" fontId="2" numFmtId="0" xfId="0" applyAlignment="1" applyFont="1">
      <alignment horizontal="left" readingOrder="0"/>
    </xf>
    <xf borderId="0" fillId="0" fontId="2" numFmtId="49" xfId="0" applyAlignment="1" applyFont="1" applyNumberFormat="1">
      <alignment horizontal="left"/>
    </xf>
    <xf borderId="0" fillId="0" fontId="2" numFmtId="49" xfId="0" applyAlignment="1" applyFont="1" applyNumberFormat="1">
      <alignment horizontal="left" vertical="bottom"/>
    </xf>
    <xf borderId="0" fillId="0" fontId="2" numFmtId="49" xfId="0" applyAlignment="1" applyFont="1" applyNumberFormat="1">
      <alignment horizontal="left" readingOrder="0" vertical="bottom"/>
    </xf>
    <xf borderId="0" fillId="0" fontId="4" numFmtId="49" xfId="0" applyAlignment="1" applyFont="1" applyNumberFormat="1">
      <alignment horizontal="left" readingOrder="0"/>
    </xf>
    <xf borderId="0" fillId="2" fontId="0" numFmtId="49" xfId="0" applyAlignment="1" applyFill="1" applyFont="1" applyNumberFormat="1">
      <alignment readingOrder="0"/>
    </xf>
    <xf borderId="0" fillId="2" fontId="4" numFmtId="49" xfId="0" applyAlignment="1" applyFont="1" applyNumberFormat="1">
      <alignment horizontal="left" readingOrder="0"/>
    </xf>
    <xf borderId="0" fillId="0" fontId="4" numFmtId="49" xfId="0" applyAlignment="1" applyFont="1" applyNumberFormat="1">
      <alignment horizontal="left"/>
    </xf>
    <xf borderId="0" fillId="2" fontId="0" numFmtId="49" xfId="0" applyAlignment="1" applyFont="1" applyNumberFormat="1">
      <alignment horizontal="left" readingOrder="0"/>
    </xf>
    <xf borderId="0" fillId="0" fontId="5" numFmtId="49" xfId="0" applyAlignment="1" applyFont="1" applyNumberFormat="1">
      <alignment horizontal="left" readingOrder="0"/>
    </xf>
    <xf borderId="0" fillId="0" fontId="2" numFmtId="0" xfId="0" applyAlignment="1" applyFont="1">
      <alignment horizontal="left"/>
    </xf>
    <xf borderId="0" fillId="0" fontId="0" numFmtId="49" xfId="0" applyAlignment="1" applyFont="1" applyNumberFormat="1">
      <alignment horizontal="left" readingOrder="0"/>
    </xf>
    <xf borderId="0" fillId="0" fontId="4" numFmtId="49" xfId="0" applyAlignment="1" applyFont="1" applyNumberFormat="1">
      <alignment readingOrder="0" vertical="bottom"/>
    </xf>
    <xf borderId="0" fillId="2" fontId="5" numFmtId="49" xfId="0" applyAlignment="1" applyFont="1" applyNumberFormat="1">
      <alignment horizontal="left" readingOrder="0"/>
    </xf>
    <xf borderId="0" fillId="0" fontId="2" numFmtId="49" xfId="0" applyAlignment="1" applyFont="1" applyNumberFormat="1">
      <alignment vertical="bottom"/>
    </xf>
    <xf borderId="0" fillId="2" fontId="5" numFmtId="49" xfId="0" applyAlignment="1" applyFont="1" applyNumberFormat="1">
      <alignment vertical="bottom"/>
    </xf>
    <xf borderId="0" fillId="2" fontId="2" numFmtId="49" xfId="0" applyAlignment="1" applyFont="1" applyNumberFormat="1">
      <alignment vertical="bottom"/>
    </xf>
    <xf borderId="0" fillId="0" fontId="6" numFmtId="49" xfId="0" applyAlignment="1" applyFont="1" applyNumberFormat="1">
      <alignment vertical="bottom"/>
    </xf>
    <xf borderId="0" fillId="3" fontId="2" numFmtId="49" xfId="0" applyAlignment="1" applyFill="1" applyFont="1" applyNumberFormat="1">
      <alignment vertical="bottom"/>
    </xf>
    <xf borderId="0" fillId="2" fontId="6" numFmtId="49" xfId="0" applyAlignment="1" applyFont="1" applyNumberFormat="1">
      <alignment vertical="bottom"/>
    </xf>
    <xf borderId="0" fillId="4" fontId="2" numFmtId="49" xfId="0" applyAlignment="1" applyFill="1" applyFont="1" applyNumberFormat="1">
      <alignment horizontal="left" readingOrder="0" vertical="bottom"/>
    </xf>
    <xf borderId="0" fillId="0" fontId="2" numFmtId="0" xfId="0" applyAlignment="1" applyFont="1">
      <alignment horizontal="left" readingOrder="0" vertical="bottom"/>
    </xf>
    <xf borderId="0" fillId="2" fontId="2" numFmtId="49" xfId="0" applyAlignment="1" applyFont="1" applyNumberFormat="1">
      <alignment horizontal="left" readingOrder="0"/>
    </xf>
    <xf borderId="0" fillId="2" fontId="2" numFmtId="0" xfId="0" applyAlignment="1" applyFont="1">
      <alignment horizontal="left" readingOrder="0"/>
    </xf>
    <xf borderId="0" fillId="2" fontId="2" numFmtId="49" xfId="0" applyAlignment="1" applyFont="1" applyNumberFormat="1">
      <alignment horizontal="left"/>
    </xf>
    <xf borderId="0" fillId="2" fontId="2" numFmtId="49" xfId="0" applyAlignment="1" applyFont="1" applyNumberFormat="1">
      <alignment horizontal="left" readingOrder="0" vertical="bottom"/>
    </xf>
    <xf borderId="0" fillId="0" fontId="2" numFmtId="0" xfId="0" applyFont="1"/>
    <xf borderId="0" fillId="0" fontId="2" numFmtId="0" xfId="0" applyAlignment="1" applyFont="1">
      <alignment horizontal="left"/>
    </xf>
  </cellXfs>
  <cellStyles count="1">
    <cellStyle xfId="0" name="Normal" builtinId="0"/>
  </cellStyles>
  <dxfs count="3">
    <dxf>
      <font/>
      <fill>
        <patternFill patternType="solid">
          <fgColor rgb="FFD0E0E3"/>
          <bgColor rgb="FFD0E0E3"/>
        </patternFill>
      </fill>
      <border/>
    </dxf>
    <dxf>
      <font/>
      <fill>
        <patternFill patternType="solid">
          <fgColor rgb="FFB6D7A8"/>
          <bgColor rgb="FFB6D7A8"/>
        </patternFill>
      </fill>
      <border/>
    </dxf>
    <dxf>
      <font/>
      <fill>
        <patternFill patternType="solid">
          <fgColor rgb="FFFCE5CD"/>
          <bgColor rgb="FFFCE5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cols>
    <col customWidth="1" min="1" max="1" width="19.57"/>
    <col customWidth="1" min="2" max="2" width="30.57"/>
    <col customWidth="1" min="8" max="8" width="19.43"/>
    <col customWidth="1" min="9" max="9" width="16.57"/>
    <col customWidth="1" min="10" max="10" width="17.57"/>
    <col customWidth="1" min="11" max="11" width="21.57"/>
    <col customWidth="1" min="12" max="12" width="32.43"/>
    <col customWidth="1" min="13" max="13" width="28.29"/>
    <col customWidth="1" min="14" max="14" width="22.0"/>
    <col customWidth="1" min="15" max="15" width="13.86"/>
    <col customWidth="1" min="16" max="16" width="30.0"/>
    <col customWidth="1" min="17" max="17" width="13.0"/>
    <col customWidth="1" min="18" max="18" width="19.1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/>
      <c r="S1" s="1"/>
      <c r="T1" s="1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</row>
    <row r="2">
      <c r="A2" s="4" t="s">
        <v>17</v>
      </c>
      <c r="B2" s="5" t="s">
        <v>18</v>
      </c>
      <c r="C2" s="4" t="s">
        <v>19</v>
      </c>
      <c r="D2" s="4" t="s">
        <v>20</v>
      </c>
      <c r="E2" s="4" t="s">
        <v>20</v>
      </c>
      <c r="F2" s="4" t="s">
        <v>21</v>
      </c>
      <c r="G2" s="4" t="s">
        <v>22</v>
      </c>
      <c r="H2" s="4" t="b">
        <v>1</v>
      </c>
      <c r="I2" s="4" t="b">
        <v>1</v>
      </c>
      <c r="J2" s="4" t="b">
        <v>1</v>
      </c>
      <c r="K2" s="6">
        <v>0.0</v>
      </c>
      <c r="L2" s="4" t="s">
        <v>23</v>
      </c>
      <c r="M2" s="4" t="s">
        <v>23</v>
      </c>
      <c r="N2" s="4" t="s">
        <v>23</v>
      </c>
      <c r="O2" s="4" t="s">
        <v>23</v>
      </c>
      <c r="P2" s="4" t="s">
        <v>23</v>
      </c>
      <c r="Q2" s="4" t="s">
        <v>24</v>
      </c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</row>
    <row r="3">
      <c r="A3" s="4" t="s">
        <v>25</v>
      </c>
      <c r="B3" s="4" t="s">
        <v>26</v>
      </c>
      <c r="C3" s="8" t="s">
        <v>27</v>
      </c>
      <c r="D3" s="8" t="s">
        <v>28</v>
      </c>
      <c r="E3" s="9" t="s">
        <v>29</v>
      </c>
      <c r="F3" s="9" t="s">
        <v>21</v>
      </c>
      <c r="G3" s="8" t="s">
        <v>22</v>
      </c>
      <c r="H3" s="4" t="b">
        <v>0</v>
      </c>
      <c r="I3" s="4" t="b">
        <v>0</v>
      </c>
      <c r="J3" s="4" t="b">
        <v>0</v>
      </c>
      <c r="K3" s="6">
        <v>0.0</v>
      </c>
      <c r="L3" s="4" t="s">
        <v>23</v>
      </c>
      <c r="M3" s="4" t="s">
        <v>30</v>
      </c>
      <c r="N3" s="4" t="s">
        <v>31</v>
      </c>
      <c r="O3" s="4" t="s">
        <v>32</v>
      </c>
      <c r="P3" s="4" t="str">
        <f t="shared" ref="P3:P62" si="1">IF(K3 = 0,N3,((1000*(K3/M3) - L3)/2) +N3)</f>
        <v>2115</v>
      </c>
      <c r="Q3" s="4" t="s">
        <v>24</v>
      </c>
      <c r="R3" s="7"/>
      <c r="S3" s="7"/>
      <c r="T3" s="4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</row>
    <row r="4">
      <c r="A4" s="4" t="s">
        <v>25</v>
      </c>
      <c r="B4" s="4" t="s">
        <v>33</v>
      </c>
      <c r="C4" s="8" t="s">
        <v>27</v>
      </c>
      <c r="D4" s="9" t="s">
        <v>34</v>
      </c>
      <c r="E4" s="9" t="s">
        <v>35</v>
      </c>
      <c r="F4" s="9" t="s">
        <v>36</v>
      </c>
      <c r="G4" s="8" t="s">
        <v>22</v>
      </c>
      <c r="H4" s="4" t="s">
        <v>37</v>
      </c>
      <c r="I4" s="4" t="b">
        <v>0</v>
      </c>
      <c r="J4" s="4" t="b">
        <v>0</v>
      </c>
      <c r="K4" s="6">
        <v>0.0</v>
      </c>
      <c r="L4" s="4" t="s">
        <v>23</v>
      </c>
      <c r="M4" s="4" t="s">
        <v>30</v>
      </c>
      <c r="N4" s="4" t="s">
        <v>38</v>
      </c>
      <c r="O4" s="4" t="s">
        <v>39</v>
      </c>
      <c r="P4" s="4" t="str">
        <f t="shared" si="1"/>
        <v>2993</v>
      </c>
      <c r="Q4" s="4" t="s">
        <v>24</v>
      </c>
      <c r="R4" s="7"/>
      <c r="S4" s="7"/>
      <c r="T4" s="4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</row>
    <row r="5">
      <c r="A5" s="4" t="s">
        <v>25</v>
      </c>
      <c r="B5" s="4" t="s">
        <v>40</v>
      </c>
      <c r="C5" s="8" t="s">
        <v>27</v>
      </c>
      <c r="D5" s="8" t="s">
        <v>41</v>
      </c>
      <c r="E5" s="9" t="s">
        <v>42</v>
      </c>
      <c r="F5" s="9" t="s">
        <v>21</v>
      </c>
      <c r="G5" s="9" t="s">
        <v>22</v>
      </c>
      <c r="H5" s="4" t="b">
        <v>0</v>
      </c>
      <c r="I5" s="4" t="b">
        <v>1</v>
      </c>
      <c r="J5" s="4" t="b">
        <v>0</v>
      </c>
      <c r="K5" s="6">
        <v>0.0</v>
      </c>
      <c r="L5" s="4" t="s">
        <v>23</v>
      </c>
      <c r="M5" s="4" t="s">
        <v>30</v>
      </c>
      <c r="N5" s="4" t="s">
        <v>43</v>
      </c>
      <c r="O5" s="4" t="s">
        <v>44</v>
      </c>
      <c r="P5" s="4" t="str">
        <f t="shared" si="1"/>
        <v>616</v>
      </c>
      <c r="Q5" s="4" t="s">
        <v>24</v>
      </c>
      <c r="R5" s="7"/>
      <c r="S5" s="7"/>
      <c r="T5" s="4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</row>
    <row r="6">
      <c r="A6" s="10" t="s">
        <v>45</v>
      </c>
      <c r="B6" s="10" t="s">
        <v>46</v>
      </c>
      <c r="C6" s="10" t="s">
        <v>47</v>
      </c>
      <c r="D6" s="10" t="s">
        <v>48</v>
      </c>
      <c r="E6" s="10" t="s">
        <v>49</v>
      </c>
      <c r="F6" s="10" t="s">
        <v>36</v>
      </c>
      <c r="G6" s="10" t="s">
        <v>22</v>
      </c>
      <c r="H6" s="10" t="s">
        <v>50</v>
      </c>
      <c r="I6" s="10" t="s">
        <v>37</v>
      </c>
      <c r="J6" s="10" t="s">
        <v>50</v>
      </c>
      <c r="K6" s="10" t="s">
        <v>23</v>
      </c>
      <c r="L6" s="10" t="s">
        <v>23</v>
      </c>
      <c r="M6" s="10" t="s">
        <v>30</v>
      </c>
      <c r="N6" s="10" t="s">
        <v>51</v>
      </c>
      <c r="O6" s="10" t="s">
        <v>52</v>
      </c>
      <c r="P6" s="11">
        <f t="shared" si="1"/>
        <v>4543</v>
      </c>
      <c r="Q6" s="12" t="s">
        <v>24</v>
      </c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</row>
    <row r="7">
      <c r="A7" s="10" t="s">
        <v>45</v>
      </c>
      <c r="B7" s="10" t="s">
        <v>53</v>
      </c>
      <c r="C7" s="10" t="s">
        <v>47</v>
      </c>
      <c r="D7" s="10" t="s">
        <v>54</v>
      </c>
      <c r="E7" s="10" t="s">
        <v>55</v>
      </c>
      <c r="F7" s="10" t="s">
        <v>21</v>
      </c>
      <c r="G7" s="10" t="s">
        <v>22</v>
      </c>
      <c r="H7" s="10" t="s">
        <v>50</v>
      </c>
      <c r="I7" s="10" t="s">
        <v>37</v>
      </c>
      <c r="J7" s="10" t="s">
        <v>50</v>
      </c>
      <c r="K7" s="10" t="s">
        <v>23</v>
      </c>
      <c r="L7" s="10" t="s">
        <v>23</v>
      </c>
      <c r="M7" s="10" t="s">
        <v>30</v>
      </c>
      <c r="N7" s="10" t="s">
        <v>56</v>
      </c>
      <c r="O7" s="10" t="s">
        <v>57</v>
      </c>
      <c r="P7" s="11">
        <f t="shared" si="1"/>
        <v>4125</v>
      </c>
      <c r="Q7" s="12" t="s">
        <v>24</v>
      </c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</row>
    <row r="8">
      <c r="A8" s="10" t="s">
        <v>58</v>
      </c>
      <c r="B8" s="10" t="s">
        <v>59</v>
      </c>
      <c r="C8" s="10" t="s">
        <v>60</v>
      </c>
      <c r="D8" s="10" t="s">
        <v>61</v>
      </c>
      <c r="E8" s="10" t="s">
        <v>62</v>
      </c>
      <c r="F8" s="10" t="s">
        <v>36</v>
      </c>
      <c r="G8" s="10" t="s">
        <v>22</v>
      </c>
      <c r="H8" s="10" t="s">
        <v>50</v>
      </c>
      <c r="I8" s="10" t="s">
        <v>37</v>
      </c>
      <c r="J8" s="10" t="s">
        <v>50</v>
      </c>
      <c r="K8" s="10" t="s">
        <v>23</v>
      </c>
      <c r="L8" s="10" t="s">
        <v>23</v>
      </c>
      <c r="M8" s="10" t="s">
        <v>30</v>
      </c>
      <c r="N8" s="10" t="s">
        <v>63</v>
      </c>
      <c r="O8" s="10" t="s">
        <v>64</v>
      </c>
      <c r="P8" s="14">
        <f t="shared" si="1"/>
        <v>1207</v>
      </c>
      <c r="Q8" s="12" t="s">
        <v>24</v>
      </c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</row>
    <row r="9">
      <c r="A9" s="4" t="s">
        <v>65</v>
      </c>
      <c r="B9" s="4" t="s">
        <v>66</v>
      </c>
      <c r="C9" s="4" t="s">
        <v>67</v>
      </c>
      <c r="D9" s="4" t="s">
        <v>68</v>
      </c>
      <c r="E9" s="4" t="s">
        <v>69</v>
      </c>
      <c r="F9" s="4" t="s">
        <v>21</v>
      </c>
      <c r="G9" s="4" t="s">
        <v>22</v>
      </c>
      <c r="H9" s="4" t="b">
        <v>0</v>
      </c>
      <c r="I9" s="4" t="b">
        <v>0</v>
      </c>
      <c r="J9" s="4" t="b">
        <v>0</v>
      </c>
      <c r="K9" s="6">
        <v>0.0</v>
      </c>
      <c r="L9" s="4" t="s">
        <v>23</v>
      </c>
      <c r="M9" s="4" t="s">
        <v>30</v>
      </c>
      <c r="N9" s="4" t="s">
        <v>70</v>
      </c>
      <c r="O9" s="4" t="s">
        <v>71</v>
      </c>
      <c r="P9" s="4" t="str">
        <f t="shared" si="1"/>
        <v>6132</v>
      </c>
      <c r="Q9" s="4" t="s">
        <v>24</v>
      </c>
      <c r="R9" s="7"/>
      <c r="S9" s="7"/>
      <c r="T9" s="4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</row>
    <row r="10">
      <c r="A10" s="4" t="s">
        <v>65</v>
      </c>
      <c r="B10" s="4" t="s">
        <v>72</v>
      </c>
      <c r="C10" s="4" t="s">
        <v>67</v>
      </c>
      <c r="D10" s="4" t="s">
        <v>68</v>
      </c>
      <c r="E10" s="4" t="s">
        <v>69</v>
      </c>
      <c r="F10" s="4" t="s">
        <v>21</v>
      </c>
      <c r="G10" s="4" t="s">
        <v>22</v>
      </c>
      <c r="H10" s="4" t="b">
        <v>0</v>
      </c>
      <c r="I10" s="4" t="b">
        <v>0</v>
      </c>
      <c r="J10" s="4" t="b">
        <v>0</v>
      </c>
      <c r="K10" s="6">
        <v>0.0</v>
      </c>
      <c r="L10" s="4" t="s">
        <v>23</v>
      </c>
      <c r="M10" s="4" t="s">
        <v>30</v>
      </c>
      <c r="N10" s="4" t="s">
        <v>73</v>
      </c>
      <c r="O10" s="4" t="s">
        <v>74</v>
      </c>
      <c r="P10" s="4" t="str">
        <f t="shared" si="1"/>
        <v>6164</v>
      </c>
      <c r="Q10" s="4" t="s">
        <v>24</v>
      </c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</row>
    <row r="11">
      <c r="A11" s="4" t="s">
        <v>65</v>
      </c>
      <c r="B11" s="4" t="s">
        <v>75</v>
      </c>
      <c r="C11" s="4" t="s">
        <v>67</v>
      </c>
      <c r="D11" s="4" t="s">
        <v>68</v>
      </c>
      <c r="E11" s="4" t="s">
        <v>69</v>
      </c>
      <c r="F11" s="4" t="s">
        <v>21</v>
      </c>
      <c r="G11" s="4" t="s">
        <v>22</v>
      </c>
      <c r="H11" s="4" t="b">
        <v>0</v>
      </c>
      <c r="I11" s="4" t="b">
        <v>0</v>
      </c>
      <c r="J11" s="4" t="b">
        <v>0</v>
      </c>
      <c r="K11" s="6">
        <v>0.0</v>
      </c>
      <c r="L11" s="4" t="s">
        <v>23</v>
      </c>
      <c r="M11" s="4" t="s">
        <v>30</v>
      </c>
      <c r="N11" s="4" t="s">
        <v>76</v>
      </c>
      <c r="O11" s="4" t="s">
        <v>77</v>
      </c>
      <c r="P11" s="4" t="str">
        <f t="shared" si="1"/>
        <v>6330</v>
      </c>
      <c r="Q11" s="4" t="s">
        <v>24</v>
      </c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</row>
    <row r="12">
      <c r="A12" s="4" t="s">
        <v>65</v>
      </c>
      <c r="B12" s="4" t="s">
        <v>78</v>
      </c>
      <c r="C12" s="4" t="s">
        <v>67</v>
      </c>
      <c r="D12" s="4" t="s">
        <v>68</v>
      </c>
      <c r="E12" s="4" t="s">
        <v>69</v>
      </c>
      <c r="F12" s="4" t="s">
        <v>21</v>
      </c>
      <c r="G12" s="4" t="s">
        <v>22</v>
      </c>
      <c r="H12" s="4" t="b">
        <v>0</v>
      </c>
      <c r="I12" s="4" t="b">
        <v>0</v>
      </c>
      <c r="J12" s="4" t="b">
        <v>0</v>
      </c>
      <c r="K12" s="6">
        <v>0.0</v>
      </c>
      <c r="L12" s="4" t="s">
        <v>23</v>
      </c>
      <c r="M12" s="4" t="s">
        <v>30</v>
      </c>
      <c r="N12" s="4" t="s">
        <v>79</v>
      </c>
      <c r="O12" s="4" t="s">
        <v>80</v>
      </c>
      <c r="P12" s="4" t="str">
        <f t="shared" si="1"/>
        <v>6595</v>
      </c>
      <c r="Q12" s="4" t="s">
        <v>24</v>
      </c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</row>
    <row r="13">
      <c r="A13" s="4" t="s">
        <v>81</v>
      </c>
      <c r="B13" s="4" t="s">
        <v>82</v>
      </c>
      <c r="C13" s="4" t="s">
        <v>83</v>
      </c>
      <c r="D13" s="4" t="s">
        <v>84</v>
      </c>
      <c r="E13" s="4" t="s">
        <v>69</v>
      </c>
      <c r="F13" s="4" t="s">
        <v>21</v>
      </c>
      <c r="G13" s="4" t="s">
        <v>22</v>
      </c>
      <c r="H13" s="4" t="b">
        <v>0</v>
      </c>
      <c r="I13" s="4" t="b">
        <v>0</v>
      </c>
      <c r="J13" s="4" t="b">
        <v>0</v>
      </c>
      <c r="K13" s="6">
        <v>0.0</v>
      </c>
      <c r="L13" s="4" t="s">
        <v>23</v>
      </c>
      <c r="M13" s="4" t="s">
        <v>30</v>
      </c>
      <c r="N13" s="4" t="s">
        <v>85</v>
      </c>
      <c r="O13" s="4" t="s">
        <v>86</v>
      </c>
      <c r="P13" s="4" t="str">
        <f t="shared" si="1"/>
        <v>13461</v>
      </c>
      <c r="Q13" s="4" t="s">
        <v>24</v>
      </c>
      <c r="R13" s="7"/>
      <c r="S13" s="7"/>
      <c r="T13" s="4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</row>
    <row r="14">
      <c r="A14" s="4" t="s">
        <v>87</v>
      </c>
      <c r="B14" s="4" t="s">
        <v>88</v>
      </c>
      <c r="C14" s="4" t="s">
        <v>89</v>
      </c>
      <c r="D14" s="4" t="s">
        <v>90</v>
      </c>
      <c r="E14" s="4" t="s">
        <v>91</v>
      </c>
      <c r="F14" s="4" t="s">
        <v>21</v>
      </c>
      <c r="G14" s="4" t="s">
        <v>22</v>
      </c>
      <c r="H14" s="4" t="b">
        <v>0</v>
      </c>
      <c r="I14" s="4" t="b">
        <v>0</v>
      </c>
      <c r="J14" s="4" t="b">
        <v>0</v>
      </c>
      <c r="K14" s="6">
        <v>0.0</v>
      </c>
      <c r="L14" s="4" t="s">
        <v>23</v>
      </c>
      <c r="M14" s="4" t="s">
        <v>30</v>
      </c>
      <c r="N14" s="4" t="s">
        <v>92</v>
      </c>
      <c r="O14" s="4" t="s">
        <v>93</v>
      </c>
      <c r="P14" s="4" t="str">
        <f t="shared" si="1"/>
        <v>8380</v>
      </c>
      <c r="Q14" s="4" t="s">
        <v>24</v>
      </c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</row>
    <row r="15">
      <c r="A15" s="4" t="s">
        <v>94</v>
      </c>
      <c r="B15" s="4" t="s">
        <v>95</v>
      </c>
      <c r="C15" s="4" t="s">
        <v>96</v>
      </c>
      <c r="D15" s="4" t="s">
        <v>97</v>
      </c>
      <c r="E15" s="4" t="s">
        <v>98</v>
      </c>
      <c r="F15" s="4" t="s">
        <v>21</v>
      </c>
      <c r="G15" s="4" t="s">
        <v>22</v>
      </c>
      <c r="H15" s="4" t="b">
        <v>0</v>
      </c>
      <c r="I15" s="4" t="b">
        <v>0</v>
      </c>
      <c r="J15" s="4" t="b">
        <v>0</v>
      </c>
      <c r="K15" s="6">
        <v>0.0</v>
      </c>
      <c r="L15" s="4" t="s">
        <v>23</v>
      </c>
      <c r="M15" s="4" t="s">
        <v>30</v>
      </c>
      <c r="N15" s="4" t="s">
        <v>99</v>
      </c>
      <c r="O15" s="4" t="s">
        <v>100</v>
      </c>
      <c r="P15" s="4" t="str">
        <f t="shared" si="1"/>
        <v>2497</v>
      </c>
      <c r="Q15" s="4" t="s">
        <v>24</v>
      </c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</row>
    <row r="16">
      <c r="A16" s="4" t="s">
        <v>94</v>
      </c>
      <c r="B16" s="4" t="s">
        <v>101</v>
      </c>
      <c r="C16" s="4" t="s">
        <v>96</v>
      </c>
      <c r="D16" s="4" t="s">
        <v>102</v>
      </c>
      <c r="E16" s="4" t="s">
        <v>103</v>
      </c>
      <c r="F16" s="4" t="s">
        <v>21</v>
      </c>
      <c r="G16" s="4" t="s">
        <v>22</v>
      </c>
      <c r="H16" s="9" t="s">
        <v>50</v>
      </c>
      <c r="I16" s="4" t="s">
        <v>50</v>
      </c>
      <c r="J16" s="4" t="b">
        <v>0</v>
      </c>
      <c r="K16" s="6">
        <v>0.0</v>
      </c>
      <c r="L16" s="4" t="s">
        <v>23</v>
      </c>
      <c r="M16" s="4" t="s">
        <v>30</v>
      </c>
      <c r="N16" s="4" t="s">
        <v>104</v>
      </c>
      <c r="O16" s="4" t="s">
        <v>105</v>
      </c>
      <c r="P16" s="4" t="str">
        <f t="shared" si="1"/>
        <v>2562</v>
      </c>
      <c r="Q16" s="4" t="s">
        <v>24</v>
      </c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</row>
    <row r="17">
      <c r="A17" s="4" t="s">
        <v>94</v>
      </c>
      <c r="B17" s="4" t="s">
        <v>101</v>
      </c>
      <c r="C17" s="4" t="s">
        <v>96</v>
      </c>
      <c r="D17" s="4" t="s">
        <v>102</v>
      </c>
      <c r="E17" s="4" t="s">
        <v>106</v>
      </c>
      <c r="F17" s="4" t="s">
        <v>21</v>
      </c>
      <c r="G17" s="4" t="s">
        <v>22</v>
      </c>
      <c r="H17" s="9" t="s">
        <v>50</v>
      </c>
      <c r="I17" s="4" t="b">
        <v>1</v>
      </c>
      <c r="J17" s="4" t="b">
        <v>0</v>
      </c>
      <c r="K17" s="6">
        <v>0.0</v>
      </c>
      <c r="L17" s="4" t="s">
        <v>23</v>
      </c>
      <c r="M17" s="4" t="s">
        <v>30</v>
      </c>
      <c r="N17" s="4" t="s">
        <v>107</v>
      </c>
      <c r="O17" s="4" t="s">
        <v>108</v>
      </c>
      <c r="P17" s="4" t="str">
        <f t="shared" si="1"/>
        <v>2523</v>
      </c>
      <c r="Q17" s="4" t="s">
        <v>24</v>
      </c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</row>
    <row r="18">
      <c r="A18" s="4" t="s">
        <v>94</v>
      </c>
      <c r="B18" s="15" t="s">
        <v>109</v>
      </c>
      <c r="C18" s="4" t="s">
        <v>96</v>
      </c>
      <c r="D18" s="4" t="s">
        <v>102</v>
      </c>
      <c r="E18" s="4" t="s">
        <v>103</v>
      </c>
      <c r="F18" s="4" t="s">
        <v>21</v>
      </c>
      <c r="G18" s="4" t="s">
        <v>22</v>
      </c>
      <c r="H18" s="9" t="s">
        <v>50</v>
      </c>
      <c r="I18" s="4" t="s">
        <v>50</v>
      </c>
      <c r="J18" s="4" t="b">
        <v>0</v>
      </c>
      <c r="K18" s="6">
        <v>0.0</v>
      </c>
      <c r="L18" s="4" t="s">
        <v>23</v>
      </c>
      <c r="M18" s="4" t="s">
        <v>30</v>
      </c>
      <c r="N18" s="4" t="s">
        <v>110</v>
      </c>
      <c r="O18" s="4" t="s">
        <v>111</v>
      </c>
      <c r="P18" s="4" t="str">
        <f t="shared" si="1"/>
        <v>2528</v>
      </c>
      <c r="Q18" s="4" t="s">
        <v>24</v>
      </c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</row>
    <row r="19">
      <c r="A19" s="4" t="s">
        <v>94</v>
      </c>
      <c r="B19" s="15" t="s">
        <v>109</v>
      </c>
      <c r="C19" s="4" t="s">
        <v>96</v>
      </c>
      <c r="D19" s="4" t="s">
        <v>102</v>
      </c>
      <c r="E19" s="4" t="s">
        <v>106</v>
      </c>
      <c r="F19" s="4" t="s">
        <v>21</v>
      </c>
      <c r="G19" s="4" t="s">
        <v>22</v>
      </c>
      <c r="H19" s="9" t="s">
        <v>50</v>
      </c>
      <c r="I19" s="4" t="s">
        <v>37</v>
      </c>
      <c r="J19" s="4" t="b">
        <v>0</v>
      </c>
      <c r="K19" s="6">
        <v>0.0</v>
      </c>
      <c r="L19" s="4" t="s">
        <v>23</v>
      </c>
      <c r="M19" s="4" t="s">
        <v>30</v>
      </c>
      <c r="N19" s="4" t="s">
        <v>112</v>
      </c>
      <c r="O19" s="4" t="s">
        <v>113</v>
      </c>
      <c r="P19" s="4" t="str">
        <f t="shared" si="1"/>
        <v>2529</v>
      </c>
      <c r="Q19" s="4" t="s">
        <v>24</v>
      </c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</row>
    <row r="20">
      <c r="A20" s="4" t="s">
        <v>94</v>
      </c>
      <c r="B20" s="4" t="s">
        <v>114</v>
      </c>
      <c r="C20" s="4" t="s">
        <v>96</v>
      </c>
      <c r="D20" s="4" t="s">
        <v>102</v>
      </c>
      <c r="E20" s="4" t="s">
        <v>103</v>
      </c>
      <c r="F20" s="4" t="s">
        <v>21</v>
      </c>
      <c r="G20" s="4" t="s">
        <v>22</v>
      </c>
      <c r="H20" s="9" t="s">
        <v>50</v>
      </c>
      <c r="I20" s="4" t="s">
        <v>50</v>
      </c>
      <c r="J20" s="4" t="b">
        <v>0</v>
      </c>
      <c r="K20" s="6">
        <v>0.0</v>
      </c>
      <c r="L20" s="4" t="s">
        <v>23</v>
      </c>
      <c r="M20" s="4" t="s">
        <v>30</v>
      </c>
      <c r="N20" s="4" t="s">
        <v>115</v>
      </c>
      <c r="O20" s="4" t="s">
        <v>116</v>
      </c>
      <c r="P20" s="4" t="str">
        <f t="shared" si="1"/>
        <v>2553</v>
      </c>
      <c r="Q20" s="4" t="s">
        <v>24</v>
      </c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</row>
    <row r="21">
      <c r="A21" s="4" t="s">
        <v>94</v>
      </c>
      <c r="B21" s="4" t="s">
        <v>114</v>
      </c>
      <c r="C21" s="4" t="s">
        <v>96</v>
      </c>
      <c r="D21" s="4" t="s">
        <v>102</v>
      </c>
      <c r="E21" s="4" t="s">
        <v>106</v>
      </c>
      <c r="F21" s="4" t="s">
        <v>21</v>
      </c>
      <c r="G21" s="4" t="s">
        <v>22</v>
      </c>
      <c r="H21" s="9" t="s">
        <v>50</v>
      </c>
      <c r="I21" s="4" t="s">
        <v>37</v>
      </c>
      <c r="J21" s="4" t="b">
        <v>0</v>
      </c>
      <c r="K21" s="6">
        <v>0.0</v>
      </c>
      <c r="L21" s="4" t="s">
        <v>23</v>
      </c>
      <c r="M21" s="4" t="s">
        <v>30</v>
      </c>
      <c r="N21" s="4" t="s">
        <v>117</v>
      </c>
      <c r="O21" s="4" t="s">
        <v>118</v>
      </c>
      <c r="P21" s="4" t="str">
        <f t="shared" si="1"/>
        <v>2537</v>
      </c>
      <c r="Q21" s="4" t="s">
        <v>24</v>
      </c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</row>
    <row r="22">
      <c r="A22" s="4" t="s">
        <v>94</v>
      </c>
      <c r="B22" s="4" t="s">
        <v>119</v>
      </c>
      <c r="C22" s="4" t="s">
        <v>96</v>
      </c>
      <c r="D22" s="4" t="s">
        <v>120</v>
      </c>
      <c r="E22" s="4" t="s">
        <v>121</v>
      </c>
      <c r="F22" s="4" t="s">
        <v>21</v>
      </c>
      <c r="G22" s="4" t="s">
        <v>22</v>
      </c>
      <c r="H22" s="4" t="b">
        <v>0</v>
      </c>
      <c r="I22" s="4" t="b">
        <v>0</v>
      </c>
      <c r="J22" s="4" t="b">
        <v>0</v>
      </c>
      <c r="K22" s="6">
        <v>0.0</v>
      </c>
      <c r="L22" s="4" t="s">
        <v>23</v>
      </c>
      <c r="M22" s="4" t="s">
        <v>30</v>
      </c>
      <c r="N22" s="4" t="s">
        <v>122</v>
      </c>
      <c r="O22" s="4" t="s">
        <v>123</v>
      </c>
      <c r="P22" s="4" t="str">
        <f t="shared" si="1"/>
        <v>3025</v>
      </c>
      <c r="Q22" s="4" t="s">
        <v>24</v>
      </c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</row>
    <row r="23">
      <c r="A23" s="4" t="s">
        <v>94</v>
      </c>
      <c r="B23" s="4" t="s">
        <v>119</v>
      </c>
      <c r="C23" s="4" t="s">
        <v>96</v>
      </c>
      <c r="D23" s="4" t="s">
        <v>124</v>
      </c>
      <c r="E23" s="4" t="s">
        <v>125</v>
      </c>
      <c r="F23" s="4" t="s">
        <v>21</v>
      </c>
      <c r="G23" s="4" t="s">
        <v>22</v>
      </c>
      <c r="H23" s="4" t="b">
        <v>0</v>
      </c>
      <c r="I23" s="4" t="b">
        <v>0</v>
      </c>
      <c r="J23" s="4" t="b">
        <v>0</v>
      </c>
      <c r="K23" s="6">
        <v>0.0</v>
      </c>
      <c r="L23" s="4" t="s">
        <v>23</v>
      </c>
      <c r="M23" s="4" t="s">
        <v>30</v>
      </c>
      <c r="N23" s="4" t="s">
        <v>126</v>
      </c>
      <c r="O23" s="4" t="s">
        <v>127</v>
      </c>
      <c r="P23" s="4" t="str">
        <f t="shared" si="1"/>
        <v>2554</v>
      </c>
      <c r="Q23" s="4" t="s">
        <v>24</v>
      </c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</row>
    <row r="24">
      <c r="A24" s="4" t="s">
        <v>94</v>
      </c>
      <c r="B24" s="4" t="s">
        <v>128</v>
      </c>
      <c r="C24" s="4" t="s">
        <v>96</v>
      </c>
      <c r="D24" s="4" t="s">
        <v>129</v>
      </c>
      <c r="E24" s="4" t="s">
        <v>130</v>
      </c>
      <c r="F24" s="4" t="s">
        <v>21</v>
      </c>
      <c r="G24" s="4" t="s">
        <v>22</v>
      </c>
      <c r="H24" s="4" t="b">
        <v>0</v>
      </c>
      <c r="I24" s="4" t="b">
        <v>0</v>
      </c>
      <c r="J24" s="4" t="b">
        <v>0</v>
      </c>
      <c r="K24" s="6">
        <v>0.0</v>
      </c>
      <c r="L24" s="4" t="s">
        <v>23</v>
      </c>
      <c r="M24" s="4" t="s">
        <v>30</v>
      </c>
      <c r="N24" s="4" t="s">
        <v>131</v>
      </c>
      <c r="O24" s="4" t="s">
        <v>132</v>
      </c>
      <c r="P24" s="4" t="str">
        <f t="shared" si="1"/>
        <v>2809</v>
      </c>
      <c r="Q24" s="4" t="s">
        <v>24</v>
      </c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</row>
    <row r="25">
      <c r="A25" s="4" t="s">
        <v>94</v>
      </c>
      <c r="B25" s="4" t="s">
        <v>133</v>
      </c>
      <c r="C25" s="4" t="s">
        <v>96</v>
      </c>
      <c r="D25" s="4" t="s">
        <v>134</v>
      </c>
      <c r="E25" s="4" t="s">
        <v>135</v>
      </c>
      <c r="F25" s="4" t="s">
        <v>21</v>
      </c>
      <c r="G25" s="4" t="s">
        <v>22</v>
      </c>
      <c r="H25" s="4" t="b">
        <v>0</v>
      </c>
      <c r="I25" s="4" t="b">
        <v>0</v>
      </c>
      <c r="J25" s="4" t="b">
        <v>0</v>
      </c>
      <c r="K25" s="6">
        <v>0.0</v>
      </c>
      <c r="L25" s="4" t="s">
        <v>23</v>
      </c>
      <c r="M25" s="4" t="s">
        <v>30</v>
      </c>
      <c r="N25" s="4" t="s">
        <v>136</v>
      </c>
      <c r="O25" s="4" t="s">
        <v>137</v>
      </c>
      <c r="P25" s="4" t="str">
        <f t="shared" si="1"/>
        <v>2919</v>
      </c>
      <c r="Q25" s="4" t="s">
        <v>24</v>
      </c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</row>
    <row r="26">
      <c r="A26" s="4" t="s">
        <v>94</v>
      </c>
      <c r="B26" s="4" t="s">
        <v>138</v>
      </c>
      <c r="C26" s="4" t="s">
        <v>96</v>
      </c>
      <c r="D26" s="4" t="s">
        <v>139</v>
      </c>
      <c r="E26" s="4" t="s">
        <v>140</v>
      </c>
      <c r="F26" s="4" t="s">
        <v>21</v>
      </c>
      <c r="G26" s="4" t="s">
        <v>22</v>
      </c>
      <c r="H26" s="4" t="b">
        <v>0</v>
      </c>
      <c r="I26" s="4" t="b">
        <v>0</v>
      </c>
      <c r="J26" s="4" t="b">
        <v>0</v>
      </c>
      <c r="K26" s="6">
        <v>0.0</v>
      </c>
      <c r="L26" s="4" t="s">
        <v>23</v>
      </c>
      <c r="M26" s="4" t="s">
        <v>30</v>
      </c>
      <c r="N26" s="4" t="s">
        <v>141</v>
      </c>
      <c r="O26" s="4" t="s">
        <v>142</v>
      </c>
      <c r="P26" s="4" t="str">
        <f t="shared" si="1"/>
        <v>3179</v>
      </c>
      <c r="Q26" s="4" t="s">
        <v>24</v>
      </c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</row>
    <row r="27">
      <c r="A27" s="9" t="s">
        <v>94</v>
      </c>
      <c r="B27" s="9" t="s">
        <v>143</v>
      </c>
      <c r="C27" s="9" t="s">
        <v>96</v>
      </c>
      <c r="D27" s="9" t="s">
        <v>144</v>
      </c>
      <c r="E27" s="9" t="s">
        <v>145</v>
      </c>
      <c r="F27" s="4" t="s">
        <v>21</v>
      </c>
      <c r="G27" s="9" t="s">
        <v>22</v>
      </c>
      <c r="H27" s="9" t="s">
        <v>50</v>
      </c>
      <c r="I27" s="9" t="s">
        <v>50</v>
      </c>
      <c r="J27" s="9" t="s">
        <v>50</v>
      </c>
      <c r="K27" s="6">
        <v>0.0</v>
      </c>
      <c r="L27" s="4" t="s">
        <v>23</v>
      </c>
      <c r="M27" s="4" t="s">
        <v>30</v>
      </c>
      <c r="N27" s="9" t="s">
        <v>117</v>
      </c>
      <c r="O27" s="9" t="s">
        <v>146</v>
      </c>
      <c r="P27" s="4" t="str">
        <f t="shared" si="1"/>
        <v>2537</v>
      </c>
      <c r="Q27" s="9" t="s">
        <v>24</v>
      </c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7"/>
    </row>
    <row r="28">
      <c r="A28" s="6" t="s">
        <v>94</v>
      </c>
      <c r="B28" s="6" t="s">
        <v>147</v>
      </c>
      <c r="C28" s="6" t="s">
        <v>96</v>
      </c>
      <c r="D28" s="6" t="s">
        <v>148</v>
      </c>
      <c r="E28" s="6">
        <v>4501.0</v>
      </c>
      <c r="F28" s="6" t="s">
        <v>21</v>
      </c>
      <c r="G28" s="6" t="s">
        <v>22</v>
      </c>
      <c r="H28" s="6" t="b">
        <v>0</v>
      </c>
      <c r="I28" s="6" t="b">
        <v>0</v>
      </c>
      <c r="J28" s="6" t="b">
        <v>0</v>
      </c>
      <c r="K28" s="6">
        <v>0.0</v>
      </c>
      <c r="L28" s="4" t="s">
        <v>23</v>
      </c>
      <c r="M28" s="6">
        <v>1000.0</v>
      </c>
      <c r="N28" s="6">
        <v>2562.0</v>
      </c>
      <c r="O28" s="6">
        <v>291.0</v>
      </c>
      <c r="P28" s="4">
        <f t="shared" si="1"/>
        <v>2562</v>
      </c>
      <c r="Q28" s="9" t="s">
        <v>24</v>
      </c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</row>
    <row r="29">
      <c r="A29" s="9" t="s">
        <v>94</v>
      </c>
      <c r="B29" s="9" t="s">
        <v>149</v>
      </c>
      <c r="C29" s="9" t="s">
        <v>96</v>
      </c>
      <c r="D29" s="9" t="s">
        <v>150</v>
      </c>
      <c r="E29" s="9" t="s">
        <v>151</v>
      </c>
      <c r="F29" s="4" t="s">
        <v>21</v>
      </c>
      <c r="G29" s="9" t="s">
        <v>22</v>
      </c>
      <c r="H29" s="9" t="s">
        <v>50</v>
      </c>
      <c r="I29" s="9" t="s">
        <v>50</v>
      </c>
      <c r="J29" s="9" t="s">
        <v>50</v>
      </c>
      <c r="K29" s="6">
        <v>0.0</v>
      </c>
      <c r="L29" s="4" t="s">
        <v>23</v>
      </c>
      <c r="M29" s="4" t="s">
        <v>30</v>
      </c>
      <c r="N29" s="9" t="s">
        <v>152</v>
      </c>
      <c r="O29" s="9" t="s">
        <v>153</v>
      </c>
      <c r="P29" s="4" t="str">
        <f t="shared" si="1"/>
        <v>2516</v>
      </c>
      <c r="Q29" s="9" t="s">
        <v>24</v>
      </c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7"/>
    </row>
    <row r="30">
      <c r="A30" s="9" t="s">
        <v>94</v>
      </c>
      <c r="B30" s="9" t="s">
        <v>154</v>
      </c>
      <c r="C30" s="9" t="s">
        <v>96</v>
      </c>
      <c r="D30" s="9" t="s">
        <v>155</v>
      </c>
      <c r="E30" s="9" t="s">
        <v>156</v>
      </c>
      <c r="F30" s="4" t="s">
        <v>21</v>
      </c>
      <c r="G30" s="9" t="s">
        <v>22</v>
      </c>
      <c r="H30" s="9" t="s">
        <v>50</v>
      </c>
      <c r="I30" s="9" t="s">
        <v>50</v>
      </c>
      <c r="J30" s="9" t="s">
        <v>50</v>
      </c>
      <c r="K30" s="6">
        <v>0.0</v>
      </c>
      <c r="L30" s="4" t="s">
        <v>23</v>
      </c>
      <c r="M30" s="4" t="s">
        <v>30</v>
      </c>
      <c r="N30" s="9" t="s">
        <v>157</v>
      </c>
      <c r="O30" s="9" t="s">
        <v>158</v>
      </c>
      <c r="P30" s="4" t="str">
        <f t="shared" si="1"/>
        <v>2527</v>
      </c>
      <c r="Q30" s="9" t="s">
        <v>24</v>
      </c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7"/>
    </row>
    <row r="31">
      <c r="A31" s="10" t="s">
        <v>94</v>
      </c>
      <c r="B31" s="17" t="s">
        <v>159</v>
      </c>
      <c r="C31" s="10" t="s">
        <v>96</v>
      </c>
      <c r="D31" s="10" t="s">
        <v>160</v>
      </c>
      <c r="E31" s="10" t="s">
        <v>20</v>
      </c>
      <c r="F31" s="10" t="s">
        <v>36</v>
      </c>
      <c r="G31" s="18" t="s">
        <v>36</v>
      </c>
      <c r="H31" s="10" t="s">
        <v>37</v>
      </c>
      <c r="I31" s="10" t="s">
        <v>50</v>
      </c>
      <c r="J31" s="10" t="s">
        <v>50</v>
      </c>
      <c r="K31" s="10" t="s">
        <v>23</v>
      </c>
      <c r="L31" s="10" t="s">
        <v>23</v>
      </c>
      <c r="M31" s="10" t="s">
        <v>30</v>
      </c>
      <c r="N31" s="10" t="s">
        <v>161</v>
      </c>
      <c r="O31" s="10" t="s">
        <v>162</v>
      </c>
      <c r="P31" s="11">
        <f t="shared" si="1"/>
        <v>1843</v>
      </c>
      <c r="Q31" s="12" t="s">
        <v>24</v>
      </c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</row>
    <row r="32">
      <c r="A32" s="10" t="s">
        <v>94</v>
      </c>
      <c r="B32" s="17" t="s">
        <v>163</v>
      </c>
      <c r="C32" s="10" t="s">
        <v>96</v>
      </c>
      <c r="D32" s="10" t="s">
        <v>164</v>
      </c>
      <c r="E32" s="10" t="s">
        <v>165</v>
      </c>
      <c r="F32" s="10" t="s">
        <v>21</v>
      </c>
      <c r="G32" s="18" t="s">
        <v>22</v>
      </c>
      <c r="H32" s="10" t="s">
        <v>50</v>
      </c>
      <c r="I32" s="10" t="s">
        <v>37</v>
      </c>
      <c r="J32" s="10" t="s">
        <v>50</v>
      </c>
      <c r="K32" s="10" t="s">
        <v>23</v>
      </c>
      <c r="L32" s="10" t="s">
        <v>23</v>
      </c>
      <c r="M32" s="10" t="s">
        <v>30</v>
      </c>
      <c r="N32" s="19" t="s">
        <v>166</v>
      </c>
      <c r="O32" s="10" t="s">
        <v>167</v>
      </c>
      <c r="P32" s="11">
        <f t="shared" si="1"/>
        <v>808</v>
      </c>
      <c r="Q32" s="12" t="s">
        <v>24</v>
      </c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</row>
    <row r="33">
      <c r="A33" s="20" t="s">
        <v>168</v>
      </c>
      <c r="B33" s="20" t="s">
        <v>169</v>
      </c>
      <c r="C33" s="20" t="s">
        <v>170</v>
      </c>
      <c r="D33" s="20" t="s">
        <v>171</v>
      </c>
      <c r="E33" s="20" t="s">
        <v>172</v>
      </c>
      <c r="F33" s="20" t="s">
        <v>21</v>
      </c>
      <c r="G33" s="20" t="s">
        <v>22</v>
      </c>
      <c r="H33" s="20" t="s">
        <v>50</v>
      </c>
      <c r="I33" s="20" t="s">
        <v>50</v>
      </c>
      <c r="J33" s="20" t="s">
        <v>50</v>
      </c>
      <c r="K33" s="20" t="s">
        <v>23</v>
      </c>
      <c r="L33" s="20" t="s">
        <v>23</v>
      </c>
      <c r="M33" s="20" t="s">
        <v>30</v>
      </c>
      <c r="N33" s="20" t="s">
        <v>173</v>
      </c>
      <c r="O33" s="20" t="s">
        <v>174</v>
      </c>
      <c r="P33" s="21">
        <f t="shared" si="1"/>
        <v>1710</v>
      </c>
      <c r="Q33" s="22" t="s">
        <v>24</v>
      </c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</row>
    <row r="34">
      <c r="A34" s="23" t="s">
        <v>168</v>
      </c>
      <c r="B34" s="23" t="s">
        <v>175</v>
      </c>
      <c r="C34" s="23" t="s">
        <v>170</v>
      </c>
      <c r="D34" s="23" t="s">
        <v>176</v>
      </c>
      <c r="E34" s="23" t="s">
        <v>177</v>
      </c>
      <c r="F34" s="23" t="s">
        <v>21</v>
      </c>
      <c r="G34" s="23" t="s">
        <v>22</v>
      </c>
      <c r="H34" s="23" t="s">
        <v>50</v>
      </c>
      <c r="I34" s="24" t="s">
        <v>37</v>
      </c>
      <c r="J34" s="23" t="s">
        <v>50</v>
      </c>
      <c r="K34" s="23" t="s">
        <v>23</v>
      </c>
      <c r="L34" s="23" t="s">
        <v>23</v>
      </c>
      <c r="M34" s="23" t="s">
        <v>30</v>
      </c>
      <c r="N34" s="23" t="s">
        <v>178</v>
      </c>
      <c r="O34" s="23" t="s">
        <v>179</v>
      </c>
      <c r="P34" s="21">
        <f t="shared" si="1"/>
        <v>4348</v>
      </c>
      <c r="Q34" s="25" t="s">
        <v>24</v>
      </c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</row>
    <row r="35">
      <c r="A35" s="20" t="s">
        <v>168</v>
      </c>
      <c r="B35" s="20" t="s">
        <v>180</v>
      </c>
      <c r="C35" s="20" t="s">
        <v>170</v>
      </c>
      <c r="D35" s="20" t="s">
        <v>181</v>
      </c>
      <c r="E35" s="20" t="s">
        <v>69</v>
      </c>
      <c r="F35" s="20" t="s">
        <v>21</v>
      </c>
      <c r="G35" s="20" t="s">
        <v>22</v>
      </c>
      <c r="H35" s="20" t="s">
        <v>50</v>
      </c>
      <c r="I35" s="20" t="s">
        <v>50</v>
      </c>
      <c r="J35" s="20" t="s">
        <v>50</v>
      </c>
      <c r="K35" s="20" t="s">
        <v>23</v>
      </c>
      <c r="L35" s="20" t="s">
        <v>23</v>
      </c>
      <c r="M35" s="20" t="s">
        <v>30</v>
      </c>
      <c r="N35" s="20" t="s">
        <v>182</v>
      </c>
      <c r="O35" s="20" t="s">
        <v>183</v>
      </c>
      <c r="P35" s="21">
        <f t="shared" si="1"/>
        <v>18801</v>
      </c>
      <c r="Q35" s="22" t="s">
        <v>24</v>
      </c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</row>
    <row r="36">
      <c r="A36" s="20" t="s">
        <v>168</v>
      </c>
      <c r="B36" s="20" t="s">
        <v>184</v>
      </c>
      <c r="C36" s="20" t="s">
        <v>170</v>
      </c>
      <c r="D36" s="20" t="s">
        <v>185</v>
      </c>
      <c r="E36" s="20" t="s">
        <v>186</v>
      </c>
      <c r="F36" s="20" t="s">
        <v>21</v>
      </c>
      <c r="G36" s="20" t="s">
        <v>22</v>
      </c>
      <c r="H36" s="20" t="s">
        <v>50</v>
      </c>
      <c r="I36" s="20" t="s">
        <v>50</v>
      </c>
      <c r="J36" s="20" t="s">
        <v>50</v>
      </c>
      <c r="K36" s="20" t="s">
        <v>23</v>
      </c>
      <c r="L36" s="20" t="s">
        <v>23</v>
      </c>
      <c r="M36" s="20" t="s">
        <v>30</v>
      </c>
      <c r="N36" s="20">
        <v>13592.0</v>
      </c>
      <c r="O36" s="20" t="s">
        <v>93</v>
      </c>
      <c r="P36" s="21">
        <f t="shared" si="1"/>
        <v>13592</v>
      </c>
      <c r="Q36" s="22" t="s">
        <v>24</v>
      </c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</row>
    <row r="37">
      <c r="A37" s="20" t="s">
        <v>168</v>
      </c>
      <c r="B37" s="20" t="s">
        <v>187</v>
      </c>
      <c r="C37" s="20" t="s">
        <v>170</v>
      </c>
      <c r="D37" s="20" t="s">
        <v>188</v>
      </c>
      <c r="E37" s="20" t="s">
        <v>177</v>
      </c>
      <c r="F37" s="20" t="s">
        <v>21</v>
      </c>
      <c r="G37" s="20" t="s">
        <v>22</v>
      </c>
      <c r="H37" s="20" t="s">
        <v>50</v>
      </c>
      <c r="I37" s="20" t="s">
        <v>50</v>
      </c>
      <c r="J37" s="20" t="s">
        <v>50</v>
      </c>
      <c r="K37" s="20" t="s">
        <v>23</v>
      </c>
      <c r="L37" s="20" t="s">
        <v>23</v>
      </c>
      <c r="M37" s="20" t="s">
        <v>30</v>
      </c>
      <c r="N37" s="20" t="s">
        <v>189</v>
      </c>
      <c r="O37" s="20" t="s">
        <v>190</v>
      </c>
      <c r="P37" s="21">
        <f t="shared" si="1"/>
        <v>8416</v>
      </c>
      <c r="Q37" s="22" t="s">
        <v>24</v>
      </c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</row>
    <row r="38">
      <c r="A38" s="20" t="s">
        <v>168</v>
      </c>
      <c r="B38" s="20" t="s">
        <v>191</v>
      </c>
      <c r="C38" s="20" t="s">
        <v>170</v>
      </c>
      <c r="D38" s="20" t="s">
        <v>192</v>
      </c>
      <c r="E38" s="20" t="s">
        <v>42</v>
      </c>
      <c r="F38" s="20" t="s">
        <v>21</v>
      </c>
      <c r="G38" s="20" t="s">
        <v>22</v>
      </c>
      <c r="H38" s="20" t="s">
        <v>50</v>
      </c>
      <c r="I38" s="20" t="s">
        <v>50</v>
      </c>
      <c r="J38" s="20" t="s">
        <v>50</v>
      </c>
      <c r="K38" s="20" t="s">
        <v>23</v>
      </c>
      <c r="L38" s="20" t="s">
        <v>23</v>
      </c>
      <c r="M38" s="20" t="s">
        <v>30</v>
      </c>
      <c r="N38" s="20" t="s">
        <v>193</v>
      </c>
      <c r="O38" s="20" t="s">
        <v>194</v>
      </c>
      <c r="P38" s="21">
        <f t="shared" si="1"/>
        <v>10781</v>
      </c>
      <c r="Q38" s="22" t="s">
        <v>24</v>
      </c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</row>
    <row r="39">
      <c r="A39" s="8" t="s">
        <v>195</v>
      </c>
      <c r="B39" s="8" t="s">
        <v>196</v>
      </c>
      <c r="C39" s="8" t="s">
        <v>197</v>
      </c>
      <c r="D39" s="8" t="s">
        <v>198</v>
      </c>
      <c r="E39" s="8" t="s">
        <v>69</v>
      </c>
      <c r="F39" s="4" t="s">
        <v>21</v>
      </c>
      <c r="G39" s="8" t="s">
        <v>22</v>
      </c>
      <c r="H39" s="8" t="b">
        <v>0</v>
      </c>
      <c r="I39" s="26" t="s">
        <v>50</v>
      </c>
      <c r="J39" s="9" t="s">
        <v>50</v>
      </c>
      <c r="K39" s="27">
        <v>0.0</v>
      </c>
      <c r="L39" s="4" t="s">
        <v>23</v>
      </c>
      <c r="M39" s="4" t="s">
        <v>30</v>
      </c>
      <c r="N39" s="9" t="s">
        <v>199</v>
      </c>
      <c r="O39" s="9" t="s">
        <v>118</v>
      </c>
      <c r="P39" s="4" t="str">
        <f t="shared" si="1"/>
        <v>1400</v>
      </c>
      <c r="Q39" s="8" t="s">
        <v>24</v>
      </c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7"/>
    </row>
    <row r="40">
      <c r="A40" s="8" t="s">
        <v>195</v>
      </c>
      <c r="B40" s="8" t="s">
        <v>200</v>
      </c>
      <c r="C40" s="8" t="s">
        <v>197</v>
      </c>
      <c r="D40" s="8" t="s">
        <v>201</v>
      </c>
      <c r="E40" s="8" t="s">
        <v>69</v>
      </c>
      <c r="F40" s="9" t="s">
        <v>36</v>
      </c>
      <c r="G40" s="8" t="s">
        <v>22</v>
      </c>
      <c r="H40" s="8" t="b">
        <v>0</v>
      </c>
      <c r="I40" s="26" t="s">
        <v>50</v>
      </c>
      <c r="J40" s="9" t="s">
        <v>50</v>
      </c>
      <c r="K40" s="27">
        <v>0.0</v>
      </c>
      <c r="L40" s="4" t="s">
        <v>23</v>
      </c>
      <c r="M40" s="4" t="s">
        <v>30</v>
      </c>
      <c r="N40" s="9" t="s">
        <v>202</v>
      </c>
      <c r="O40" s="9" t="s">
        <v>203</v>
      </c>
      <c r="P40" s="4" t="str">
        <f t="shared" si="1"/>
        <v>1587</v>
      </c>
      <c r="Q40" s="8" t="s">
        <v>24</v>
      </c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7"/>
    </row>
    <row r="41">
      <c r="A41" s="4" t="s">
        <v>195</v>
      </c>
      <c r="B41" s="4" t="s">
        <v>204</v>
      </c>
      <c r="C41" s="4" t="s">
        <v>197</v>
      </c>
      <c r="D41" s="4" t="s">
        <v>205</v>
      </c>
      <c r="E41" s="4" t="s">
        <v>206</v>
      </c>
      <c r="F41" s="4" t="s">
        <v>21</v>
      </c>
      <c r="G41" s="4" t="s">
        <v>22</v>
      </c>
      <c r="H41" s="4" t="b">
        <v>0</v>
      </c>
      <c r="I41" s="4" t="b">
        <v>0</v>
      </c>
      <c r="J41" s="4" t="b">
        <v>0</v>
      </c>
      <c r="K41" s="6">
        <v>0.0</v>
      </c>
      <c r="L41" s="4" t="s">
        <v>23</v>
      </c>
      <c r="M41" s="4" t="s">
        <v>30</v>
      </c>
      <c r="N41" s="4" t="s">
        <v>207</v>
      </c>
      <c r="O41" s="4" t="s">
        <v>208</v>
      </c>
      <c r="P41" s="4" t="str">
        <f t="shared" si="1"/>
        <v>10150</v>
      </c>
      <c r="Q41" s="4" t="s">
        <v>24</v>
      </c>
      <c r="R41" s="4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</row>
    <row r="42">
      <c r="A42" s="4" t="s">
        <v>195</v>
      </c>
      <c r="B42" s="4" t="s">
        <v>209</v>
      </c>
      <c r="C42" s="4" t="s">
        <v>197</v>
      </c>
      <c r="D42" s="4" t="s">
        <v>210</v>
      </c>
      <c r="E42" s="4" t="s">
        <v>206</v>
      </c>
      <c r="F42" s="4" t="s">
        <v>21</v>
      </c>
      <c r="G42" s="4" t="s">
        <v>22</v>
      </c>
      <c r="H42" s="4" t="b">
        <v>0</v>
      </c>
      <c r="I42" s="4" t="s">
        <v>50</v>
      </c>
      <c r="J42" s="4" t="b">
        <v>1</v>
      </c>
      <c r="K42" s="6">
        <v>2000.0</v>
      </c>
      <c r="L42" s="4" t="s">
        <v>211</v>
      </c>
      <c r="M42" s="4" t="s">
        <v>30</v>
      </c>
      <c r="N42" s="4" t="s">
        <v>212</v>
      </c>
      <c r="O42" s="4" t="s">
        <v>213</v>
      </c>
      <c r="P42" s="4">
        <f t="shared" si="1"/>
        <v>2234</v>
      </c>
      <c r="Q42" s="4" t="s">
        <v>24</v>
      </c>
      <c r="R42" s="4"/>
      <c r="S42" s="7"/>
      <c r="T42" s="4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</row>
    <row r="43">
      <c r="A43" s="4" t="s">
        <v>195</v>
      </c>
      <c r="B43" s="4" t="s">
        <v>214</v>
      </c>
      <c r="C43" s="4" t="s">
        <v>197</v>
      </c>
      <c r="D43" s="4" t="s">
        <v>215</v>
      </c>
      <c r="E43" s="4" t="s">
        <v>69</v>
      </c>
      <c r="F43" s="4" t="s">
        <v>21</v>
      </c>
      <c r="G43" s="4" t="s">
        <v>22</v>
      </c>
      <c r="H43" s="4" t="b">
        <v>0</v>
      </c>
      <c r="I43" s="4" t="b">
        <v>0</v>
      </c>
      <c r="J43" s="4" t="b">
        <v>1</v>
      </c>
      <c r="K43" s="6">
        <v>1000.0</v>
      </c>
      <c r="L43" s="4" t="s">
        <v>216</v>
      </c>
      <c r="M43" s="4" t="s">
        <v>30</v>
      </c>
      <c r="N43" s="4" t="s">
        <v>212</v>
      </c>
      <c r="O43" s="4" t="s">
        <v>123</v>
      </c>
      <c r="P43" s="4">
        <f t="shared" si="1"/>
        <v>1719</v>
      </c>
      <c r="Q43" s="4" t="s">
        <v>24</v>
      </c>
      <c r="R43" s="4"/>
      <c r="S43" s="7"/>
      <c r="T43" s="4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</row>
    <row r="44">
      <c r="A44" s="4" t="s">
        <v>195</v>
      </c>
      <c r="B44" s="4" t="s">
        <v>217</v>
      </c>
      <c r="C44" s="4" t="s">
        <v>197</v>
      </c>
      <c r="D44" s="4" t="s">
        <v>218</v>
      </c>
      <c r="E44" s="4" t="s">
        <v>206</v>
      </c>
      <c r="F44" s="4" t="s">
        <v>36</v>
      </c>
      <c r="G44" s="4" t="s">
        <v>22</v>
      </c>
      <c r="H44" s="4" t="b">
        <v>0</v>
      </c>
      <c r="I44" s="4" t="b">
        <v>0</v>
      </c>
      <c r="J44" s="4" t="b">
        <v>1</v>
      </c>
      <c r="K44" s="6">
        <v>1000.0</v>
      </c>
      <c r="L44" s="4" t="s">
        <v>216</v>
      </c>
      <c r="M44" s="4" t="s">
        <v>30</v>
      </c>
      <c r="N44" s="4" t="s">
        <v>219</v>
      </c>
      <c r="O44" s="4" t="s">
        <v>220</v>
      </c>
      <c r="P44" s="4">
        <f t="shared" si="1"/>
        <v>2517</v>
      </c>
      <c r="Q44" s="4" t="s">
        <v>24</v>
      </c>
      <c r="R44" s="4"/>
      <c r="S44" s="7"/>
      <c r="T44" s="4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</row>
    <row r="45">
      <c r="A45" s="4" t="s">
        <v>221</v>
      </c>
      <c r="B45" s="4" t="s">
        <v>222</v>
      </c>
      <c r="C45" s="4" t="s">
        <v>223</v>
      </c>
      <c r="D45" s="4" t="s">
        <v>224</v>
      </c>
      <c r="E45" s="4" t="s">
        <v>225</v>
      </c>
      <c r="F45" s="4" t="s">
        <v>21</v>
      </c>
      <c r="G45" s="4" t="s">
        <v>22</v>
      </c>
      <c r="H45" s="4" t="b">
        <v>0</v>
      </c>
      <c r="I45" s="4" t="b">
        <v>1</v>
      </c>
      <c r="J45" s="4" t="b">
        <v>0</v>
      </c>
      <c r="K45" s="6">
        <v>0.0</v>
      </c>
      <c r="L45" s="4" t="s">
        <v>23</v>
      </c>
      <c r="M45" s="4" t="s">
        <v>30</v>
      </c>
      <c r="N45" s="4" t="s">
        <v>226</v>
      </c>
      <c r="O45" s="4" t="s">
        <v>227</v>
      </c>
      <c r="P45" s="4" t="str">
        <f t="shared" si="1"/>
        <v>3108</v>
      </c>
      <c r="Q45" s="4" t="s">
        <v>24</v>
      </c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</row>
    <row r="46">
      <c r="A46" s="4" t="s">
        <v>221</v>
      </c>
      <c r="B46" s="4" t="s">
        <v>222</v>
      </c>
      <c r="C46" s="4" t="s">
        <v>223</v>
      </c>
      <c r="D46" s="4" t="s">
        <v>228</v>
      </c>
      <c r="E46" s="4" t="s">
        <v>229</v>
      </c>
      <c r="F46" s="4" t="s">
        <v>21</v>
      </c>
      <c r="G46" s="4" t="s">
        <v>22</v>
      </c>
      <c r="H46" s="4" t="s">
        <v>50</v>
      </c>
      <c r="I46" s="4" t="s">
        <v>37</v>
      </c>
      <c r="J46" s="4" t="s">
        <v>50</v>
      </c>
      <c r="K46" s="6">
        <v>0.0</v>
      </c>
      <c r="L46" s="4" t="s">
        <v>23</v>
      </c>
      <c r="M46" s="4" t="s">
        <v>30</v>
      </c>
      <c r="N46" s="4" t="s">
        <v>230</v>
      </c>
      <c r="O46" s="4" t="s">
        <v>194</v>
      </c>
      <c r="P46" s="4" t="str">
        <f t="shared" si="1"/>
        <v>5123</v>
      </c>
      <c r="Q46" s="4" t="s">
        <v>24</v>
      </c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</row>
    <row r="47">
      <c r="A47" s="4" t="s">
        <v>231</v>
      </c>
      <c r="B47" s="4" t="s">
        <v>232</v>
      </c>
      <c r="C47" s="4" t="s">
        <v>223</v>
      </c>
      <c r="D47" s="4" t="s">
        <v>233</v>
      </c>
      <c r="E47" s="4" t="s">
        <v>234</v>
      </c>
      <c r="F47" s="4" t="s">
        <v>21</v>
      </c>
      <c r="G47" s="4" t="s">
        <v>22</v>
      </c>
      <c r="H47" s="4" t="b">
        <v>0</v>
      </c>
      <c r="I47" s="4" t="b">
        <v>0</v>
      </c>
      <c r="J47" s="4" t="b">
        <v>0</v>
      </c>
      <c r="K47" s="6">
        <v>0.0</v>
      </c>
      <c r="L47" s="4" t="s">
        <v>23</v>
      </c>
      <c r="M47" s="4" t="s">
        <v>30</v>
      </c>
      <c r="N47" s="4" t="s">
        <v>235</v>
      </c>
      <c r="O47" s="4" t="s">
        <v>236</v>
      </c>
      <c r="P47" s="4" t="str">
        <f t="shared" si="1"/>
        <v>8542</v>
      </c>
      <c r="Q47" s="4" t="s">
        <v>24</v>
      </c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</row>
    <row r="48">
      <c r="A48" s="7" t="s">
        <v>221</v>
      </c>
      <c r="B48" s="7" t="s">
        <v>237</v>
      </c>
      <c r="C48" s="4" t="s">
        <v>223</v>
      </c>
      <c r="D48" s="4" t="s">
        <v>173</v>
      </c>
      <c r="E48" s="4" t="s">
        <v>238</v>
      </c>
      <c r="F48" s="4" t="s">
        <v>21</v>
      </c>
      <c r="G48" s="4" t="s">
        <v>22</v>
      </c>
      <c r="H48" s="4" t="b">
        <v>0</v>
      </c>
      <c r="I48" s="4" t="b">
        <v>0</v>
      </c>
      <c r="J48" s="4" t="b">
        <v>0</v>
      </c>
      <c r="K48" s="6">
        <v>0.0</v>
      </c>
      <c r="L48" s="4" t="s">
        <v>23</v>
      </c>
      <c r="M48" s="4" t="s">
        <v>30</v>
      </c>
      <c r="N48" s="4" t="s">
        <v>239</v>
      </c>
      <c r="O48" s="4" t="s">
        <v>240</v>
      </c>
      <c r="P48" s="4" t="str">
        <f t="shared" si="1"/>
        <v>8790</v>
      </c>
      <c r="Q48" s="4" t="s">
        <v>24</v>
      </c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</row>
    <row r="49">
      <c r="A49" s="28" t="s">
        <v>241</v>
      </c>
      <c r="B49" s="28" t="s">
        <v>242</v>
      </c>
      <c r="C49" s="28" t="s">
        <v>243</v>
      </c>
      <c r="D49" s="28" t="s">
        <v>244</v>
      </c>
      <c r="E49" s="28" t="s">
        <v>244</v>
      </c>
      <c r="F49" s="4" t="s">
        <v>21</v>
      </c>
      <c r="G49" s="28" t="s">
        <v>22</v>
      </c>
      <c r="H49" s="28" t="b">
        <v>0</v>
      </c>
      <c r="I49" s="28" t="b">
        <v>0</v>
      </c>
      <c r="J49" s="28" t="b">
        <v>0</v>
      </c>
      <c r="K49" s="29">
        <v>0.0</v>
      </c>
      <c r="L49" s="4" t="s">
        <v>23</v>
      </c>
      <c r="M49" s="4" t="s">
        <v>30</v>
      </c>
      <c r="N49" s="28" t="s">
        <v>245</v>
      </c>
      <c r="O49" s="28" t="s">
        <v>246</v>
      </c>
      <c r="P49" s="4" t="str">
        <f t="shared" si="1"/>
        <v>10067</v>
      </c>
      <c r="Q49" s="28" t="s">
        <v>24</v>
      </c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</row>
    <row r="50">
      <c r="A50" s="28" t="s">
        <v>241</v>
      </c>
      <c r="B50" s="28" t="s">
        <v>247</v>
      </c>
      <c r="C50" s="28" t="s">
        <v>243</v>
      </c>
      <c r="D50" s="28" t="s">
        <v>244</v>
      </c>
      <c r="E50" s="28" t="s">
        <v>244</v>
      </c>
      <c r="F50" s="4" t="s">
        <v>21</v>
      </c>
      <c r="G50" s="28" t="s">
        <v>22</v>
      </c>
      <c r="H50" s="28" t="b">
        <v>0</v>
      </c>
      <c r="I50" s="28" t="b">
        <v>0</v>
      </c>
      <c r="J50" s="28" t="b">
        <v>0</v>
      </c>
      <c r="K50" s="29">
        <v>0.0</v>
      </c>
      <c r="L50" s="4" t="s">
        <v>23</v>
      </c>
      <c r="M50" s="4" t="s">
        <v>30</v>
      </c>
      <c r="N50" s="28" t="s">
        <v>248</v>
      </c>
      <c r="O50" s="28" t="s">
        <v>249</v>
      </c>
      <c r="P50" s="4" t="str">
        <f t="shared" si="1"/>
        <v>10076</v>
      </c>
      <c r="Q50" s="28" t="s">
        <v>24</v>
      </c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  <c r="AC50" s="30"/>
      <c r="AD50" s="30"/>
      <c r="AE50" s="30"/>
      <c r="AF50" s="30"/>
      <c r="AG50" s="30"/>
      <c r="AH50" s="30"/>
    </row>
    <row r="51">
      <c r="A51" s="28" t="s">
        <v>241</v>
      </c>
      <c r="B51" s="28" t="s">
        <v>250</v>
      </c>
      <c r="C51" s="28" t="s">
        <v>243</v>
      </c>
      <c r="D51" s="28" t="s">
        <v>244</v>
      </c>
      <c r="E51" s="28" t="s">
        <v>244</v>
      </c>
      <c r="F51" s="4" t="s">
        <v>21</v>
      </c>
      <c r="G51" s="28" t="s">
        <v>22</v>
      </c>
      <c r="H51" s="28" t="b">
        <v>0</v>
      </c>
      <c r="I51" s="28" t="b">
        <v>0</v>
      </c>
      <c r="J51" s="28" t="b">
        <v>0</v>
      </c>
      <c r="K51" s="29">
        <v>0.0</v>
      </c>
      <c r="L51" s="4" t="s">
        <v>23</v>
      </c>
      <c r="M51" s="4" t="s">
        <v>30</v>
      </c>
      <c r="N51" s="28" t="s">
        <v>251</v>
      </c>
      <c r="O51" s="28" t="s">
        <v>252</v>
      </c>
      <c r="P51" s="4" t="str">
        <f t="shared" si="1"/>
        <v>10205</v>
      </c>
      <c r="Q51" s="28" t="s">
        <v>24</v>
      </c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  <c r="AC51" s="30"/>
      <c r="AD51" s="30"/>
      <c r="AE51" s="30"/>
      <c r="AF51" s="30"/>
      <c r="AG51" s="30"/>
      <c r="AH51" s="30"/>
    </row>
    <row r="52">
      <c r="A52" s="28" t="s">
        <v>241</v>
      </c>
      <c r="B52" s="28" t="s">
        <v>253</v>
      </c>
      <c r="C52" s="28" t="s">
        <v>243</v>
      </c>
      <c r="D52" s="28" t="s">
        <v>244</v>
      </c>
      <c r="E52" s="28" t="s">
        <v>244</v>
      </c>
      <c r="F52" s="4" t="s">
        <v>21</v>
      </c>
      <c r="G52" s="28" t="s">
        <v>22</v>
      </c>
      <c r="H52" s="28" t="b">
        <v>0</v>
      </c>
      <c r="I52" s="28" t="b">
        <v>0</v>
      </c>
      <c r="J52" s="28" t="b">
        <v>0</v>
      </c>
      <c r="K52" s="29">
        <v>0.0</v>
      </c>
      <c r="L52" s="4" t="s">
        <v>23</v>
      </c>
      <c r="M52" s="4" t="s">
        <v>30</v>
      </c>
      <c r="N52" s="28" t="s">
        <v>254</v>
      </c>
      <c r="O52" s="28" t="s">
        <v>255</v>
      </c>
      <c r="P52" s="4" t="str">
        <f t="shared" si="1"/>
        <v>10209</v>
      </c>
      <c r="Q52" s="28" t="s">
        <v>24</v>
      </c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  <c r="AC52" s="30"/>
      <c r="AD52" s="30"/>
      <c r="AE52" s="30"/>
      <c r="AF52" s="30"/>
      <c r="AG52" s="30"/>
      <c r="AH52" s="30"/>
    </row>
    <row r="53">
      <c r="A53" s="28" t="s">
        <v>241</v>
      </c>
      <c r="B53" s="28" t="s">
        <v>256</v>
      </c>
      <c r="C53" s="28" t="s">
        <v>243</v>
      </c>
      <c r="D53" s="28" t="s">
        <v>244</v>
      </c>
      <c r="E53" s="28" t="s">
        <v>244</v>
      </c>
      <c r="F53" s="4" t="s">
        <v>21</v>
      </c>
      <c r="G53" s="28" t="s">
        <v>22</v>
      </c>
      <c r="H53" s="28" t="b">
        <v>0</v>
      </c>
      <c r="I53" s="28" t="b">
        <v>0</v>
      </c>
      <c r="J53" s="28" t="b">
        <v>0</v>
      </c>
      <c r="K53" s="29">
        <v>0.0</v>
      </c>
      <c r="L53" s="4" t="s">
        <v>23</v>
      </c>
      <c r="M53" s="4" t="s">
        <v>30</v>
      </c>
      <c r="N53" s="28" t="s">
        <v>257</v>
      </c>
      <c r="O53" s="28" t="s">
        <v>258</v>
      </c>
      <c r="P53" s="4" t="str">
        <f t="shared" si="1"/>
        <v>10306</v>
      </c>
      <c r="Q53" s="28" t="s">
        <v>24</v>
      </c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  <c r="AC53" s="30"/>
      <c r="AD53" s="30"/>
      <c r="AE53" s="30"/>
      <c r="AF53" s="30"/>
      <c r="AG53" s="30"/>
      <c r="AH53" s="30"/>
    </row>
    <row r="54">
      <c r="A54" s="28" t="s">
        <v>241</v>
      </c>
      <c r="B54" s="28" t="s">
        <v>259</v>
      </c>
      <c r="C54" s="28" t="s">
        <v>243</v>
      </c>
      <c r="D54" s="28" t="s">
        <v>244</v>
      </c>
      <c r="E54" s="28" t="s">
        <v>244</v>
      </c>
      <c r="F54" s="4" t="s">
        <v>21</v>
      </c>
      <c r="G54" s="28" t="s">
        <v>22</v>
      </c>
      <c r="H54" s="28" t="b">
        <v>0</v>
      </c>
      <c r="I54" s="28" t="b">
        <v>0</v>
      </c>
      <c r="J54" s="28" t="b">
        <v>0</v>
      </c>
      <c r="K54" s="29">
        <v>0.0</v>
      </c>
      <c r="L54" s="4" t="s">
        <v>23</v>
      </c>
      <c r="M54" s="4" t="s">
        <v>30</v>
      </c>
      <c r="N54" s="28" t="s">
        <v>260</v>
      </c>
      <c r="O54" s="28" t="s">
        <v>261</v>
      </c>
      <c r="P54" s="4" t="str">
        <f t="shared" si="1"/>
        <v>10362</v>
      </c>
      <c r="Q54" s="28" t="s">
        <v>24</v>
      </c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0"/>
      <c r="AC54" s="30"/>
      <c r="AD54" s="30"/>
      <c r="AE54" s="30"/>
      <c r="AF54" s="30"/>
      <c r="AG54" s="30"/>
      <c r="AH54" s="30"/>
    </row>
    <row r="55">
      <c r="A55" s="28" t="s">
        <v>241</v>
      </c>
      <c r="B55" s="28" t="s">
        <v>262</v>
      </c>
      <c r="C55" s="28" t="s">
        <v>243</v>
      </c>
      <c r="D55" s="28" t="s">
        <v>244</v>
      </c>
      <c r="E55" s="28" t="s">
        <v>244</v>
      </c>
      <c r="F55" s="4" t="s">
        <v>21</v>
      </c>
      <c r="G55" s="28" t="s">
        <v>22</v>
      </c>
      <c r="H55" s="28" t="b">
        <v>0</v>
      </c>
      <c r="I55" s="28" t="b">
        <v>0</v>
      </c>
      <c r="J55" s="28" t="b">
        <v>0</v>
      </c>
      <c r="K55" s="29">
        <v>0.0</v>
      </c>
      <c r="L55" s="4" t="s">
        <v>23</v>
      </c>
      <c r="M55" s="4" t="s">
        <v>30</v>
      </c>
      <c r="N55" s="28" t="s">
        <v>263</v>
      </c>
      <c r="O55" s="28" t="s">
        <v>264</v>
      </c>
      <c r="P55" s="4" t="str">
        <f t="shared" si="1"/>
        <v>10364</v>
      </c>
      <c r="Q55" s="28" t="s">
        <v>24</v>
      </c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  <c r="AC55" s="30"/>
      <c r="AD55" s="30"/>
      <c r="AE55" s="30"/>
      <c r="AF55" s="30"/>
      <c r="AG55" s="30"/>
      <c r="AH55" s="30"/>
    </row>
    <row r="56">
      <c r="A56" s="4" t="s">
        <v>241</v>
      </c>
      <c r="B56" s="4" t="s">
        <v>265</v>
      </c>
      <c r="C56" s="4" t="s">
        <v>266</v>
      </c>
      <c r="D56" s="4" t="s">
        <v>267</v>
      </c>
      <c r="E56" s="4" t="s">
        <v>268</v>
      </c>
      <c r="F56" s="4" t="s">
        <v>21</v>
      </c>
      <c r="G56" s="4" t="s">
        <v>22</v>
      </c>
      <c r="H56" s="4" t="b">
        <v>0</v>
      </c>
      <c r="I56" s="4" t="b">
        <v>0</v>
      </c>
      <c r="J56" s="4" t="b">
        <v>0</v>
      </c>
      <c r="K56" s="6">
        <v>0.0</v>
      </c>
      <c r="L56" s="4" t="s">
        <v>23</v>
      </c>
      <c r="M56" s="4" t="s">
        <v>30</v>
      </c>
      <c r="N56" s="4" t="s">
        <v>269</v>
      </c>
      <c r="O56" s="4" t="s">
        <v>270</v>
      </c>
      <c r="P56" s="4" t="str">
        <f t="shared" si="1"/>
        <v>7237</v>
      </c>
      <c r="Q56" s="4" t="s">
        <v>24</v>
      </c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</row>
    <row r="57">
      <c r="A57" s="4" t="s">
        <v>241</v>
      </c>
      <c r="B57" s="4" t="s">
        <v>271</v>
      </c>
      <c r="C57" s="4" t="s">
        <v>266</v>
      </c>
      <c r="D57" s="4" t="s">
        <v>267</v>
      </c>
      <c r="E57" s="4" t="s">
        <v>268</v>
      </c>
      <c r="F57" s="4" t="s">
        <v>21</v>
      </c>
      <c r="G57" s="4" t="s">
        <v>22</v>
      </c>
      <c r="H57" s="4" t="b">
        <v>0</v>
      </c>
      <c r="I57" s="4" t="b">
        <v>0</v>
      </c>
      <c r="J57" s="4" t="b">
        <v>0</v>
      </c>
      <c r="K57" s="6">
        <v>0.0</v>
      </c>
      <c r="L57" s="4" t="s">
        <v>23</v>
      </c>
      <c r="M57" s="4" t="s">
        <v>30</v>
      </c>
      <c r="N57" s="4" t="s">
        <v>272</v>
      </c>
      <c r="O57" s="4" t="s">
        <v>273</v>
      </c>
      <c r="P57" s="4" t="str">
        <f t="shared" si="1"/>
        <v>7241</v>
      </c>
      <c r="Q57" s="4" t="s">
        <v>24</v>
      </c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</row>
    <row r="58">
      <c r="A58" s="28" t="s">
        <v>241</v>
      </c>
      <c r="B58" s="28" t="s">
        <v>274</v>
      </c>
      <c r="C58" s="28" t="s">
        <v>266</v>
      </c>
      <c r="D58" s="28" t="s">
        <v>267</v>
      </c>
      <c r="E58" s="28" t="s">
        <v>268</v>
      </c>
      <c r="F58" s="4" t="s">
        <v>21</v>
      </c>
      <c r="G58" s="28" t="s">
        <v>22</v>
      </c>
      <c r="H58" s="28" t="b">
        <v>0</v>
      </c>
      <c r="I58" s="28" t="b">
        <v>0</v>
      </c>
      <c r="J58" s="28" t="b">
        <v>0</v>
      </c>
      <c r="K58" s="29">
        <v>0.0</v>
      </c>
      <c r="L58" s="4" t="s">
        <v>23</v>
      </c>
      <c r="M58" s="4" t="s">
        <v>30</v>
      </c>
      <c r="N58" s="28" t="s">
        <v>275</v>
      </c>
      <c r="O58" s="28" t="s">
        <v>276</v>
      </c>
      <c r="P58" s="4" t="str">
        <f t="shared" si="1"/>
        <v>7297</v>
      </c>
      <c r="Q58" s="28" t="s">
        <v>24</v>
      </c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</row>
    <row r="59">
      <c r="A59" s="31" t="s">
        <v>241</v>
      </c>
      <c r="B59" s="31" t="s">
        <v>277</v>
      </c>
      <c r="C59" s="28" t="s">
        <v>266</v>
      </c>
      <c r="D59" s="28" t="s">
        <v>267</v>
      </c>
      <c r="E59" s="28" t="s">
        <v>268</v>
      </c>
      <c r="F59" s="4" t="s">
        <v>21</v>
      </c>
      <c r="G59" s="28" t="s">
        <v>22</v>
      </c>
      <c r="H59" s="28" t="b">
        <v>0</v>
      </c>
      <c r="I59" s="28" t="b">
        <v>0</v>
      </c>
      <c r="J59" s="28" t="b">
        <v>0</v>
      </c>
      <c r="K59" s="29">
        <v>0.0</v>
      </c>
      <c r="L59" s="4" t="s">
        <v>23</v>
      </c>
      <c r="M59" s="4" t="s">
        <v>30</v>
      </c>
      <c r="N59" s="28" t="s">
        <v>278</v>
      </c>
      <c r="O59" s="28" t="s">
        <v>279</v>
      </c>
      <c r="P59" s="4" t="str">
        <f t="shared" si="1"/>
        <v>7316</v>
      </c>
      <c r="Q59" s="28" t="s">
        <v>24</v>
      </c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</row>
    <row r="60">
      <c r="A60" s="28" t="s">
        <v>241</v>
      </c>
      <c r="B60" s="28" t="s">
        <v>280</v>
      </c>
      <c r="C60" s="28" t="s">
        <v>243</v>
      </c>
      <c r="D60" s="28" t="s">
        <v>244</v>
      </c>
      <c r="E60" s="28" t="s">
        <v>244</v>
      </c>
      <c r="F60" s="4" t="s">
        <v>21</v>
      </c>
      <c r="G60" s="28" t="s">
        <v>22</v>
      </c>
      <c r="H60" s="28" t="b">
        <v>0</v>
      </c>
      <c r="I60" s="28" t="b">
        <v>0</v>
      </c>
      <c r="J60" s="28" t="b">
        <v>0</v>
      </c>
      <c r="K60" s="29">
        <v>0.0</v>
      </c>
      <c r="L60" s="4" t="s">
        <v>23</v>
      </c>
      <c r="M60" s="4" t="s">
        <v>30</v>
      </c>
      <c r="N60" s="28" t="s">
        <v>281</v>
      </c>
      <c r="O60" s="28" t="s">
        <v>282</v>
      </c>
      <c r="P60" s="4" t="str">
        <f t="shared" si="1"/>
        <v>7401</v>
      </c>
      <c r="Q60" s="28" t="s">
        <v>24</v>
      </c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</row>
    <row r="61">
      <c r="A61" s="28" t="s">
        <v>241</v>
      </c>
      <c r="B61" s="28" t="s">
        <v>283</v>
      </c>
      <c r="C61" s="28" t="s">
        <v>284</v>
      </c>
      <c r="D61" s="28" t="s">
        <v>244</v>
      </c>
      <c r="E61" s="28" t="s">
        <v>285</v>
      </c>
      <c r="F61" s="4" t="s">
        <v>21</v>
      </c>
      <c r="G61" s="28" t="s">
        <v>22</v>
      </c>
      <c r="H61" s="28" t="b">
        <v>0</v>
      </c>
      <c r="I61" s="28" t="b">
        <v>0</v>
      </c>
      <c r="J61" s="28" t="b">
        <v>0</v>
      </c>
      <c r="K61" s="29">
        <v>0.0</v>
      </c>
      <c r="L61" s="4" t="s">
        <v>23</v>
      </c>
      <c r="M61" s="4" t="s">
        <v>30</v>
      </c>
      <c r="N61" s="28" t="s">
        <v>286</v>
      </c>
      <c r="O61" s="28" t="s">
        <v>287</v>
      </c>
      <c r="P61" s="4" t="str">
        <f t="shared" si="1"/>
        <v>7623</v>
      </c>
      <c r="Q61" s="28" t="s">
        <v>24</v>
      </c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</row>
    <row r="62">
      <c r="A62" s="28" t="s">
        <v>241</v>
      </c>
      <c r="B62" s="28" t="s">
        <v>288</v>
      </c>
      <c r="C62" s="28" t="s">
        <v>266</v>
      </c>
      <c r="D62" s="28" t="s">
        <v>267</v>
      </c>
      <c r="E62" s="28" t="s">
        <v>268</v>
      </c>
      <c r="F62" s="4" t="s">
        <v>21</v>
      </c>
      <c r="G62" s="28" t="s">
        <v>22</v>
      </c>
      <c r="H62" s="28" t="b">
        <v>0</v>
      </c>
      <c r="I62" s="28" t="b">
        <v>0</v>
      </c>
      <c r="J62" s="28" t="b">
        <v>0</v>
      </c>
      <c r="K62" s="29">
        <v>0.0</v>
      </c>
      <c r="L62" s="4" t="s">
        <v>23</v>
      </c>
      <c r="M62" s="4" t="s">
        <v>30</v>
      </c>
      <c r="N62" s="28" t="s">
        <v>289</v>
      </c>
      <c r="O62" s="28" t="s">
        <v>290</v>
      </c>
      <c r="P62" s="4" t="str">
        <f t="shared" si="1"/>
        <v>7658</v>
      </c>
      <c r="Q62" s="28" t="s">
        <v>24</v>
      </c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</row>
    <row r="63">
      <c r="K63" s="32"/>
    </row>
    <row r="64">
      <c r="K64" s="32"/>
    </row>
    <row r="65">
      <c r="K65" s="32"/>
    </row>
    <row r="66">
      <c r="K66" s="32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33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33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33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33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33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33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33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33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33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33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33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33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33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33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33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33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33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33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33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33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33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33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33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33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33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33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33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33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33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33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33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33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33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33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33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33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33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33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33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33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33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33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33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33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33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33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33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33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33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33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33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33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33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33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33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33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33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33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33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33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33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33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33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33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33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33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33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33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33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33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33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33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33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33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33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33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33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33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33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33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33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33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33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33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33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33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33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33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33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33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33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33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33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33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33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33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33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33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33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33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33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33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33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33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33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33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33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33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33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33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33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33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33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33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33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33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33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33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33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33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33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33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33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33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33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33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33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33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33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33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33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33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33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33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33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33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33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33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33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33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33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33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33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33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33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33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33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33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33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33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33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33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33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33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33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33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33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33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33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33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33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33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33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33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33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33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33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33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33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33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33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33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33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33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33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33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33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33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33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33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33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33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33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33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33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33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33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33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33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33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33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33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33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33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33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33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33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33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33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33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33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33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33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33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33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33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33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33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33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33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33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33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33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33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33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33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33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33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33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33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33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33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33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33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33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33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33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33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33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33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33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33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33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33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33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33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33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33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33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33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33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33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33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33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33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33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33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33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33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33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33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33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33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33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33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33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33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33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33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33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33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33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33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33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33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33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33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33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33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33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33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33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33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33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33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33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33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33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33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33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33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33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33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33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33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33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33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33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33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33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33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33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33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33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33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33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33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33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33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33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33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33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33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33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33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33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33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33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33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33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33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33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33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33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33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33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33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33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33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33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33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33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33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33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33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33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33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33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33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33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33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33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33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33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33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33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33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33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33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33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33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33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33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33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33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33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33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33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33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33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33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33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33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33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33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33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33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33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33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33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33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33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33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33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33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33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33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33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33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33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33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33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33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33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33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33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33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33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33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33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33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33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33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33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33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33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33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33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33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33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33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33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33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33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33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33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33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33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33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33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33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33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33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33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33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33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33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33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33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33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33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33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33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33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33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33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33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33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33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33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33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33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33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33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33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33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33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33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33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  <c r="AH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33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33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33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33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  <c r="AH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33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  <c r="AH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33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  <c r="AH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33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  <c r="AH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33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  <c r="AH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33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  <c r="AH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33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  <c r="AH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33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  <c r="AH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33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  <c r="AH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33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  <c r="AH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33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  <c r="AH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33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  <c r="AH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33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  <c r="AH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33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  <c r="AH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33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  <c r="AH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33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  <c r="AH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33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  <c r="AH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33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  <c r="AH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33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  <c r="AH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33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  <c r="AH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33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  <c r="AH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33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  <c r="AH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33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  <c r="AH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33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  <c r="AH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33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  <c r="AH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33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  <c r="AH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33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  <c r="AH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33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  <c r="AH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33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  <c r="AH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33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  <c r="AH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33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  <c r="AH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33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  <c r="AH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33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  <c r="AH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33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  <c r="AH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33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  <c r="AH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33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  <c r="AH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33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  <c r="AH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33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  <c r="AH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33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  <c r="AH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33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  <c r="AH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33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  <c r="AH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33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  <c r="AH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33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  <c r="AH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33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  <c r="AH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33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  <c r="AG543" s="7"/>
      <c r="AH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33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  <c r="AH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33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  <c r="AG545" s="7"/>
      <c r="AH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33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  <c r="AH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33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  <c r="AH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33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  <c r="AH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33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  <c r="AG549" s="7"/>
      <c r="AH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33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  <c r="AH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33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  <c r="AG551" s="7"/>
      <c r="AH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33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  <c r="AH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33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  <c r="AG553" s="7"/>
      <c r="AH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33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  <c r="AH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33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7"/>
      <c r="AG555" s="7"/>
      <c r="AH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33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  <c r="AG556" s="7"/>
      <c r="AH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33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7"/>
      <c r="AG557" s="7"/>
      <c r="AH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33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  <c r="AG558" s="7"/>
      <c r="AH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33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7"/>
      <c r="AG559" s="7"/>
      <c r="AH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33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  <c r="AH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33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  <c r="AG561" s="7"/>
      <c r="AH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33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  <c r="AG562" s="7"/>
      <c r="AH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33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  <c r="AE563" s="7"/>
      <c r="AF563" s="7"/>
      <c r="AG563" s="7"/>
      <c r="AH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33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  <c r="AG564" s="7"/>
      <c r="AH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33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7"/>
      <c r="AG565" s="7"/>
      <c r="AH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33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  <c r="AG566" s="7"/>
      <c r="AH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33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  <c r="AE567" s="7"/>
      <c r="AF567" s="7"/>
      <c r="AG567" s="7"/>
      <c r="AH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33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  <c r="AG568" s="7"/>
      <c r="AH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33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7"/>
      <c r="AE569" s="7"/>
      <c r="AF569" s="7"/>
      <c r="AG569" s="7"/>
      <c r="AH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33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  <c r="AG570" s="7"/>
      <c r="AH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33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7"/>
      <c r="AG571" s="7"/>
      <c r="AH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33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  <c r="AG572" s="7"/>
      <c r="AH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33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  <c r="AE573" s="7"/>
      <c r="AF573" s="7"/>
      <c r="AG573" s="7"/>
      <c r="AH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33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  <c r="AG574" s="7"/>
      <c r="AH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33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7"/>
      <c r="AE575" s="7"/>
      <c r="AF575" s="7"/>
      <c r="AG575" s="7"/>
      <c r="AH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33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  <c r="AG576" s="7"/>
      <c r="AH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33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7"/>
      <c r="AE577" s="7"/>
      <c r="AF577" s="7"/>
      <c r="AG577" s="7"/>
      <c r="AH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33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  <c r="AG578" s="7"/>
      <c r="AH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33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  <c r="AE579" s="7"/>
      <c r="AF579" s="7"/>
      <c r="AG579" s="7"/>
      <c r="AH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33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  <c r="AG580" s="7"/>
      <c r="AH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33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  <c r="AE581" s="7"/>
      <c r="AF581" s="7"/>
      <c r="AG581" s="7"/>
      <c r="AH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33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  <c r="AG582" s="7"/>
      <c r="AH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33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  <c r="AE583" s="7"/>
      <c r="AF583" s="7"/>
      <c r="AG583" s="7"/>
      <c r="AH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33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  <c r="AG584" s="7"/>
      <c r="AH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33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  <c r="AE585" s="7"/>
      <c r="AF585" s="7"/>
      <c r="AG585" s="7"/>
      <c r="AH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33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  <c r="AG586" s="7"/>
      <c r="AH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33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  <c r="AE587" s="7"/>
      <c r="AF587" s="7"/>
      <c r="AG587" s="7"/>
      <c r="AH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33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7"/>
      <c r="AG588" s="7"/>
      <c r="AH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33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  <c r="AE589" s="7"/>
      <c r="AF589" s="7"/>
      <c r="AG589" s="7"/>
      <c r="AH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33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7"/>
      <c r="AG590" s="7"/>
      <c r="AH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33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  <c r="AE591" s="7"/>
      <c r="AF591" s="7"/>
      <c r="AG591" s="7"/>
      <c r="AH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33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  <c r="AD592" s="7"/>
      <c r="AE592" s="7"/>
      <c r="AF592" s="7"/>
      <c r="AG592" s="7"/>
      <c r="AH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33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7"/>
      <c r="AE593" s="7"/>
      <c r="AF593" s="7"/>
      <c r="AG593" s="7"/>
      <c r="AH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33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  <c r="AG594" s="7"/>
      <c r="AH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33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  <c r="AE595" s="7"/>
      <c r="AF595" s="7"/>
      <c r="AG595" s="7"/>
      <c r="AH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33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  <c r="AG596" s="7"/>
      <c r="AH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33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  <c r="AE597" s="7"/>
      <c r="AF597" s="7"/>
      <c r="AG597" s="7"/>
      <c r="AH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33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7"/>
      <c r="AG598" s="7"/>
      <c r="AH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33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  <c r="AE599" s="7"/>
      <c r="AF599" s="7"/>
      <c r="AG599" s="7"/>
      <c r="AH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33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  <c r="AG600" s="7"/>
      <c r="AH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33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  <c r="AE601" s="7"/>
      <c r="AF601" s="7"/>
      <c r="AG601" s="7"/>
      <c r="AH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33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  <c r="AE602" s="7"/>
      <c r="AF602" s="7"/>
      <c r="AG602" s="7"/>
      <c r="AH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33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  <c r="AD603" s="7"/>
      <c r="AE603" s="7"/>
      <c r="AF603" s="7"/>
      <c r="AG603" s="7"/>
      <c r="AH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33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  <c r="AD604" s="7"/>
      <c r="AE604" s="7"/>
      <c r="AF604" s="7"/>
      <c r="AG604" s="7"/>
      <c r="AH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33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7"/>
      <c r="AE605" s="7"/>
      <c r="AF605" s="7"/>
      <c r="AG605" s="7"/>
      <c r="AH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33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  <c r="AE606" s="7"/>
      <c r="AF606" s="7"/>
      <c r="AG606" s="7"/>
      <c r="AH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33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  <c r="AE607" s="7"/>
      <c r="AF607" s="7"/>
      <c r="AG607" s="7"/>
      <c r="AH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33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7"/>
      <c r="AE608" s="7"/>
      <c r="AF608" s="7"/>
      <c r="AG608" s="7"/>
      <c r="AH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33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  <c r="AD609" s="7"/>
      <c r="AE609" s="7"/>
      <c r="AF609" s="7"/>
      <c r="AG609" s="7"/>
      <c r="AH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33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  <c r="AE610" s="7"/>
      <c r="AF610" s="7"/>
      <c r="AG610" s="7"/>
      <c r="AH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33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7"/>
      <c r="AE611" s="7"/>
      <c r="AF611" s="7"/>
      <c r="AG611" s="7"/>
      <c r="AH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33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7"/>
      <c r="AE612" s="7"/>
      <c r="AF612" s="7"/>
      <c r="AG612" s="7"/>
      <c r="AH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33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7"/>
      <c r="AE613" s="7"/>
      <c r="AF613" s="7"/>
      <c r="AG613" s="7"/>
      <c r="AH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33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  <c r="AG614" s="7"/>
      <c r="AH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33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  <c r="AD615" s="7"/>
      <c r="AE615" s="7"/>
      <c r="AF615" s="7"/>
      <c r="AG615" s="7"/>
      <c r="AH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33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  <c r="AD616" s="7"/>
      <c r="AE616" s="7"/>
      <c r="AF616" s="7"/>
      <c r="AG616" s="7"/>
      <c r="AH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33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  <c r="AD617" s="7"/>
      <c r="AE617" s="7"/>
      <c r="AF617" s="7"/>
      <c r="AG617" s="7"/>
      <c r="AH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33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7"/>
      <c r="AE618" s="7"/>
      <c r="AF618" s="7"/>
      <c r="AG618" s="7"/>
      <c r="AH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33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  <c r="AD619" s="7"/>
      <c r="AE619" s="7"/>
      <c r="AF619" s="7"/>
      <c r="AG619" s="7"/>
      <c r="AH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33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  <c r="AD620" s="7"/>
      <c r="AE620" s="7"/>
      <c r="AF620" s="7"/>
      <c r="AG620" s="7"/>
      <c r="AH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33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  <c r="AD621" s="7"/>
      <c r="AE621" s="7"/>
      <c r="AF621" s="7"/>
      <c r="AG621" s="7"/>
      <c r="AH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33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  <c r="AD622" s="7"/>
      <c r="AE622" s="7"/>
      <c r="AF622" s="7"/>
      <c r="AG622" s="7"/>
      <c r="AH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33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  <c r="AD623" s="7"/>
      <c r="AE623" s="7"/>
      <c r="AF623" s="7"/>
      <c r="AG623" s="7"/>
      <c r="AH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33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  <c r="AD624" s="7"/>
      <c r="AE624" s="7"/>
      <c r="AF624" s="7"/>
      <c r="AG624" s="7"/>
      <c r="AH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33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  <c r="AD625" s="7"/>
      <c r="AE625" s="7"/>
      <c r="AF625" s="7"/>
      <c r="AG625" s="7"/>
      <c r="AH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33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7"/>
      <c r="AE626" s="7"/>
      <c r="AF626" s="7"/>
      <c r="AG626" s="7"/>
      <c r="AH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33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  <c r="AD627" s="7"/>
      <c r="AE627" s="7"/>
      <c r="AF627" s="7"/>
      <c r="AG627" s="7"/>
      <c r="AH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33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  <c r="AD628" s="7"/>
      <c r="AE628" s="7"/>
      <c r="AF628" s="7"/>
      <c r="AG628" s="7"/>
      <c r="AH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33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  <c r="AD629" s="7"/>
      <c r="AE629" s="7"/>
      <c r="AF629" s="7"/>
      <c r="AG629" s="7"/>
      <c r="AH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33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7"/>
      <c r="AE630" s="7"/>
      <c r="AF630" s="7"/>
      <c r="AG630" s="7"/>
      <c r="AH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33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  <c r="AD631" s="7"/>
      <c r="AE631" s="7"/>
      <c r="AF631" s="7"/>
      <c r="AG631" s="7"/>
      <c r="AH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33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  <c r="AD632" s="7"/>
      <c r="AE632" s="7"/>
      <c r="AF632" s="7"/>
      <c r="AG632" s="7"/>
      <c r="AH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33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  <c r="AD633" s="7"/>
      <c r="AE633" s="7"/>
      <c r="AF633" s="7"/>
      <c r="AG633" s="7"/>
      <c r="AH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33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  <c r="AD634" s="7"/>
      <c r="AE634" s="7"/>
      <c r="AF634" s="7"/>
      <c r="AG634" s="7"/>
      <c r="AH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33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  <c r="AD635" s="7"/>
      <c r="AE635" s="7"/>
      <c r="AF635" s="7"/>
      <c r="AG635" s="7"/>
      <c r="AH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33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  <c r="AD636" s="7"/>
      <c r="AE636" s="7"/>
      <c r="AF636" s="7"/>
      <c r="AG636" s="7"/>
      <c r="AH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33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  <c r="AD637" s="7"/>
      <c r="AE637" s="7"/>
      <c r="AF637" s="7"/>
      <c r="AG637" s="7"/>
      <c r="AH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33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7"/>
      <c r="AE638" s="7"/>
      <c r="AF638" s="7"/>
      <c r="AG638" s="7"/>
      <c r="AH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33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  <c r="AD639" s="7"/>
      <c r="AE639" s="7"/>
      <c r="AF639" s="7"/>
      <c r="AG639" s="7"/>
      <c r="AH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33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  <c r="AD640" s="7"/>
      <c r="AE640" s="7"/>
      <c r="AF640" s="7"/>
      <c r="AG640" s="7"/>
      <c r="AH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33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  <c r="AD641" s="7"/>
      <c r="AE641" s="7"/>
      <c r="AF641" s="7"/>
      <c r="AG641" s="7"/>
      <c r="AH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33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  <c r="AD642" s="7"/>
      <c r="AE642" s="7"/>
      <c r="AF642" s="7"/>
      <c r="AG642" s="7"/>
      <c r="AH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33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  <c r="AD643" s="7"/>
      <c r="AE643" s="7"/>
      <c r="AF643" s="7"/>
      <c r="AG643" s="7"/>
      <c r="AH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33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  <c r="AD644" s="7"/>
      <c r="AE644" s="7"/>
      <c r="AF644" s="7"/>
      <c r="AG644" s="7"/>
      <c r="AH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33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  <c r="AD645" s="7"/>
      <c r="AE645" s="7"/>
      <c r="AF645" s="7"/>
      <c r="AG645" s="7"/>
      <c r="AH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33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  <c r="AD646" s="7"/>
      <c r="AE646" s="7"/>
      <c r="AF646" s="7"/>
      <c r="AG646" s="7"/>
      <c r="AH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33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  <c r="AD647" s="7"/>
      <c r="AE647" s="7"/>
      <c r="AF647" s="7"/>
      <c r="AG647" s="7"/>
      <c r="AH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33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  <c r="AD648" s="7"/>
      <c r="AE648" s="7"/>
      <c r="AF648" s="7"/>
      <c r="AG648" s="7"/>
      <c r="AH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33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  <c r="AD649" s="7"/>
      <c r="AE649" s="7"/>
      <c r="AF649" s="7"/>
      <c r="AG649" s="7"/>
      <c r="AH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33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  <c r="AD650" s="7"/>
      <c r="AE650" s="7"/>
      <c r="AF650" s="7"/>
      <c r="AG650" s="7"/>
      <c r="AH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33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  <c r="AD651" s="7"/>
      <c r="AE651" s="7"/>
      <c r="AF651" s="7"/>
      <c r="AG651" s="7"/>
      <c r="AH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33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  <c r="AD652" s="7"/>
      <c r="AE652" s="7"/>
      <c r="AF652" s="7"/>
      <c r="AG652" s="7"/>
      <c r="AH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33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  <c r="AD653" s="7"/>
      <c r="AE653" s="7"/>
      <c r="AF653" s="7"/>
      <c r="AG653" s="7"/>
      <c r="AH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33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  <c r="AD654" s="7"/>
      <c r="AE654" s="7"/>
      <c r="AF654" s="7"/>
      <c r="AG654" s="7"/>
      <c r="AH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33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  <c r="AD655" s="7"/>
      <c r="AE655" s="7"/>
      <c r="AF655" s="7"/>
      <c r="AG655" s="7"/>
      <c r="AH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33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  <c r="AD656" s="7"/>
      <c r="AE656" s="7"/>
      <c r="AF656" s="7"/>
      <c r="AG656" s="7"/>
      <c r="AH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33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7"/>
      <c r="AD657" s="7"/>
      <c r="AE657" s="7"/>
      <c r="AF657" s="7"/>
      <c r="AG657" s="7"/>
      <c r="AH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33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  <c r="AD658" s="7"/>
      <c r="AE658" s="7"/>
      <c r="AF658" s="7"/>
      <c r="AG658" s="7"/>
      <c r="AH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33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  <c r="AD659" s="7"/>
      <c r="AE659" s="7"/>
      <c r="AF659" s="7"/>
      <c r="AG659" s="7"/>
      <c r="AH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33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7"/>
      <c r="AD660" s="7"/>
      <c r="AE660" s="7"/>
      <c r="AF660" s="7"/>
      <c r="AG660" s="7"/>
      <c r="AH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33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  <c r="AD661" s="7"/>
      <c r="AE661" s="7"/>
      <c r="AF661" s="7"/>
      <c r="AG661" s="7"/>
      <c r="AH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33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  <c r="AD662" s="7"/>
      <c r="AE662" s="7"/>
      <c r="AF662" s="7"/>
      <c r="AG662" s="7"/>
      <c r="AH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33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7"/>
      <c r="AD663" s="7"/>
      <c r="AE663" s="7"/>
      <c r="AF663" s="7"/>
      <c r="AG663" s="7"/>
      <c r="AH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33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  <c r="AD664" s="7"/>
      <c r="AE664" s="7"/>
      <c r="AF664" s="7"/>
      <c r="AG664" s="7"/>
      <c r="AH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33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7"/>
      <c r="AD665" s="7"/>
      <c r="AE665" s="7"/>
      <c r="AF665" s="7"/>
      <c r="AG665" s="7"/>
      <c r="AH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33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  <c r="AD666" s="7"/>
      <c r="AE666" s="7"/>
      <c r="AF666" s="7"/>
      <c r="AG666" s="7"/>
      <c r="AH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33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  <c r="AD667" s="7"/>
      <c r="AE667" s="7"/>
      <c r="AF667" s="7"/>
      <c r="AG667" s="7"/>
      <c r="AH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33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  <c r="AD668" s="7"/>
      <c r="AE668" s="7"/>
      <c r="AF668" s="7"/>
      <c r="AG668" s="7"/>
      <c r="AH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33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7"/>
      <c r="AD669" s="7"/>
      <c r="AE669" s="7"/>
      <c r="AF669" s="7"/>
      <c r="AG669" s="7"/>
      <c r="AH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33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  <c r="AD670" s="7"/>
      <c r="AE670" s="7"/>
      <c r="AF670" s="7"/>
      <c r="AG670" s="7"/>
      <c r="AH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33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  <c r="AD671" s="7"/>
      <c r="AE671" s="7"/>
      <c r="AF671" s="7"/>
      <c r="AG671" s="7"/>
      <c r="AH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33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  <c r="AD672" s="7"/>
      <c r="AE672" s="7"/>
      <c r="AF672" s="7"/>
      <c r="AG672" s="7"/>
      <c r="AH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33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7"/>
      <c r="AD673" s="7"/>
      <c r="AE673" s="7"/>
      <c r="AF673" s="7"/>
      <c r="AG673" s="7"/>
      <c r="AH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33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  <c r="AD674" s="7"/>
      <c r="AE674" s="7"/>
      <c r="AF674" s="7"/>
      <c r="AG674" s="7"/>
      <c r="AH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33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7"/>
      <c r="AD675" s="7"/>
      <c r="AE675" s="7"/>
      <c r="AF675" s="7"/>
      <c r="AG675" s="7"/>
      <c r="AH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33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7"/>
      <c r="AD676" s="7"/>
      <c r="AE676" s="7"/>
      <c r="AF676" s="7"/>
      <c r="AG676" s="7"/>
      <c r="AH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33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7"/>
      <c r="AD677" s="7"/>
      <c r="AE677" s="7"/>
      <c r="AF677" s="7"/>
      <c r="AG677" s="7"/>
      <c r="AH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33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  <c r="AD678" s="7"/>
      <c r="AE678" s="7"/>
      <c r="AF678" s="7"/>
      <c r="AG678" s="7"/>
      <c r="AH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33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  <c r="AD679" s="7"/>
      <c r="AE679" s="7"/>
      <c r="AF679" s="7"/>
      <c r="AG679" s="7"/>
      <c r="AH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33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  <c r="AD680" s="7"/>
      <c r="AE680" s="7"/>
      <c r="AF680" s="7"/>
      <c r="AG680" s="7"/>
      <c r="AH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33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7"/>
      <c r="AD681" s="7"/>
      <c r="AE681" s="7"/>
      <c r="AF681" s="7"/>
      <c r="AG681" s="7"/>
      <c r="AH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33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  <c r="AD682" s="7"/>
      <c r="AE682" s="7"/>
      <c r="AF682" s="7"/>
      <c r="AG682" s="7"/>
      <c r="AH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33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  <c r="AD683" s="7"/>
      <c r="AE683" s="7"/>
      <c r="AF683" s="7"/>
      <c r="AG683" s="7"/>
      <c r="AH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33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  <c r="AD684" s="7"/>
      <c r="AE684" s="7"/>
      <c r="AF684" s="7"/>
      <c r="AG684" s="7"/>
      <c r="AH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33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  <c r="AD685" s="7"/>
      <c r="AE685" s="7"/>
      <c r="AF685" s="7"/>
      <c r="AG685" s="7"/>
      <c r="AH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33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  <c r="AD686" s="7"/>
      <c r="AE686" s="7"/>
      <c r="AF686" s="7"/>
      <c r="AG686" s="7"/>
      <c r="AH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33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7"/>
      <c r="AD687" s="7"/>
      <c r="AE687" s="7"/>
      <c r="AF687" s="7"/>
      <c r="AG687" s="7"/>
      <c r="AH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33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7"/>
      <c r="AD688" s="7"/>
      <c r="AE688" s="7"/>
      <c r="AF688" s="7"/>
      <c r="AG688" s="7"/>
      <c r="AH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33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7"/>
      <c r="AD689" s="7"/>
      <c r="AE689" s="7"/>
      <c r="AF689" s="7"/>
      <c r="AG689" s="7"/>
      <c r="AH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33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  <c r="AD690" s="7"/>
      <c r="AE690" s="7"/>
      <c r="AF690" s="7"/>
      <c r="AG690" s="7"/>
      <c r="AH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33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7"/>
      <c r="AD691" s="7"/>
      <c r="AE691" s="7"/>
      <c r="AF691" s="7"/>
      <c r="AG691" s="7"/>
      <c r="AH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33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7"/>
      <c r="AD692" s="7"/>
      <c r="AE692" s="7"/>
      <c r="AF692" s="7"/>
      <c r="AG692" s="7"/>
      <c r="AH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33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7"/>
      <c r="AD693" s="7"/>
      <c r="AE693" s="7"/>
      <c r="AF693" s="7"/>
      <c r="AG693" s="7"/>
      <c r="AH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33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  <c r="AD694" s="7"/>
      <c r="AE694" s="7"/>
      <c r="AF694" s="7"/>
      <c r="AG694" s="7"/>
      <c r="AH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33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  <c r="AD695" s="7"/>
      <c r="AE695" s="7"/>
      <c r="AF695" s="7"/>
      <c r="AG695" s="7"/>
      <c r="AH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33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  <c r="AD696" s="7"/>
      <c r="AE696" s="7"/>
      <c r="AF696" s="7"/>
      <c r="AG696" s="7"/>
      <c r="AH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33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7"/>
      <c r="AD697" s="7"/>
      <c r="AE697" s="7"/>
      <c r="AF697" s="7"/>
      <c r="AG697" s="7"/>
      <c r="AH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33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  <c r="AD698" s="7"/>
      <c r="AE698" s="7"/>
      <c r="AF698" s="7"/>
      <c r="AG698" s="7"/>
      <c r="AH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33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7"/>
      <c r="AD699" s="7"/>
      <c r="AE699" s="7"/>
      <c r="AF699" s="7"/>
      <c r="AG699" s="7"/>
      <c r="AH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33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7"/>
      <c r="AD700" s="7"/>
      <c r="AE700" s="7"/>
      <c r="AF700" s="7"/>
      <c r="AG700" s="7"/>
      <c r="AH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33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7"/>
      <c r="AD701" s="7"/>
      <c r="AE701" s="7"/>
      <c r="AF701" s="7"/>
      <c r="AG701" s="7"/>
      <c r="AH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33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  <c r="AD702" s="7"/>
      <c r="AE702" s="7"/>
      <c r="AF702" s="7"/>
      <c r="AG702" s="7"/>
      <c r="AH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33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7"/>
      <c r="AD703" s="7"/>
      <c r="AE703" s="7"/>
      <c r="AF703" s="7"/>
      <c r="AG703" s="7"/>
      <c r="AH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33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7"/>
      <c r="AD704" s="7"/>
      <c r="AE704" s="7"/>
      <c r="AF704" s="7"/>
      <c r="AG704" s="7"/>
      <c r="AH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33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7"/>
      <c r="AD705" s="7"/>
      <c r="AE705" s="7"/>
      <c r="AF705" s="7"/>
      <c r="AG705" s="7"/>
      <c r="AH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33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7"/>
      <c r="AD706" s="7"/>
      <c r="AE706" s="7"/>
      <c r="AF706" s="7"/>
      <c r="AG706" s="7"/>
      <c r="AH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33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7"/>
      <c r="AD707" s="7"/>
      <c r="AE707" s="7"/>
      <c r="AF707" s="7"/>
      <c r="AG707" s="7"/>
      <c r="AH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33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7"/>
      <c r="AD708" s="7"/>
      <c r="AE708" s="7"/>
      <c r="AF708" s="7"/>
      <c r="AG708" s="7"/>
      <c r="AH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33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7"/>
      <c r="AD709" s="7"/>
      <c r="AE709" s="7"/>
      <c r="AF709" s="7"/>
      <c r="AG709" s="7"/>
      <c r="AH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33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  <c r="AD710" s="7"/>
      <c r="AE710" s="7"/>
      <c r="AF710" s="7"/>
      <c r="AG710" s="7"/>
      <c r="AH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33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7"/>
      <c r="AD711" s="7"/>
      <c r="AE711" s="7"/>
      <c r="AF711" s="7"/>
      <c r="AG711" s="7"/>
      <c r="AH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33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7"/>
      <c r="AD712" s="7"/>
      <c r="AE712" s="7"/>
      <c r="AF712" s="7"/>
      <c r="AG712" s="7"/>
      <c r="AH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33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7"/>
      <c r="AD713" s="7"/>
      <c r="AE713" s="7"/>
      <c r="AF713" s="7"/>
      <c r="AG713" s="7"/>
      <c r="AH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33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  <c r="AD714" s="7"/>
      <c r="AE714" s="7"/>
      <c r="AF714" s="7"/>
      <c r="AG714" s="7"/>
      <c r="AH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33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7"/>
      <c r="AD715" s="7"/>
      <c r="AE715" s="7"/>
      <c r="AF715" s="7"/>
      <c r="AG715" s="7"/>
      <c r="AH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33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7"/>
      <c r="AD716" s="7"/>
      <c r="AE716" s="7"/>
      <c r="AF716" s="7"/>
      <c r="AG716" s="7"/>
      <c r="AH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33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7"/>
      <c r="AD717" s="7"/>
      <c r="AE717" s="7"/>
      <c r="AF717" s="7"/>
      <c r="AG717" s="7"/>
      <c r="AH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33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7"/>
      <c r="AD718" s="7"/>
      <c r="AE718" s="7"/>
      <c r="AF718" s="7"/>
      <c r="AG718" s="7"/>
      <c r="AH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33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7"/>
      <c r="AD719" s="7"/>
      <c r="AE719" s="7"/>
      <c r="AF719" s="7"/>
      <c r="AG719" s="7"/>
      <c r="AH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33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7"/>
      <c r="AD720" s="7"/>
      <c r="AE720" s="7"/>
      <c r="AF720" s="7"/>
      <c r="AG720" s="7"/>
      <c r="AH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33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7"/>
      <c r="AD721" s="7"/>
      <c r="AE721" s="7"/>
      <c r="AF721" s="7"/>
      <c r="AG721" s="7"/>
      <c r="AH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33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  <c r="AD722" s="7"/>
      <c r="AE722" s="7"/>
      <c r="AF722" s="7"/>
      <c r="AG722" s="7"/>
      <c r="AH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33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7"/>
      <c r="AD723" s="7"/>
      <c r="AE723" s="7"/>
      <c r="AF723" s="7"/>
      <c r="AG723" s="7"/>
      <c r="AH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33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7"/>
      <c r="AD724" s="7"/>
      <c r="AE724" s="7"/>
      <c r="AF724" s="7"/>
      <c r="AG724" s="7"/>
      <c r="AH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33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7"/>
      <c r="AD725" s="7"/>
      <c r="AE725" s="7"/>
      <c r="AF725" s="7"/>
      <c r="AG725" s="7"/>
      <c r="AH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33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  <c r="AD726" s="7"/>
      <c r="AE726" s="7"/>
      <c r="AF726" s="7"/>
      <c r="AG726" s="7"/>
      <c r="AH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33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7"/>
      <c r="AD727" s="7"/>
      <c r="AE727" s="7"/>
      <c r="AF727" s="7"/>
      <c r="AG727" s="7"/>
      <c r="AH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33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7"/>
      <c r="AD728" s="7"/>
      <c r="AE728" s="7"/>
      <c r="AF728" s="7"/>
      <c r="AG728" s="7"/>
      <c r="AH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33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7"/>
      <c r="AD729" s="7"/>
      <c r="AE729" s="7"/>
      <c r="AF729" s="7"/>
      <c r="AG729" s="7"/>
      <c r="AH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33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  <c r="AD730" s="7"/>
      <c r="AE730" s="7"/>
      <c r="AF730" s="7"/>
      <c r="AG730" s="7"/>
      <c r="AH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33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7"/>
      <c r="AD731" s="7"/>
      <c r="AE731" s="7"/>
      <c r="AF731" s="7"/>
      <c r="AG731" s="7"/>
      <c r="AH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33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7"/>
      <c r="AD732" s="7"/>
      <c r="AE732" s="7"/>
      <c r="AF732" s="7"/>
      <c r="AG732" s="7"/>
      <c r="AH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33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7"/>
      <c r="AD733" s="7"/>
      <c r="AE733" s="7"/>
      <c r="AF733" s="7"/>
      <c r="AG733" s="7"/>
      <c r="AH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33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7"/>
      <c r="AD734" s="7"/>
      <c r="AE734" s="7"/>
      <c r="AF734" s="7"/>
      <c r="AG734" s="7"/>
      <c r="AH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33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7"/>
      <c r="AD735" s="7"/>
      <c r="AE735" s="7"/>
      <c r="AF735" s="7"/>
      <c r="AG735" s="7"/>
      <c r="AH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33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7"/>
      <c r="AD736" s="7"/>
      <c r="AE736" s="7"/>
      <c r="AF736" s="7"/>
      <c r="AG736" s="7"/>
      <c r="AH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33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7"/>
      <c r="AD737" s="7"/>
      <c r="AE737" s="7"/>
      <c r="AF737" s="7"/>
      <c r="AG737" s="7"/>
      <c r="AH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33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7"/>
      <c r="AD738" s="7"/>
      <c r="AE738" s="7"/>
      <c r="AF738" s="7"/>
      <c r="AG738" s="7"/>
      <c r="AH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33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7"/>
      <c r="AD739" s="7"/>
      <c r="AE739" s="7"/>
      <c r="AF739" s="7"/>
      <c r="AG739" s="7"/>
      <c r="AH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33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7"/>
      <c r="AD740" s="7"/>
      <c r="AE740" s="7"/>
      <c r="AF740" s="7"/>
      <c r="AG740" s="7"/>
      <c r="AH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33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7"/>
      <c r="AD741" s="7"/>
      <c r="AE741" s="7"/>
      <c r="AF741" s="7"/>
      <c r="AG741" s="7"/>
      <c r="AH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33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7"/>
      <c r="AD742" s="7"/>
      <c r="AE742" s="7"/>
      <c r="AF742" s="7"/>
      <c r="AG742" s="7"/>
      <c r="AH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33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7"/>
      <c r="AD743" s="7"/>
      <c r="AE743" s="7"/>
      <c r="AF743" s="7"/>
      <c r="AG743" s="7"/>
      <c r="AH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33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7"/>
      <c r="AD744" s="7"/>
      <c r="AE744" s="7"/>
      <c r="AF744" s="7"/>
      <c r="AG744" s="7"/>
      <c r="AH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33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7"/>
      <c r="AD745" s="7"/>
      <c r="AE745" s="7"/>
      <c r="AF745" s="7"/>
      <c r="AG745" s="7"/>
      <c r="AH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33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7"/>
      <c r="AD746" s="7"/>
      <c r="AE746" s="7"/>
      <c r="AF746" s="7"/>
      <c r="AG746" s="7"/>
      <c r="AH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33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7"/>
      <c r="AD747" s="7"/>
      <c r="AE747" s="7"/>
      <c r="AF747" s="7"/>
      <c r="AG747" s="7"/>
      <c r="AH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33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7"/>
      <c r="AD748" s="7"/>
      <c r="AE748" s="7"/>
      <c r="AF748" s="7"/>
      <c r="AG748" s="7"/>
      <c r="AH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33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7"/>
      <c r="AD749" s="7"/>
      <c r="AE749" s="7"/>
      <c r="AF749" s="7"/>
      <c r="AG749" s="7"/>
      <c r="AH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33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7"/>
      <c r="AD750" s="7"/>
      <c r="AE750" s="7"/>
      <c r="AF750" s="7"/>
      <c r="AG750" s="7"/>
      <c r="AH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33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7"/>
      <c r="AD751" s="7"/>
      <c r="AE751" s="7"/>
      <c r="AF751" s="7"/>
      <c r="AG751" s="7"/>
      <c r="AH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33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7"/>
      <c r="AD752" s="7"/>
      <c r="AE752" s="7"/>
      <c r="AF752" s="7"/>
      <c r="AG752" s="7"/>
      <c r="AH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33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7"/>
      <c r="AD753" s="7"/>
      <c r="AE753" s="7"/>
      <c r="AF753" s="7"/>
      <c r="AG753" s="7"/>
      <c r="AH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33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7"/>
      <c r="AD754" s="7"/>
      <c r="AE754" s="7"/>
      <c r="AF754" s="7"/>
      <c r="AG754" s="7"/>
      <c r="AH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33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7"/>
      <c r="AD755" s="7"/>
      <c r="AE755" s="7"/>
      <c r="AF755" s="7"/>
      <c r="AG755" s="7"/>
      <c r="AH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33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7"/>
      <c r="AD756" s="7"/>
      <c r="AE756" s="7"/>
      <c r="AF756" s="7"/>
      <c r="AG756" s="7"/>
      <c r="AH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33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7"/>
      <c r="AD757" s="7"/>
      <c r="AE757" s="7"/>
      <c r="AF757" s="7"/>
      <c r="AG757" s="7"/>
      <c r="AH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33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7"/>
      <c r="AD758" s="7"/>
      <c r="AE758" s="7"/>
      <c r="AF758" s="7"/>
      <c r="AG758" s="7"/>
      <c r="AH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33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7"/>
      <c r="AD759" s="7"/>
      <c r="AE759" s="7"/>
      <c r="AF759" s="7"/>
      <c r="AG759" s="7"/>
      <c r="AH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33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7"/>
      <c r="AD760" s="7"/>
      <c r="AE760" s="7"/>
      <c r="AF760" s="7"/>
      <c r="AG760" s="7"/>
      <c r="AH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33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7"/>
      <c r="AD761" s="7"/>
      <c r="AE761" s="7"/>
      <c r="AF761" s="7"/>
      <c r="AG761" s="7"/>
      <c r="AH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33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7"/>
      <c r="AD762" s="7"/>
      <c r="AE762" s="7"/>
      <c r="AF762" s="7"/>
      <c r="AG762" s="7"/>
      <c r="AH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33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7"/>
      <c r="AD763" s="7"/>
      <c r="AE763" s="7"/>
      <c r="AF763" s="7"/>
      <c r="AG763" s="7"/>
      <c r="AH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33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7"/>
      <c r="AD764" s="7"/>
      <c r="AE764" s="7"/>
      <c r="AF764" s="7"/>
      <c r="AG764" s="7"/>
      <c r="AH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33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7"/>
      <c r="AD765" s="7"/>
      <c r="AE765" s="7"/>
      <c r="AF765" s="7"/>
      <c r="AG765" s="7"/>
      <c r="AH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33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7"/>
      <c r="AD766" s="7"/>
      <c r="AE766" s="7"/>
      <c r="AF766" s="7"/>
      <c r="AG766" s="7"/>
      <c r="AH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33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7"/>
      <c r="AD767" s="7"/>
      <c r="AE767" s="7"/>
      <c r="AF767" s="7"/>
      <c r="AG767" s="7"/>
      <c r="AH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33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7"/>
      <c r="AD768" s="7"/>
      <c r="AE768" s="7"/>
      <c r="AF768" s="7"/>
      <c r="AG768" s="7"/>
      <c r="AH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33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7"/>
      <c r="AD769" s="7"/>
      <c r="AE769" s="7"/>
      <c r="AF769" s="7"/>
      <c r="AG769" s="7"/>
      <c r="AH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33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7"/>
      <c r="AD770" s="7"/>
      <c r="AE770" s="7"/>
      <c r="AF770" s="7"/>
      <c r="AG770" s="7"/>
      <c r="AH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33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7"/>
      <c r="AD771" s="7"/>
      <c r="AE771" s="7"/>
      <c r="AF771" s="7"/>
      <c r="AG771" s="7"/>
      <c r="AH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33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7"/>
      <c r="AD772" s="7"/>
      <c r="AE772" s="7"/>
      <c r="AF772" s="7"/>
      <c r="AG772" s="7"/>
      <c r="AH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33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7"/>
      <c r="AD773" s="7"/>
      <c r="AE773" s="7"/>
      <c r="AF773" s="7"/>
      <c r="AG773" s="7"/>
      <c r="AH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33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7"/>
      <c r="AD774" s="7"/>
      <c r="AE774" s="7"/>
      <c r="AF774" s="7"/>
      <c r="AG774" s="7"/>
      <c r="AH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33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7"/>
      <c r="AD775" s="7"/>
      <c r="AE775" s="7"/>
      <c r="AF775" s="7"/>
      <c r="AG775" s="7"/>
      <c r="AH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33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7"/>
      <c r="AD776" s="7"/>
      <c r="AE776" s="7"/>
      <c r="AF776" s="7"/>
      <c r="AG776" s="7"/>
      <c r="AH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33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7"/>
      <c r="AD777" s="7"/>
      <c r="AE777" s="7"/>
      <c r="AF777" s="7"/>
      <c r="AG777" s="7"/>
      <c r="AH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33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7"/>
      <c r="AD778" s="7"/>
      <c r="AE778" s="7"/>
      <c r="AF778" s="7"/>
      <c r="AG778" s="7"/>
      <c r="AH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33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7"/>
      <c r="AD779" s="7"/>
      <c r="AE779" s="7"/>
      <c r="AF779" s="7"/>
      <c r="AG779" s="7"/>
      <c r="AH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33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7"/>
      <c r="AD780" s="7"/>
      <c r="AE780" s="7"/>
      <c r="AF780" s="7"/>
      <c r="AG780" s="7"/>
      <c r="AH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33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7"/>
      <c r="AD781" s="7"/>
      <c r="AE781" s="7"/>
      <c r="AF781" s="7"/>
      <c r="AG781" s="7"/>
      <c r="AH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33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7"/>
      <c r="AD782" s="7"/>
      <c r="AE782" s="7"/>
      <c r="AF782" s="7"/>
      <c r="AG782" s="7"/>
      <c r="AH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33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7"/>
      <c r="AD783" s="7"/>
      <c r="AE783" s="7"/>
      <c r="AF783" s="7"/>
      <c r="AG783" s="7"/>
      <c r="AH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33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7"/>
      <c r="AD784" s="7"/>
      <c r="AE784" s="7"/>
      <c r="AF784" s="7"/>
      <c r="AG784" s="7"/>
      <c r="AH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33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7"/>
      <c r="AD785" s="7"/>
      <c r="AE785" s="7"/>
      <c r="AF785" s="7"/>
      <c r="AG785" s="7"/>
      <c r="AH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33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7"/>
      <c r="AD786" s="7"/>
      <c r="AE786" s="7"/>
      <c r="AF786" s="7"/>
      <c r="AG786" s="7"/>
      <c r="AH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33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7"/>
      <c r="AD787" s="7"/>
      <c r="AE787" s="7"/>
      <c r="AF787" s="7"/>
      <c r="AG787" s="7"/>
      <c r="AH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33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7"/>
      <c r="AD788" s="7"/>
      <c r="AE788" s="7"/>
      <c r="AF788" s="7"/>
      <c r="AG788" s="7"/>
      <c r="AH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33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7"/>
      <c r="AD789" s="7"/>
      <c r="AE789" s="7"/>
      <c r="AF789" s="7"/>
      <c r="AG789" s="7"/>
      <c r="AH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33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7"/>
      <c r="AD790" s="7"/>
      <c r="AE790" s="7"/>
      <c r="AF790" s="7"/>
      <c r="AG790" s="7"/>
      <c r="AH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33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7"/>
      <c r="AD791" s="7"/>
      <c r="AE791" s="7"/>
      <c r="AF791" s="7"/>
      <c r="AG791" s="7"/>
      <c r="AH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33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7"/>
      <c r="AD792" s="7"/>
      <c r="AE792" s="7"/>
      <c r="AF792" s="7"/>
      <c r="AG792" s="7"/>
      <c r="AH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33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7"/>
      <c r="AD793" s="7"/>
      <c r="AE793" s="7"/>
      <c r="AF793" s="7"/>
      <c r="AG793" s="7"/>
      <c r="AH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33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7"/>
      <c r="AD794" s="7"/>
      <c r="AE794" s="7"/>
      <c r="AF794" s="7"/>
      <c r="AG794" s="7"/>
      <c r="AH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33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7"/>
      <c r="AD795" s="7"/>
      <c r="AE795" s="7"/>
      <c r="AF795" s="7"/>
      <c r="AG795" s="7"/>
      <c r="AH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33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7"/>
      <c r="AD796" s="7"/>
      <c r="AE796" s="7"/>
      <c r="AF796" s="7"/>
      <c r="AG796" s="7"/>
      <c r="AH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33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7"/>
      <c r="AD797" s="7"/>
      <c r="AE797" s="7"/>
      <c r="AF797" s="7"/>
      <c r="AG797" s="7"/>
      <c r="AH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33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7"/>
      <c r="AD798" s="7"/>
      <c r="AE798" s="7"/>
      <c r="AF798" s="7"/>
      <c r="AG798" s="7"/>
      <c r="AH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33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7"/>
      <c r="AD799" s="7"/>
      <c r="AE799" s="7"/>
      <c r="AF799" s="7"/>
      <c r="AG799" s="7"/>
      <c r="AH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33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7"/>
      <c r="AD800" s="7"/>
      <c r="AE800" s="7"/>
      <c r="AF800" s="7"/>
      <c r="AG800" s="7"/>
      <c r="AH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33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7"/>
      <c r="AD801" s="7"/>
      <c r="AE801" s="7"/>
      <c r="AF801" s="7"/>
      <c r="AG801" s="7"/>
      <c r="AH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33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7"/>
      <c r="AD802" s="7"/>
      <c r="AE802" s="7"/>
      <c r="AF802" s="7"/>
      <c r="AG802" s="7"/>
      <c r="AH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33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7"/>
      <c r="AD803" s="7"/>
      <c r="AE803" s="7"/>
      <c r="AF803" s="7"/>
      <c r="AG803" s="7"/>
      <c r="AH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33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7"/>
      <c r="AD804" s="7"/>
      <c r="AE804" s="7"/>
      <c r="AF804" s="7"/>
      <c r="AG804" s="7"/>
      <c r="AH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33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7"/>
      <c r="AD805" s="7"/>
      <c r="AE805" s="7"/>
      <c r="AF805" s="7"/>
      <c r="AG805" s="7"/>
      <c r="AH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33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7"/>
      <c r="AD806" s="7"/>
      <c r="AE806" s="7"/>
      <c r="AF806" s="7"/>
      <c r="AG806" s="7"/>
      <c r="AH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33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7"/>
      <c r="AD807" s="7"/>
      <c r="AE807" s="7"/>
      <c r="AF807" s="7"/>
      <c r="AG807" s="7"/>
      <c r="AH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33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7"/>
      <c r="AD808" s="7"/>
      <c r="AE808" s="7"/>
      <c r="AF808" s="7"/>
      <c r="AG808" s="7"/>
      <c r="AH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33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7"/>
      <c r="AD809" s="7"/>
      <c r="AE809" s="7"/>
      <c r="AF809" s="7"/>
      <c r="AG809" s="7"/>
      <c r="AH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33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7"/>
      <c r="AD810" s="7"/>
      <c r="AE810" s="7"/>
      <c r="AF810" s="7"/>
      <c r="AG810" s="7"/>
      <c r="AH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33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7"/>
      <c r="AD811" s="7"/>
      <c r="AE811" s="7"/>
      <c r="AF811" s="7"/>
      <c r="AG811" s="7"/>
      <c r="AH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33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7"/>
      <c r="AD812" s="7"/>
      <c r="AE812" s="7"/>
      <c r="AF812" s="7"/>
      <c r="AG812" s="7"/>
      <c r="AH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33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7"/>
      <c r="AD813" s="7"/>
      <c r="AE813" s="7"/>
      <c r="AF813" s="7"/>
      <c r="AG813" s="7"/>
      <c r="AH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33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7"/>
      <c r="AD814" s="7"/>
      <c r="AE814" s="7"/>
      <c r="AF814" s="7"/>
      <c r="AG814" s="7"/>
      <c r="AH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33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7"/>
      <c r="AD815" s="7"/>
      <c r="AE815" s="7"/>
      <c r="AF815" s="7"/>
      <c r="AG815" s="7"/>
      <c r="AH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33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  <c r="AC816" s="7"/>
      <c r="AD816" s="7"/>
      <c r="AE816" s="7"/>
      <c r="AF816" s="7"/>
      <c r="AG816" s="7"/>
      <c r="AH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33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  <c r="AC817" s="7"/>
      <c r="AD817" s="7"/>
      <c r="AE817" s="7"/>
      <c r="AF817" s="7"/>
      <c r="AG817" s="7"/>
      <c r="AH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33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7"/>
      <c r="AD818" s="7"/>
      <c r="AE818" s="7"/>
      <c r="AF818" s="7"/>
      <c r="AG818" s="7"/>
      <c r="AH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33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  <c r="AC819" s="7"/>
      <c r="AD819" s="7"/>
      <c r="AE819" s="7"/>
      <c r="AF819" s="7"/>
      <c r="AG819" s="7"/>
      <c r="AH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33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  <c r="AC820" s="7"/>
      <c r="AD820" s="7"/>
      <c r="AE820" s="7"/>
      <c r="AF820" s="7"/>
      <c r="AG820" s="7"/>
      <c r="AH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33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  <c r="AC821" s="7"/>
      <c r="AD821" s="7"/>
      <c r="AE821" s="7"/>
      <c r="AF821" s="7"/>
      <c r="AG821" s="7"/>
      <c r="AH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33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7"/>
      <c r="AD822" s="7"/>
      <c r="AE822" s="7"/>
      <c r="AF822" s="7"/>
      <c r="AG822" s="7"/>
      <c r="AH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33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7"/>
      <c r="AD823" s="7"/>
      <c r="AE823" s="7"/>
      <c r="AF823" s="7"/>
      <c r="AG823" s="7"/>
      <c r="AH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33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7"/>
      <c r="AD824" s="7"/>
      <c r="AE824" s="7"/>
      <c r="AF824" s="7"/>
      <c r="AG824" s="7"/>
      <c r="AH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33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  <c r="AC825" s="7"/>
      <c r="AD825" s="7"/>
      <c r="AE825" s="7"/>
      <c r="AF825" s="7"/>
      <c r="AG825" s="7"/>
      <c r="AH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33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7"/>
      <c r="AD826" s="7"/>
      <c r="AE826" s="7"/>
      <c r="AF826" s="7"/>
      <c r="AG826" s="7"/>
      <c r="AH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33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  <c r="AC827" s="7"/>
      <c r="AD827" s="7"/>
      <c r="AE827" s="7"/>
      <c r="AF827" s="7"/>
      <c r="AG827" s="7"/>
      <c r="AH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33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  <c r="AC828" s="7"/>
      <c r="AD828" s="7"/>
      <c r="AE828" s="7"/>
      <c r="AF828" s="7"/>
      <c r="AG828" s="7"/>
      <c r="AH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33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  <c r="AC829" s="7"/>
      <c r="AD829" s="7"/>
      <c r="AE829" s="7"/>
      <c r="AF829" s="7"/>
      <c r="AG829" s="7"/>
      <c r="AH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33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7"/>
      <c r="AD830" s="7"/>
      <c r="AE830" s="7"/>
      <c r="AF830" s="7"/>
      <c r="AG830" s="7"/>
      <c r="AH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33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  <c r="AC831" s="7"/>
      <c r="AD831" s="7"/>
      <c r="AE831" s="7"/>
      <c r="AF831" s="7"/>
      <c r="AG831" s="7"/>
      <c r="AH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33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  <c r="AC832" s="7"/>
      <c r="AD832" s="7"/>
      <c r="AE832" s="7"/>
      <c r="AF832" s="7"/>
      <c r="AG832" s="7"/>
      <c r="AH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33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  <c r="AC833" s="7"/>
      <c r="AD833" s="7"/>
      <c r="AE833" s="7"/>
      <c r="AF833" s="7"/>
      <c r="AG833" s="7"/>
      <c r="AH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33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7"/>
      <c r="AD834" s="7"/>
      <c r="AE834" s="7"/>
      <c r="AF834" s="7"/>
      <c r="AG834" s="7"/>
      <c r="AH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33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7"/>
      <c r="AD835" s="7"/>
      <c r="AE835" s="7"/>
      <c r="AF835" s="7"/>
      <c r="AG835" s="7"/>
      <c r="AH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33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  <c r="AC836" s="7"/>
      <c r="AD836" s="7"/>
      <c r="AE836" s="7"/>
      <c r="AF836" s="7"/>
      <c r="AG836" s="7"/>
      <c r="AH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33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  <c r="AC837" s="7"/>
      <c r="AD837" s="7"/>
      <c r="AE837" s="7"/>
      <c r="AF837" s="7"/>
      <c r="AG837" s="7"/>
      <c r="AH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33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7"/>
      <c r="AD838" s="7"/>
      <c r="AE838" s="7"/>
      <c r="AF838" s="7"/>
      <c r="AG838" s="7"/>
      <c r="AH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33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7"/>
      <c r="AD839" s="7"/>
      <c r="AE839" s="7"/>
      <c r="AF839" s="7"/>
      <c r="AG839" s="7"/>
      <c r="AH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33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7"/>
      <c r="AD840" s="7"/>
      <c r="AE840" s="7"/>
      <c r="AF840" s="7"/>
      <c r="AG840" s="7"/>
      <c r="AH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33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  <c r="AC841" s="7"/>
      <c r="AD841" s="7"/>
      <c r="AE841" s="7"/>
      <c r="AF841" s="7"/>
      <c r="AG841" s="7"/>
      <c r="AH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33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7"/>
      <c r="AD842" s="7"/>
      <c r="AE842" s="7"/>
      <c r="AF842" s="7"/>
      <c r="AG842" s="7"/>
      <c r="AH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33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  <c r="AC843" s="7"/>
      <c r="AD843" s="7"/>
      <c r="AE843" s="7"/>
      <c r="AF843" s="7"/>
      <c r="AG843" s="7"/>
      <c r="AH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33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  <c r="AC844" s="7"/>
      <c r="AD844" s="7"/>
      <c r="AE844" s="7"/>
      <c r="AF844" s="7"/>
      <c r="AG844" s="7"/>
      <c r="AH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33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  <c r="AC845" s="7"/>
      <c r="AD845" s="7"/>
      <c r="AE845" s="7"/>
      <c r="AF845" s="7"/>
      <c r="AG845" s="7"/>
      <c r="AH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33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7"/>
      <c r="AD846" s="7"/>
      <c r="AE846" s="7"/>
      <c r="AF846" s="7"/>
      <c r="AG846" s="7"/>
      <c r="AH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33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  <c r="AC847" s="7"/>
      <c r="AD847" s="7"/>
      <c r="AE847" s="7"/>
      <c r="AF847" s="7"/>
      <c r="AG847" s="7"/>
      <c r="AH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33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  <c r="AC848" s="7"/>
      <c r="AD848" s="7"/>
      <c r="AE848" s="7"/>
      <c r="AF848" s="7"/>
      <c r="AG848" s="7"/>
      <c r="AH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33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  <c r="AC849" s="7"/>
      <c r="AD849" s="7"/>
      <c r="AE849" s="7"/>
      <c r="AF849" s="7"/>
      <c r="AG849" s="7"/>
      <c r="AH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33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7"/>
      <c r="AD850" s="7"/>
      <c r="AE850" s="7"/>
      <c r="AF850" s="7"/>
      <c r="AG850" s="7"/>
      <c r="AH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33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  <c r="AC851" s="7"/>
      <c r="AD851" s="7"/>
      <c r="AE851" s="7"/>
      <c r="AF851" s="7"/>
      <c r="AG851" s="7"/>
      <c r="AH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33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  <c r="AC852" s="7"/>
      <c r="AD852" s="7"/>
      <c r="AE852" s="7"/>
      <c r="AF852" s="7"/>
      <c r="AG852" s="7"/>
      <c r="AH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33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  <c r="AC853" s="7"/>
      <c r="AD853" s="7"/>
      <c r="AE853" s="7"/>
      <c r="AF853" s="7"/>
      <c r="AG853" s="7"/>
      <c r="AH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33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7"/>
      <c r="AD854" s="7"/>
      <c r="AE854" s="7"/>
      <c r="AF854" s="7"/>
      <c r="AG854" s="7"/>
      <c r="AH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33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  <c r="AC855" s="7"/>
      <c r="AD855" s="7"/>
      <c r="AE855" s="7"/>
      <c r="AF855" s="7"/>
      <c r="AG855" s="7"/>
      <c r="AH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33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  <c r="AC856" s="7"/>
      <c r="AD856" s="7"/>
      <c r="AE856" s="7"/>
      <c r="AF856" s="7"/>
      <c r="AG856" s="7"/>
      <c r="AH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33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  <c r="AC857" s="7"/>
      <c r="AD857" s="7"/>
      <c r="AE857" s="7"/>
      <c r="AF857" s="7"/>
      <c r="AG857" s="7"/>
      <c r="AH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33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  <c r="AC858" s="7"/>
      <c r="AD858" s="7"/>
      <c r="AE858" s="7"/>
      <c r="AF858" s="7"/>
      <c r="AG858" s="7"/>
      <c r="AH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33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  <c r="AC859" s="7"/>
      <c r="AD859" s="7"/>
      <c r="AE859" s="7"/>
      <c r="AF859" s="7"/>
      <c r="AG859" s="7"/>
      <c r="AH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33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  <c r="AC860" s="7"/>
      <c r="AD860" s="7"/>
      <c r="AE860" s="7"/>
      <c r="AF860" s="7"/>
      <c r="AG860" s="7"/>
      <c r="AH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33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  <c r="AC861" s="7"/>
      <c r="AD861" s="7"/>
      <c r="AE861" s="7"/>
      <c r="AF861" s="7"/>
      <c r="AG861" s="7"/>
      <c r="AH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33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  <c r="AC862" s="7"/>
      <c r="AD862" s="7"/>
      <c r="AE862" s="7"/>
      <c r="AF862" s="7"/>
      <c r="AG862" s="7"/>
      <c r="AH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33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  <c r="AC863" s="7"/>
      <c r="AD863" s="7"/>
      <c r="AE863" s="7"/>
      <c r="AF863" s="7"/>
      <c r="AG863" s="7"/>
      <c r="AH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33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  <c r="AC864" s="7"/>
      <c r="AD864" s="7"/>
      <c r="AE864" s="7"/>
      <c r="AF864" s="7"/>
      <c r="AG864" s="7"/>
      <c r="AH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33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  <c r="AC865" s="7"/>
      <c r="AD865" s="7"/>
      <c r="AE865" s="7"/>
      <c r="AF865" s="7"/>
      <c r="AG865" s="7"/>
      <c r="AH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33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  <c r="AC866" s="7"/>
      <c r="AD866" s="7"/>
      <c r="AE866" s="7"/>
      <c r="AF866" s="7"/>
      <c r="AG866" s="7"/>
      <c r="AH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33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  <c r="AC867" s="7"/>
      <c r="AD867" s="7"/>
      <c r="AE867" s="7"/>
      <c r="AF867" s="7"/>
      <c r="AG867" s="7"/>
      <c r="AH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33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  <c r="AC868" s="7"/>
      <c r="AD868" s="7"/>
      <c r="AE868" s="7"/>
      <c r="AF868" s="7"/>
      <c r="AG868" s="7"/>
      <c r="AH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33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  <c r="AC869" s="7"/>
      <c r="AD869" s="7"/>
      <c r="AE869" s="7"/>
      <c r="AF869" s="7"/>
      <c r="AG869" s="7"/>
      <c r="AH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33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  <c r="AC870" s="7"/>
      <c r="AD870" s="7"/>
      <c r="AE870" s="7"/>
      <c r="AF870" s="7"/>
      <c r="AG870" s="7"/>
      <c r="AH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33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  <c r="AC871" s="7"/>
      <c r="AD871" s="7"/>
      <c r="AE871" s="7"/>
      <c r="AF871" s="7"/>
      <c r="AG871" s="7"/>
      <c r="AH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33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  <c r="AC872" s="7"/>
      <c r="AD872" s="7"/>
      <c r="AE872" s="7"/>
      <c r="AF872" s="7"/>
      <c r="AG872" s="7"/>
      <c r="AH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33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  <c r="AC873" s="7"/>
      <c r="AD873" s="7"/>
      <c r="AE873" s="7"/>
      <c r="AF873" s="7"/>
      <c r="AG873" s="7"/>
      <c r="AH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33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  <c r="AC874" s="7"/>
      <c r="AD874" s="7"/>
      <c r="AE874" s="7"/>
      <c r="AF874" s="7"/>
      <c r="AG874" s="7"/>
      <c r="AH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33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  <c r="AC875" s="7"/>
      <c r="AD875" s="7"/>
      <c r="AE875" s="7"/>
      <c r="AF875" s="7"/>
      <c r="AG875" s="7"/>
      <c r="AH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33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  <c r="AC876" s="7"/>
      <c r="AD876" s="7"/>
      <c r="AE876" s="7"/>
      <c r="AF876" s="7"/>
      <c r="AG876" s="7"/>
      <c r="AH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33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  <c r="AC877" s="7"/>
      <c r="AD877" s="7"/>
      <c r="AE877" s="7"/>
      <c r="AF877" s="7"/>
      <c r="AG877" s="7"/>
      <c r="AH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33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  <c r="AC878" s="7"/>
      <c r="AD878" s="7"/>
      <c r="AE878" s="7"/>
      <c r="AF878" s="7"/>
      <c r="AG878" s="7"/>
      <c r="AH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33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  <c r="AC879" s="7"/>
      <c r="AD879" s="7"/>
      <c r="AE879" s="7"/>
      <c r="AF879" s="7"/>
      <c r="AG879" s="7"/>
      <c r="AH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33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  <c r="AC880" s="7"/>
      <c r="AD880" s="7"/>
      <c r="AE880" s="7"/>
      <c r="AF880" s="7"/>
      <c r="AG880" s="7"/>
      <c r="AH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33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  <c r="AC881" s="7"/>
      <c r="AD881" s="7"/>
      <c r="AE881" s="7"/>
      <c r="AF881" s="7"/>
      <c r="AG881" s="7"/>
      <c r="AH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33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7"/>
      <c r="AD882" s="7"/>
      <c r="AE882" s="7"/>
      <c r="AF882" s="7"/>
      <c r="AG882" s="7"/>
      <c r="AH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33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  <c r="AC883" s="7"/>
      <c r="AD883" s="7"/>
      <c r="AE883" s="7"/>
      <c r="AF883" s="7"/>
      <c r="AG883" s="7"/>
      <c r="AH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33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  <c r="AC884" s="7"/>
      <c r="AD884" s="7"/>
      <c r="AE884" s="7"/>
      <c r="AF884" s="7"/>
      <c r="AG884" s="7"/>
      <c r="AH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33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  <c r="AC885" s="7"/>
      <c r="AD885" s="7"/>
      <c r="AE885" s="7"/>
      <c r="AF885" s="7"/>
      <c r="AG885" s="7"/>
      <c r="AH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33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  <c r="AC886" s="7"/>
      <c r="AD886" s="7"/>
      <c r="AE886" s="7"/>
      <c r="AF886" s="7"/>
      <c r="AG886" s="7"/>
      <c r="AH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33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  <c r="AC887" s="7"/>
      <c r="AD887" s="7"/>
      <c r="AE887" s="7"/>
      <c r="AF887" s="7"/>
      <c r="AG887" s="7"/>
      <c r="AH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33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  <c r="AC888" s="7"/>
      <c r="AD888" s="7"/>
      <c r="AE888" s="7"/>
      <c r="AF888" s="7"/>
      <c r="AG888" s="7"/>
      <c r="AH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33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  <c r="AC889" s="7"/>
      <c r="AD889" s="7"/>
      <c r="AE889" s="7"/>
      <c r="AF889" s="7"/>
      <c r="AG889" s="7"/>
      <c r="AH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33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7"/>
      <c r="AD890" s="7"/>
      <c r="AE890" s="7"/>
      <c r="AF890" s="7"/>
      <c r="AG890" s="7"/>
      <c r="AH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33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  <c r="AC891" s="7"/>
      <c r="AD891" s="7"/>
      <c r="AE891" s="7"/>
      <c r="AF891" s="7"/>
      <c r="AG891" s="7"/>
      <c r="AH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33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  <c r="AC892" s="7"/>
      <c r="AD892" s="7"/>
      <c r="AE892" s="7"/>
      <c r="AF892" s="7"/>
      <c r="AG892" s="7"/>
      <c r="AH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33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  <c r="AC893" s="7"/>
      <c r="AD893" s="7"/>
      <c r="AE893" s="7"/>
      <c r="AF893" s="7"/>
      <c r="AG893" s="7"/>
      <c r="AH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33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  <c r="AC894" s="7"/>
      <c r="AD894" s="7"/>
      <c r="AE894" s="7"/>
      <c r="AF894" s="7"/>
      <c r="AG894" s="7"/>
      <c r="AH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33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  <c r="AC895" s="7"/>
      <c r="AD895" s="7"/>
      <c r="AE895" s="7"/>
      <c r="AF895" s="7"/>
      <c r="AG895" s="7"/>
      <c r="AH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33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  <c r="AC896" s="7"/>
      <c r="AD896" s="7"/>
      <c r="AE896" s="7"/>
      <c r="AF896" s="7"/>
      <c r="AG896" s="7"/>
      <c r="AH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33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  <c r="AC897" s="7"/>
      <c r="AD897" s="7"/>
      <c r="AE897" s="7"/>
      <c r="AF897" s="7"/>
      <c r="AG897" s="7"/>
      <c r="AH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33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  <c r="AC898" s="7"/>
      <c r="AD898" s="7"/>
      <c r="AE898" s="7"/>
      <c r="AF898" s="7"/>
      <c r="AG898" s="7"/>
      <c r="AH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33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  <c r="AC899" s="7"/>
      <c r="AD899" s="7"/>
      <c r="AE899" s="7"/>
      <c r="AF899" s="7"/>
      <c r="AG899" s="7"/>
      <c r="AH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33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  <c r="AC900" s="7"/>
      <c r="AD900" s="7"/>
      <c r="AE900" s="7"/>
      <c r="AF900" s="7"/>
      <c r="AG900" s="7"/>
      <c r="AH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33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  <c r="AC901" s="7"/>
      <c r="AD901" s="7"/>
      <c r="AE901" s="7"/>
      <c r="AF901" s="7"/>
      <c r="AG901" s="7"/>
      <c r="AH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33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  <c r="AC902" s="7"/>
      <c r="AD902" s="7"/>
      <c r="AE902" s="7"/>
      <c r="AF902" s="7"/>
      <c r="AG902" s="7"/>
      <c r="AH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33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  <c r="AC903" s="7"/>
      <c r="AD903" s="7"/>
      <c r="AE903" s="7"/>
      <c r="AF903" s="7"/>
      <c r="AG903" s="7"/>
      <c r="AH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33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  <c r="AC904" s="7"/>
      <c r="AD904" s="7"/>
      <c r="AE904" s="7"/>
      <c r="AF904" s="7"/>
      <c r="AG904" s="7"/>
      <c r="AH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33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  <c r="AC905" s="7"/>
      <c r="AD905" s="7"/>
      <c r="AE905" s="7"/>
      <c r="AF905" s="7"/>
      <c r="AG905" s="7"/>
      <c r="AH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33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  <c r="AC906" s="7"/>
      <c r="AD906" s="7"/>
      <c r="AE906" s="7"/>
      <c r="AF906" s="7"/>
      <c r="AG906" s="7"/>
      <c r="AH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33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  <c r="AC907" s="7"/>
      <c r="AD907" s="7"/>
      <c r="AE907" s="7"/>
      <c r="AF907" s="7"/>
      <c r="AG907" s="7"/>
      <c r="AH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33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  <c r="AC908" s="7"/>
      <c r="AD908" s="7"/>
      <c r="AE908" s="7"/>
      <c r="AF908" s="7"/>
      <c r="AG908" s="7"/>
      <c r="AH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33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  <c r="AC909" s="7"/>
      <c r="AD909" s="7"/>
      <c r="AE909" s="7"/>
      <c r="AF909" s="7"/>
      <c r="AG909" s="7"/>
      <c r="AH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33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  <c r="AC910" s="7"/>
      <c r="AD910" s="7"/>
      <c r="AE910" s="7"/>
      <c r="AF910" s="7"/>
      <c r="AG910" s="7"/>
      <c r="AH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33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  <c r="AC911" s="7"/>
      <c r="AD911" s="7"/>
      <c r="AE911" s="7"/>
      <c r="AF911" s="7"/>
      <c r="AG911" s="7"/>
      <c r="AH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33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  <c r="AC912" s="7"/>
      <c r="AD912" s="7"/>
      <c r="AE912" s="7"/>
      <c r="AF912" s="7"/>
      <c r="AG912" s="7"/>
      <c r="AH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33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  <c r="AC913" s="7"/>
      <c r="AD913" s="7"/>
      <c r="AE913" s="7"/>
      <c r="AF913" s="7"/>
      <c r="AG913" s="7"/>
      <c r="AH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33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  <c r="AC914" s="7"/>
      <c r="AD914" s="7"/>
      <c r="AE914" s="7"/>
      <c r="AF914" s="7"/>
      <c r="AG914" s="7"/>
      <c r="AH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33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  <c r="AC915" s="7"/>
      <c r="AD915" s="7"/>
      <c r="AE915" s="7"/>
      <c r="AF915" s="7"/>
      <c r="AG915" s="7"/>
      <c r="AH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33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  <c r="AC916" s="7"/>
      <c r="AD916" s="7"/>
      <c r="AE916" s="7"/>
      <c r="AF916" s="7"/>
      <c r="AG916" s="7"/>
      <c r="AH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33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  <c r="AC917" s="7"/>
      <c r="AD917" s="7"/>
      <c r="AE917" s="7"/>
      <c r="AF917" s="7"/>
      <c r="AG917" s="7"/>
      <c r="AH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33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  <c r="AC918" s="7"/>
      <c r="AD918" s="7"/>
      <c r="AE918" s="7"/>
      <c r="AF918" s="7"/>
      <c r="AG918" s="7"/>
      <c r="AH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33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  <c r="AC919" s="7"/>
      <c r="AD919" s="7"/>
      <c r="AE919" s="7"/>
      <c r="AF919" s="7"/>
      <c r="AG919" s="7"/>
      <c r="AH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33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  <c r="AC920" s="7"/>
      <c r="AD920" s="7"/>
      <c r="AE920" s="7"/>
      <c r="AF920" s="7"/>
      <c r="AG920" s="7"/>
      <c r="AH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33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  <c r="AC921" s="7"/>
      <c r="AD921" s="7"/>
      <c r="AE921" s="7"/>
      <c r="AF921" s="7"/>
      <c r="AG921" s="7"/>
      <c r="AH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33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  <c r="AC922" s="7"/>
      <c r="AD922" s="7"/>
      <c r="AE922" s="7"/>
      <c r="AF922" s="7"/>
      <c r="AG922" s="7"/>
      <c r="AH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33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  <c r="AC923" s="7"/>
      <c r="AD923" s="7"/>
      <c r="AE923" s="7"/>
      <c r="AF923" s="7"/>
      <c r="AG923" s="7"/>
      <c r="AH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33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  <c r="AC924" s="7"/>
      <c r="AD924" s="7"/>
      <c r="AE924" s="7"/>
      <c r="AF924" s="7"/>
      <c r="AG924" s="7"/>
      <c r="AH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33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  <c r="AC925" s="7"/>
      <c r="AD925" s="7"/>
      <c r="AE925" s="7"/>
      <c r="AF925" s="7"/>
      <c r="AG925" s="7"/>
      <c r="AH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33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  <c r="AC926" s="7"/>
      <c r="AD926" s="7"/>
      <c r="AE926" s="7"/>
      <c r="AF926" s="7"/>
      <c r="AG926" s="7"/>
      <c r="AH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33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  <c r="AC927" s="7"/>
      <c r="AD927" s="7"/>
      <c r="AE927" s="7"/>
      <c r="AF927" s="7"/>
      <c r="AG927" s="7"/>
      <c r="AH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33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  <c r="AC928" s="7"/>
      <c r="AD928" s="7"/>
      <c r="AE928" s="7"/>
      <c r="AF928" s="7"/>
      <c r="AG928" s="7"/>
      <c r="AH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33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  <c r="AC929" s="7"/>
      <c r="AD929" s="7"/>
      <c r="AE929" s="7"/>
      <c r="AF929" s="7"/>
      <c r="AG929" s="7"/>
      <c r="AH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33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  <c r="AC930" s="7"/>
      <c r="AD930" s="7"/>
      <c r="AE930" s="7"/>
      <c r="AF930" s="7"/>
      <c r="AG930" s="7"/>
      <c r="AH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33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  <c r="AC931" s="7"/>
      <c r="AD931" s="7"/>
      <c r="AE931" s="7"/>
      <c r="AF931" s="7"/>
      <c r="AG931" s="7"/>
      <c r="AH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33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  <c r="AC932" s="7"/>
      <c r="AD932" s="7"/>
      <c r="AE932" s="7"/>
      <c r="AF932" s="7"/>
      <c r="AG932" s="7"/>
      <c r="AH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33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  <c r="AC933" s="7"/>
      <c r="AD933" s="7"/>
      <c r="AE933" s="7"/>
      <c r="AF933" s="7"/>
      <c r="AG933" s="7"/>
      <c r="AH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33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  <c r="AC934" s="7"/>
      <c r="AD934" s="7"/>
      <c r="AE934" s="7"/>
      <c r="AF934" s="7"/>
      <c r="AG934" s="7"/>
      <c r="AH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33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  <c r="AC935" s="7"/>
      <c r="AD935" s="7"/>
      <c r="AE935" s="7"/>
      <c r="AF935" s="7"/>
      <c r="AG935" s="7"/>
      <c r="AH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33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  <c r="AC936" s="7"/>
      <c r="AD936" s="7"/>
      <c r="AE936" s="7"/>
      <c r="AF936" s="7"/>
      <c r="AG936" s="7"/>
      <c r="AH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33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  <c r="AC937" s="7"/>
      <c r="AD937" s="7"/>
      <c r="AE937" s="7"/>
      <c r="AF937" s="7"/>
      <c r="AG937" s="7"/>
      <c r="AH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33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  <c r="AC938" s="7"/>
      <c r="AD938" s="7"/>
      <c r="AE938" s="7"/>
      <c r="AF938" s="7"/>
      <c r="AG938" s="7"/>
      <c r="AH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33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  <c r="AC939" s="7"/>
      <c r="AD939" s="7"/>
      <c r="AE939" s="7"/>
      <c r="AF939" s="7"/>
      <c r="AG939" s="7"/>
      <c r="AH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33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  <c r="AC940" s="7"/>
      <c r="AD940" s="7"/>
      <c r="AE940" s="7"/>
      <c r="AF940" s="7"/>
      <c r="AG940" s="7"/>
      <c r="AH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33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  <c r="AC941" s="7"/>
      <c r="AD941" s="7"/>
      <c r="AE941" s="7"/>
      <c r="AF941" s="7"/>
      <c r="AG941" s="7"/>
      <c r="AH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33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  <c r="AC942" s="7"/>
      <c r="AD942" s="7"/>
      <c r="AE942" s="7"/>
      <c r="AF942" s="7"/>
      <c r="AG942" s="7"/>
      <c r="AH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33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  <c r="AC943" s="7"/>
      <c r="AD943" s="7"/>
      <c r="AE943" s="7"/>
      <c r="AF943" s="7"/>
      <c r="AG943" s="7"/>
      <c r="AH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33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  <c r="AC944" s="7"/>
      <c r="AD944" s="7"/>
      <c r="AE944" s="7"/>
      <c r="AF944" s="7"/>
      <c r="AG944" s="7"/>
      <c r="AH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33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  <c r="AC945" s="7"/>
      <c r="AD945" s="7"/>
      <c r="AE945" s="7"/>
      <c r="AF945" s="7"/>
      <c r="AG945" s="7"/>
      <c r="AH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33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  <c r="AC946" s="7"/>
      <c r="AD946" s="7"/>
      <c r="AE946" s="7"/>
      <c r="AF946" s="7"/>
      <c r="AG946" s="7"/>
      <c r="AH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33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  <c r="AC947" s="7"/>
      <c r="AD947" s="7"/>
      <c r="AE947" s="7"/>
      <c r="AF947" s="7"/>
      <c r="AG947" s="7"/>
      <c r="AH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33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  <c r="AC948" s="7"/>
      <c r="AD948" s="7"/>
      <c r="AE948" s="7"/>
      <c r="AF948" s="7"/>
      <c r="AG948" s="7"/>
      <c r="AH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33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  <c r="AC949" s="7"/>
      <c r="AD949" s="7"/>
      <c r="AE949" s="7"/>
      <c r="AF949" s="7"/>
      <c r="AG949" s="7"/>
      <c r="AH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33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  <c r="AC950" s="7"/>
      <c r="AD950" s="7"/>
      <c r="AE950" s="7"/>
      <c r="AF950" s="7"/>
      <c r="AG950" s="7"/>
      <c r="AH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33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  <c r="AC951" s="7"/>
      <c r="AD951" s="7"/>
      <c r="AE951" s="7"/>
      <c r="AF951" s="7"/>
      <c r="AG951" s="7"/>
      <c r="AH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33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  <c r="AC952" s="7"/>
      <c r="AD952" s="7"/>
      <c r="AE952" s="7"/>
      <c r="AF952" s="7"/>
      <c r="AG952" s="7"/>
      <c r="AH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33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  <c r="AC953" s="7"/>
      <c r="AD953" s="7"/>
      <c r="AE953" s="7"/>
      <c r="AF953" s="7"/>
      <c r="AG953" s="7"/>
      <c r="AH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33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  <c r="AC954" s="7"/>
      <c r="AD954" s="7"/>
      <c r="AE954" s="7"/>
      <c r="AF954" s="7"/>
      <c r="AG954" s="7"/>
      <c r="AH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33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  <c r="AC955" s="7"/>
      <c r="AD955" s="7"/>
      <c r="AE955" s="7"/>
      <c r="AF955" s="7"/>
      <c r="AG955" s="7"/>
      <c r="AH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33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  <c r="AC956" s="7"/>
      <c r="AD956" s="7"/>
      <c r="AE956" s="7"/>
      <c r="AF956" s="7"/>
      <c r="AG956" s="7"/>
      <c r="AH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33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  <c r="AC957" s="7"/>
      <c r="AD957" s="7"/>
      <c r="AE957" s="7"/>
      <c r="AF957" s="7"/>
      <c r="AG957" s="7"/>
      <c r="AH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33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  <c r="AC958" s="7"/>
      <c r="AD958" s="7"/>
      <c r="AE958" s="7"/>
      <c r="AF958" s="7"/>
      <c r="AG958" s="7"/>
      <c r="AH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33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  <c r="AC959" s="7"/>
      <c r="AD959" s="7"/>
      <c r="AE959" s="7"/>
      <c r="AF959" s="7"/>
      <c r="AG959" s="7"/>
      <c r="AH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33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  <c r="AC960" s="7"/>
      <c r="AD960" s="7"/>
      <c r="AE960" s="7"/>
      <c r="AF960" s="7"/>
      <c r="AG960" s="7"/>
      <c r="AH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33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  <c r="AC961" s="7"/>
      <c r="AD961" s="7"/>
      <c r="AE961" s="7"/>
      <c r="AF961" s="7"/>
      <c r="AG961" s="7"/>
      <c r="AH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33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  <c r="AC962" s="7"/>
      <c r="AD962" s="7"/>
      <c r="AE962" s="7"/>
      <c r="AF962" s="7"/>
      <c r="AG962" s="7"/>
      <c r="AH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33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  <c r="AC963" s="7"/>
      <c r="AD963" s="7"/>
      <c r="AE963" s="7"/>
      <c r="AF963" s="7"/>
      <c r="AG963" s="7"/>
      <c r="AH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33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  <c r="AC964" s="7"/>
      <c r="AD964" s="7"/>
      <c r="AE964" s="7"/>
      <c r="AF964" s="7"/>
      <c r="AG964" s="7"/>
      <c r="AH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33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  <c r="AC965" s="7"/>
      <c r="AD965" s="7"/>
      <c r="AE965" s="7"/>
      <c r="AF965" s="7"/>
      <c r="AG965" s="7"/>
      <c r="AH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33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  <c r="AC966" s="7"/>
      <c r="AD966" s="7"/>
      <c r="AE966" s="7"/>
      <c r="AF966" s="7"/>
      <c r="AG966" s="7"/>
      <c r="AH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33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  <c r="AC967" s="7"/>
      <c r="AD967" s="7"/>
      <c r="AE967" s="7"/>
      <c r="AF967" s="7"/>
      <c r="AG967" s="7"/>
      <c r="AH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33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  <c r="AC968" s="7"/>
      <c r="AD968" s="7"/>
      <c r="AE968" s="7"/>
      <c r="AF968" s="7"/>
      <c r="AG968" s="7"/>
      <c r="AH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33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  <c r="AC969" s="7"/>
      <c r="AD969" s="7"/>
      <c r="AE969" s="7"/>
      <c r="AF969" s="7"/>
      <c r="AG969" s="7"/>
      <c r="AH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33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  <c r="AC970" s="7"/>
      <c r="AD970" s="7"/>
      <c r="AE970" s="7"/>
      <c r="AF970" s="7"/>
      <c r="AG970" s="7"/>
      <c r="AH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33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  <c r="AC971" s="7"/>
      <c r="AD971" s="7"/>
      <c r="AE971" s="7"/>
      <c r="AF971" s="7"/>
      <c r="AG971" s="7"/>
      <c r="AH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33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  <c r="AC972" s="7"/>
      <c r="AD972" s="7"/>
      <c r="AE972" s="7"/>
      <c r="AF972" s="7"/>
      <c r="AG972" s="7"/>
      <c r="AH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33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  <c r="AC973" s="7"/>
      <c r="AD973" s="7"/>
      <c r="AE973" s="7"/>
      <c r="AF973" s="7"/>
      <c r="AG973" s="7"/>
      <c r="AH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33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  <c r="AC974" s="7"/>
      <c r="AD974" s="7"/>
      <c r="AE974" s="7"/>
      <c r="AF974" s="7"/>
      <c r="AG974" s="7"/>
      <c r="AH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33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  <c r="AC975" s="7"/>
      <c r="AD975" s="7"/>
      <c r="AE975" s="7"/>
      <c r="AF975" s="7"/>
      <c r="AG975" s="7"/>
      <c r="AH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33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  <c r="AC976" s="7"/>
      <c r="AD976" s="7"/>
      <c r="AE976" s="7"/>
      <c r="AF976" s="7"/>
      <c r="AG976" s="7"/>
      <c r="AH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33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  <c r="AC977" s="7"/>
      <c r="AD977" s="7"/>
      <c r="AE977" s="7"/>
      <c r="AF977" s="7"/>
      <c r="AG977" s="7"/>
      <c r="AH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33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  <c r="AC978" s="7"/>
      <c r="AD978" s="7"/>
      <c r="AE978" s="7"/>
      <c r="AF978" s="7"/>
      <c r="AG978" s="7"/>
      <c r="AH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33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  <c r="AC979" s="7"/>
      <c r="AD979" s="7"/>
      <c r="AE979" s="7"/>
      <c r="AF979" s="7"/>
      <c r="AG979" s="7"/>
      <c r="AH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33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  <c r="AC980" s="7"/>
      <c r="AD980" s="7"/>
      <c r="AE980" s="7"/>
      <c r="AF980" s="7"/>
      <c r="AG980" s="7"/>
      <c r="AH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33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  <c r="AC981" s="7"/>
      <c r="AD981" s="7"/>
      <c r="AE981" s="7"/>
      <c r="AF981" s="7"/>
      <c r="AG981" s="7"/>
      <c r="AH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33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  <c r="AC982" s="7"/>
      <c r="AD982" s="7"/>
      <c r="AE982" s="7"/>
      <c r="AF982" s="7"/>
      <c r="AG982" s="7"/>
      <c r="AH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33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  <c r="AC983" s="7"/>
      <c r="AD983" s="7"/>
      <c r="AE983" s="7"/>
      <c r="AF983" s="7"/>
      <c r="AG983" s="7"/>
      <c r="AH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33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  <c r="AC984" s="7"/>
      <c r="AD984" s="7"/>
      <c r="AE984" s="7"/>
      <c r="AF984" s="7"/>
      <c r="AG984" s="7"/>
      <c r="AH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33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  <c r="AC985" s="7"/>
      <c r="AD985" s="7"/>
      <c r="AE985" s="7"/>
      <c r="AF985" s="7"/>
      <c r="AG985" s="7"/>
      <c r="AH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33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  <c r="AC986" s="7"/>
      <c r="AD986" s="7"/>
      <c r="AE986" s="7"/>
      <c r="AF986" s="7"/>
      <c r="AG986" s="7"/>
      <c r="AH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33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  <c r="AC987" s="7"/>
      <c r="AD987" s="7"/>
      <c r="AE987" s="7"/>
      <c r="AF987" s="7"/>
      <c r="AG987" s="7"/>
      <c r="AH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33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  <c r="AC988" s="7"/>
      <c r="AD988" s="7"/>
      <c r="AE988" s="7"/>
      <c r="AF988" s="7"/>
      <c r="AG988" s="7"/>
      <c r="AH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33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  <c r="AC989" s="7"/>
      <c r="AD989" s="7"/>
      <c r="AE989" s="7"/>
      <c r="AF989" s="7"/>
      <c r="AG989" s="7"/>
      <c r="AH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33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  <c r="AC990" s="7"/>
      <c r="AD990" s="7"/>
      <c r="AE990" s="7"/>
      <c r="AF990" s="7"/>
      <c r="AG990" s="7"/>
      <c r="AH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33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  <c r="AC991" s="7"/>
      <c r="AD991" s="7"/>
      <c r="AE991" s="7"/>
      <c r="AF991" s="7"/>
      <c r="AG991" s="7"/>
      <c r="AH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33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  <c r="AC992" s="7"/>
      <c r="AD992" s="7"/>
      <c r="AE992" s="7"/>
      <c r="AF992" s="7"/>
      <c r="AG992" s="7"/>
      <c r="AH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33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  <c r="AC993" s="7"/>
      <c r="AD993" s="7"/>
      <c r="AE993" s="7"/>
      <c r="AF993" s="7"/>
      <c r="AG993" s="7"/>
      <c r="AH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33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  <c r="AC994" s="7"/>
      <c r="AD994" s="7"/>
      <c r="AE994" s="7"/>
      <c r="AF994" s="7"/>
      <c r="AG994" s="7"/>
      <c r="AH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33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  <c r="AC995" s="7"/>
      <c r="AD995" s="7"/>
      <c r="AE995" s="7"/>
      <c r="AF995" s="7"/>
      <c r="AG995" s="7"/>
      <c r="AH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33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  <c r="AC996" s="7"/>
      <c r="AD996" s="7"/>
      <c r="AE996" s="7"/>
      <c r="AF996" s="7"/>
      <c r="AG996" s="7"/>
      <c r="AH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33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  <c r="AC997" s="7"/>
      <c r="AD997" s="7"/>
      <c r="AE997" s="7"/>
      <c r="AF997" s="7"/>
      <c r="AG997" s="7"/>
      <c r="AH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33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  <c r="AC998" s="7"/>
      <c r="AD998" s="7"/>
      <c r="AE998" s="7"/>
      <c r="AF998" s="7"/>
      <c r="AG998" s="7"/>
      <c r="AH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33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  <c r="AB999" s="7"/>
      <c r="AC999" s="7"/>
      <c r="AD999" s="7"/>
      <c r="AE999" s="7"/>
      <c r="AF999" s="7"/>
      <c r="AG999" s="7"/>
      <c r="AH999" s="7"/>
    </row>
    <row r="1000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33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  <c r="AB1000" s="7"/>
      <c r="AC1000" s="7"/>
      <c r="AD1000" s="7"/>
      <c r="AE1000" s="7"/>
      <c r="AF1000" s="7"/>
      <c r="AG1000" s="7"/>
      <c r="AH1000" s="7"/>
    </row>
    <row r="1001">
      <c r="A1001" s="7"/>
      <c r="B1001" s="7"/>
      <c r="C1001" s="7"/>
      <c r="D1001" s="7"/>
      <c r="E1001" s="7"/>
      <c r="F1001" s="7"/>
      <c r="G1001" s="7"/>
      <c r="H1001" s="7"/>
      <c r="I1001" s="7"/>
      <c r="J1001" s="7"/>
      <c r="K1001" s="33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  <c r="AA1001" s="7"/>
      <c r="AB1001" s="7"/>
      <c r="AC1001" s="7"/>
      <c r="AD1001" s="7"/>
      <c r="AE1001" s="7"/>
      <c r="AF1001" s="7"/>
      <c r="AG1001" s="7"/>
      <c r="AH1001" s="7"/>
    </row>
    <row r="1002">
      <c r="A1002" s="7"/>
      <c r="B1002" s="7"/>
      <c r="C1002" s="7"/>
      <c r="D1002" s="7"/>
      <c r="E1002" s="7"/>
      <c r="F1002" s="7"/>
      <c r="G1002" s="7"/>
      <c r="H1002" s="7"/>
      <c r="I1002" s="7"/>
      <c r="J1002" s="7"/>
      <c r="K1002" s="33"/>
      <c r="L1002" s="7"/>
      <c r="M1002" s="7"/>
      <c r="N1002" s="7"/>
      <c r="O1002" s="7"/>
      <c r="P1002" s="7"/>
      <c r="Q1002" s="7"/>
      <c r="R1002" s="7"/>
      <c r="S1002" s="7"/>
      <c r="T1002" s="7"/>
      <c r="U1002" s="7"/>
      <c r="V1002" s="7"/>
      <c r="W1002" s="7"/>
      <c r="X1002" s="7"/>
      <c r="Y1002" s="7"/>
      <c r="Z1002" s="7"/>
      <c r="AA1002" s="7"/>
      <c r="AB1002" s="7"/>
      <c r="AC1002" s="7"/>
      <c r="AD1002" s="7"/>
      <c r="AE1002" s="7"/>
      <c r="AF1002" s="7"/>
      <c r="AG1002" s="7"/>
      <c r="AH1002" s="7"/>
    </row>
    <row r="1003">
      <c r="A1003" s="7"/>
      <c r="B1003" s="7"/>
      <c r="C1003" s="7"/>
      <c r="D1003" s="7"/>
      <c r="E1003" s="7"/>
      <c r="F1003" s="7"/>
      <c r="G1003" s="7"/>
      <c r="H1003" s="7"/>
      <c r="I1003" s="7"/>
      <c r="J1003" s="7"/>
      <c r="K1003" s="33"/>
      <c r="L1003" s="7"/>
      <c r="M1003" s="7"/>
      <c r="N1003" s="7"/>
      <c r="O1003" s="7"/>
      <c r="P1003" s="7"/>
      <c r="Q1003" s="7"/>
      <c r="R1003" s="7"/>
      <c r="S1003" s="7"/>
      <c r="T1003" s="7"/>
      <c r="U1003" s="7"/>
      <c r="V1003" s="7"/>
      <c r="W1003" s="7"/>
      <c r="X1003" s="7"/>
      <c r="Y1003" s="7"/>
      <c r="Z1003" s="7"/>
      <c r="AA1003" s="7"/>
      <c r="AB1003" s="7"/>
      <c r="AC1003" s="7"/>
      <c r="AD1003" s="7"/>
      <c r="AE1003" s="7"/>
      <c r="AF1003" s="7"/>
      <c r="AG1003" s="7"/>
      <c r="AH1003" s="7"/>
    </row>
    <row r="1004">
      <c r="A1004" s="7"/>
      <c r="B1004" s="7"/>
      <c r="C1004" s="7"/>
      <c r="D1004" s="7"/>
      <c r="E1004" s="7"/>
      <c r="F1004" s="7"/>
      <c r="G1004" s="7"/>
      <c r="H1004" s="7"/>
      <c r="I1004" s="7"/>
      <c r="J1004" s="7"/>
      <c r="K1004" s="33"/>
      <c r="L1004" s="7"/>
      <c r="M1004" s="7"/>
      <c r="N1004" s="7"/>
      <c r="O1004" s="7"/>
      <c r="P1004" s="7"/>
      <c r="Q1004" s="7"/>
      <c r="R1004" s="7"/>
      <c r="S1004" s="7"/>
      <c r="T1004" s="7"/>
      <c r="U1004" s="7"/>
      <c r="V1004" s="7"/>
      <c r="W1004" s="7"/>
      <c r="X1004" s="7"/>
      <c r="Y1004" s="7"/>
      <c r="Z1004" s="7"/>
      <c r="AA1004" s="7"/>
      <c r="AB1004" s="7"/>
      <c r="AC1004" s="7"/>
      <c r="AD1004" s="7"/>
      <c r="AE1004" s="7"/>
      <c r="AF1004" s="7"/>
      <c r="AG1004" s="7"/>
      <c r="AH1004" s="7"/>
    </row>
    <row r="1005">
      <c r="A1005" s="7"/>
      <c r="B1005" s="7"/>
      <c r="C1005" s="7"/>
      <c r="D1005" s="7"/>
      <c r="E1005" s="7"/>
      <c r="F1005" s="7"/>
      <c r="G1005" s="7"/>
      <c r="H1005" s="7"/>
      <c r="I1005" s="7"/>
      <c r="J1005" s="7"/>
      <c r="K1005" s="33"/>
      <c r="L1005" s="7"/>
      <c r="M1005" s="7"/>
      <c r="N1005" s="7"/>
      <c r="O1005" s="7"/>
      <c r="P1005" s="7"/>
      <c r="Q1005" s="7"/>
      <c r="R1005" s="7"/>
      <c r="S1005" s="7"/>
      <c r="T1005" s="7"/>
      <c r="U1005" s="7"/>
      <c r="V1005" s="7"/>
      <c r="W1005" s="7"/>
      <c r="X1005" s="7"/>
      <c r="Y1005" s="7"/>
      <c r="Z1005" s="7"/>
      <c r="AA1005" s="7"/>
      <c r="AB1005" s="7"/>
      <c r="AC1005" s="7"/>
      <c r="AD1005" s="7"/>
      <c r="AE1005" s="7"/>
      <c r="AF1005" s="7"/>
      <c r="AG1005" s="7"/>
      <c r="AH1005" s="7"/>
    </row>
    <row r="1006">
      <c r="A1006" s="7"/>
      <c r="B1006" s="7"/>
      <c r="C1006" s="7"/>
      <c r="D1006" s="7"/>
      <c r="E1006" s="7"/>
      <c r="F1006" s="7"/>
      <c r="G1006" s="7"/>
      <c r="H1006" s="7"/>
      <c r="I1006" s="7"/>
      <c r="J1006" s="7"/>
      <c r="K1006" s="33"/>
      <c r="L1006" s="7"/>
      <c r="M1006" s="7"/>
      <c r="N1006" s="7"/>
      <c r="O1006" s="7"/>
      <c r="P1006" s="7"/>
      <c r="Q1006" s="7"/>
      <c r="R1006" s="7"/>
      <c r="S1006" s="7"/>
      <c r="T1006" s="7"/>
      <c r="U1006" s="7"/>
      <c r="V1006" s="7"/>
      <c r="W1006" s="7"/>
      <c r="X1006" s="7"/>
      <c r="Y1006" s="7"/>
      <c r="Z1006" s="7"/>
      <c r="AA1006" s="7"/>
      <c r="AB1006" s="7"/>
      <c r="AC1006" s="7"/>
      <c r="AD1006" s="7"/>
      <c r="AE1006" s="7"/>
      <c r="AF1006" s="7"/>
      <c r="AG1006" s="7"/>
      <c r="AH1006" s="7"/>
    </row>
    <row r="1007">
      <c r="A1007" s="7"/>
      <c r="B1007" s="7"/>
      <c r="C1007" s="7"/>
      <c r="D1007" s="7"/>
      <c r="E1007" s="7"/>
      <c r="F1007" s="7"/>
      <c r="G1007" s="7"/>
      <c r="H1007" s="7"/>
      <c r="I1007" s="7"/>
      <c r="J1007" s="7"/>
      <c r="K1007" s="33"/>
      <c r="L1007" s="7"/>
      <c r="M1007" s="7"/>
      <c r="N1007" s="7"/>
      <c r="O1007" s="7"/>
      <c r="P1007" s="7"/>
      <c r="Q1007" s="7"/>
      <c r="R1007" s="7"/>
      <c r="S1007" s="7"/>
      <c r="T1007" s="7"/>
      <c r="U1007" s="7"/>
      <c r="V1007" s="7"/>
      <c r="W1007" s="7"/>
      <c r="X1007" s="7"/>
      <c r="Y1007" s="7"/>
      <c r="Z1007" s="7"/>
      <c r="AA1007" s="7"/>
      <c r="AB1007" s="7"/>
      <c r="AC1007" s="7"/>
      <c r="AD1007" s="7"/>
      <c r="AE1007" s="7"/>
      <c r="AF1007" s="7"/>
      <c r="AG1007" s="7"/>
      <c r="AH1007" s="7"/>
    </row>
    <row r="1008">
      <c r="A1008" s="7"/>
      <c r="B1008" s="7"/>
      <c r="C1008" s="7"/>
      <c r="D1008" s="7"/>
      <c r="E1008" s="7"/>
      <c r="F1008" s="7"/>
      <c r="G1008" s="7"/>
      <c r="H1008" s="7"/>
      <c r="I1008" s="7"/>
      <c r="J1008" s="7"/>
      <c r="K1008" s="33"/>
      <c r="L1008" s="7"/>
      <c r="M1008" s="7"/>
      <c r="N1008" s="7"/>
      <c r="O1008" s="7"/>
      <c r="P1008" s="7"/>
      <c r="Q1008" s="7"/>
      <c r="R1008" s="7"/>
      <c r="S1008" s="7"/>
      <c r="T1008" s="7"/>
      <c r="U1008" s="7"/>
      <c r="V1008" s="7"/>
      <c r="W1008" s="7"/>
      <c r="X1008" s="7"/>
      <c r="Y1008" s="7"/>
      <c r="Z1008" s="7"/>
      <c r="AA1008" s="7"/>
      <c r="AB1008" s="7"/>
      <c r="AC1008" s="7"/>
      <c r="AD1008" s="7"/>
      <c r="AE1008" s="7"/>
      <c r="AF1008" s="7"/>
      <c r="AG1008" s="7"/>
      <c r="AH1008" s="7"/>
    </row>
    <row r="1009">
      <c r="A1009" s="7"/>
      <c r="B1009" s="7"/>
      <c r="C1009" s="7"/>
      <c r="D1009" s="7"/>
      <c r="E1009" s="7"/>
      <c r="F1009" s="7"/>
      <c r="G1009" s="7"/>
      <c r="H1009" s="7"/>
      <c r="I1009" s="7"/>
      <c r="J1009" s="7"/>
      <c r="K1009" s="33"/>
      <c r="L1009" s="7"/>
      <c r="M1009" s="7"/>
      <c r="N1009" s="7"/>
      <c r="O1009" s="7"/>
      <c r="P1009" s="7"/>
      <c r="Q1009" s="7"/>
      <c r="R1009" s="7"/>
      <c r="S1009" s="7"/>
      <c r="T1009" s="7"/>
      <c r="U1009" s="7"/>
      <c r="V1009" s="7"/>
      <c r="W1009" s="7"/>
      <c r="X1009" s="7"/>
      <c r="Y1009" s="7"/>
      <c r="Z1009" s="7"/>
      <c r="AA1009" s="7"/>
      <c r="AB1009" s="7"/>
      <c r="AC1009" s="7"/>
      <c r="AD1009" s="7"/>
      <c r="AE1009" s="7"/>
      <c r="AF1009" s="7"/>
      <c r="AG1009" s="7"/>
      <c r="AH1009" s="7"/>
    </row>
    <row r="1010">
      <c r="A1010" s="7"/>
      <c r="B1010" s="7"/>
      <c r="C1010" s="7"/>
      <c r="D1010" s="7"/>
      <c r="E1010" s="7"/>
      <c r="F1010" s="7"/>
      <c r="G1010" s="7"/>
      <c r="H1010" s="7"/>
      <c r="I1010" s="7"/>
      <c r="J1010" s="7"/>
      <c r="K1010" s="33"/>
      <c r="L1010" s="7"/>
      <c r="M1010" s="7"/>
      <c r="N1010" s="7"/>
      <c r="O1010" s="7"/>
      <c r="P1010" s="7"/>
      <c r="Q1010" s="7"/>
      <c r="R1010" s="7"/>
      <c r="S1010" s="7"/>
      <c r="T1010" s="7"/>
      <c r="U1010" s="7"/>
      <c r="V1010" s="7"/>
      <c r="W1010" s="7"/>
      <c r="X1010" s="7"/>
      <c r="Y1010" s="7"/>
      <c r="Z1010" s="7"/>
      <c r="AA1010" s="7"/>
      <c r="AB1010" s="7"/>
      <c r="AC1010" s="7"/>
      <c r="AD1010" s="7"/>
      <c r="AE1010" s="7"/>
      <c r="AF1010" s="7"/>
      <c r="AG1010" s="7"/>
      <c r="AH1010" s="7"/>
    </row>
    <row r="1011">
      <c r="A1011" s="7"/>
      <c r="B1011" s="7"/>
      <c r="C1011" s="7"/>
      <c r="D1011" s="7"/>
      <c r="E1011" s="7"/>
      <c r="F1011" s="7"/>
      <c r="G1011" s="7"/>
      <c r="H1011" s="7"/>
      <c r="I1011" s="7"/>
      <c r="J1011" s="7"/>
      <c r="K1011" s="33"/>
      <c r="L1011" s="7"/>
      <c r="M1011" s="7"/>
      <c r="N1011" s="7"/>
      <c r="O1011" s="7"/>
      <c r="P1011" s="7"/>
      <c r="Q1011" s="7"/>
      <c r="R1011" s="7"/>
      <c r="S1011" s="7"/>
      <c r="T1011" s="7"/>
      <c r="U1011" s="7"/>
      <c r="V1011" s="7"/>
      <c r="W1011" s="7"/>
      <c r="X1011" s="7"/>
      <c r="Y1011" s="7"/>
      <c r="Z1011" s="7"/>
      <c r="AA1011" s="7"/>
      <c r="AB1011" s="7"/>
      <c r="AC1011" s="7"/>
      <c r="AD1011" s="7"/>
      <c r="AE1011" s="7"/>
      <c r="AF1011" s="7"/>
      <c r="AG1011" s="7"/>
      <c r="AH1011" s="7"/>
    </row>
    <row r="1012">
      <c r="A1012" s="7"/>
      <c r="B1012" s="7"/>
      <c r="C1012" s="7"/>
      <c r="D1012" s="7"/>
      <c r="E1012" s="7"/>
      <c r="F1012" s="7"/>
      <c r="G1012" s="7"/>
      <c r="H1012" s="7"/>
      <c r="I1012" s="7"/>
      <c r="J1012" s="7"/>
      <c r="K1012" s="33"/>
      <c r="L1012" s="7"/>
      <c r="M1012" s="7"/>
      <c r="N1012" s="7"/>
      <c r="O1012" s="7"/>
      <c r="P1012" s="7"/>
      <c r="Q1012" s="7"/>
      <c r="R1012" s="7"/>
      <c r="S1012" s="7"/>
      <c r="T1012" s="7"/>
      <c r="U1012" s="7"/>
      <c r="V1012" s="7"/>
      <c r="W1012" s="7"/>
      <c r="X1012" s="7"/>
      <c r="Y1012" s="7"/>
      <c r="Z1012" s="7"/>
      <c r="AA1012" s="7"/>
      <c r="AB1012" s="7"/>
      <c r="AC1012" s="7"/>
      <c r="AD1012" s="7"/>
      <c r="AE1012" s="7"/>
      <c r="AF1012" s="7"/>
      <c r="AG1012" s="7"/>
      <c r="AH1012" s="7"/>
    </row>
    <row r="1013">
      <c r="A1013" s="7"/>
      <c r="B1013" s="7"/>
      <c r="C1013" s="7"/>
      <c r="D1013" s="7"/>
      <c r="E1013" s="7"/>
      <c r="F1013" s="7"/>
      <c r="G1013" s="7"/>
      <c r="H1013" s="7"/>
      <c r="I1013" s="7"/>
      <c r="J1013" s="7"/>
      <c r="K1013" s="33"/>
      <c r="L1013" s="7"/>
      <c r="M1013" s="7"/>
      <c r="N1013" s="7"/>
      <c r="O1013" s="7"/>
      <c r="P1013" s="7"/>
      <c r="Q1013" s="7"/>
      <c r="R1013" s="7"/>
      <c r="S1013" s="7"/>
      <c r="T1013" s="7"/>
      <c r="U1013" s="7"/>
      <c r="V1013" s="7"/>
      <c r="W1013" s="7"/>
      <c r="X1013" s="7"/>
      <c r="Y1013" s="7"/>
      <c r="Z1013" s="7"/>
      <c r="AA1013" s="7"/>
      <c r="AB1013" s="7"/>
      <c r="AC1013" s="7"/>
      <c r="AD1013" s="7"/>
      <c r="AE1013" s="7"/>
      <c r="AF1013" s="7"/>
      <c r="AG1013" s="7"/>
      <c r="AH1013" s="7"/>
    </row>
  </sheetData>
  <autoFilter ref="$A$1:$AH$66">
    <sortState ref="A1:AH66">
      <sortCondition ref="N1:N66"/>
    </sortState>
  </autoFilter>
  <conditionalFormatting sqref="H2:H27 G8 H29:H62 G31:G32 H67:H1013">
    <cfRule type="containsText" dxfId="0" priority="1" operator="containsText" text="true">
      <formula>NOT(ISERROR(SEARCH(("true"),(H2))))</formula>
    </cfRule>
  </conditionalFormatting>
  <conditionalFormatting sqref="I1:I27 I29:I62 I67:I1013">
    <cfRule type="containsText" dxfId="1" priority="2" operator="containsText" text="true">
      <formula>NOT(ISERROR(SEARCH(("true"),(I1))))</formula>
    </cfRule>
  </conditionalFormatting>
  <conditionalFormatting sqref="J2:J27 J29:J62 J67:J1013">
    <cfRule type="containsText" dxfId="2" priority="3" operator="containsText" text="TRUE">
      <formula>NOT(ISERROR(SEARCH(("TRUE"),(J2))))</formula>
    </cfRule>
  </conditionalFormatting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