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22ce41790ed3d8/Trebuchet project/excel/"/>
    </mc:Choice>
  </mc:AlternateContent>
  <xr:revisionPtr revIDLastSave="1" documentId="8_{75E6C139-2500-4CCC-BBC2-0DD848F5A1A7}" xr6:coauthVersionLast="45" xr6:coauthVersionMax="45" xr10:uidLastSave="{240C489A-9A74-4544-A36E-02F20429412A}"/>
  <bookViews>
    <workbookView xWindow="28680" yWindow="-120" windowWidth="29040" windowHeight="15990" xr2:uid="{38310A2F-CFA9-49F2-BBE1-7D61496735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N16" i="1"/>
  <c r="H7" i="1"/>
  <c r="K7" i="1"/>
  <c r="L7" i="1"/>
  <c r="M7" i="1"/>
  <c r="N7" i="1"/>
  <c r="O7" i="1"/>
  <c r="P7" i="1"/>
  <c r="Q7" i="1"/>
  <c r="J7" i="1"/>
  <c r="I7" i="1"/>
  <c r="M10" i="1"/>
  <c r="I10" i="1"/>
  <c r="G33" i="1"/>
  <c r="H140" i="1"/>
  <c r="Q6" i="1"/>
  <c r="P6" i="1"/>
  <c r="O6" i="1"/>
  <c r="N6" i="1"/>
  <c r="M6" i="1"/>
  <c r="L6" i="1"/>
  <c r="H6" i="1"/>
  <c r="K6" i="1"/>
  <c r="J6" i="1"/>
  <c r="I6" i="1"/>
  <c r="I2" i="1"/>
  <c r="Q5" i="1"/>
  <c r="P5" i="1"/>
  <c r="O5" i="1"/>
  <c r="N5" i="1"/>
  <c r="M5" i="1"/>
  <c r="L5" i="1"/>
  <c r="K5" i="1"/>
  <c r="J5" i="1"/>
  <c r="I5" i="1"/>
  <c r="H5" i="1"/>
  <c r="Q4" i="1"/>
  <c r="P4" i="1"/>
  <c r="O4" i="1"/>
  <c r="N4" i="1"/>
  <c r="M4" i="1"/>
  <c r="L4" i="1"/>
  <c r="K4" i="1"/>
  <c r="J4" i="1"/>
  <c r="I4" i="1"/>
  <c r="H4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55" i="1"/>
  <c r="E82" i="1"/>
  <c r="E110" i="1"/>
  <c r="E139" i="1"/>
  <c r="E170" i="1"/>
  <c r="E19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29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58" i="1"/>
  <c r="E257" i="1"/>
  <c r="E6" i="1"/>
</calcChain>
</file>

<file path=xl/sharedStrings.xml><?xml version="1.0" encoding="utf-8"?>
<sst xmlns="http://schemas.openxmlformats.org/spreadsheetml/2006/main" count="69" uniqueCount="22">
  <si>
    <t>mass_A</t>
  </si>
  <si>
    <t>t</t>
  </si>
  <si>
    <t>x</t>
  </si>
  <si>
    <t>y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</si>
  <si>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</si>
  <si>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</si>
  <si>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</si>
  <si>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</si>
  <si>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</si>
  <si>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</si>
  <si>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</si>
  <si>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</si>
  <si>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</si>
  <si>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</si>
  <si>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v</t>
  </si>
  <si>
    <t>s (relative)</t>
  </si>
  <si>
    <t>fps:</t>
  </si>
  <si>
    <t>dt:</t>
  </si>
  <si>
    <t>frames</t>
  </si>
  <si>
    <t>total time</t>
  </si>
  <si>
    <t>avg dist:</t>
  </si>
  <si>
    <t>avg 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</si>
</sst>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Repeatability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Sheet1!$H$7:$Q$7</c:f>
              <c:numCache>
                <c:formatCode>General</c:formatCode>
                <c:ptCount val="10"/>
                <c:pt idx="0">
                  <c:v>8.1228198921961532</c:v>
                </c:pt>
                <c:pt idx="1">
                  <c:v>8.4092057349595173</c:v>
                </c:pt>
                <c:pt idx="2">
                  <c:v>7.8498841164886297</c:v>
                </c:pt>
                <c:pt idx="3">
                  <c:v>7.6295408927714465</c:v>
                </c:pt>
                <c:pt idx="4">
                  <c:v>7.3218647197882945</c:v>
                </c:pt>
                <c:pt idx="5">
                  <c:v>6.6905590251247862</c:v>
                </c:pt>
                <c:pt idx="6">
                  <c:v>6.8794015511891553</c:v>
                </c:pt>
                <c:pt idx="7">
                  <c:v>7.839994922439093</c:v>
                </c:pt>
                <c:pt idx="8">
                  <c:v>7.8399949224390948</c:v>
                </c:pt>
                <c:pt idx="9">
                  <c:v>8.2704843119415195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8-4AE0-9BB4-F4E84CCB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1985216"/>
        <c:axId val="741989808"/>
      </c:barChart>
      <c:catAx>
        <c:axId val="74198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89808"/>
        <c:crosses val="autoZero"/>
        <c:auto val="1"/>
        <c:lblAlgn val="ctr"/>
        <c:lblOffset val="100"/>
        <c:noMultiLvlLbl val="0"/>
      </c:catAx>
      <c:valAx>
        <c:axId val="7419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Velocity / ms-1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8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409574</xdr:colOff>
      <xdr:row>14</xdr:row>
      <xdr:rowOff>57150</xdr:rowOff>
    </xdr:from>
    <xdr:to>
      <xdr:col>23</xdr:col>
      <xdr:colOff>609599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FBA603-059C-4557-8215-4FE3B605A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AC58-92E4-4D32-9D57-7B8FE3353267}">
  <dimension ref="B1:AB278"/>
  <sheetViews>
    <sheetView tabSelected="1" zoomScaleNormal="100" workbookViewId="0">
      <selection activeCell="Q39" sqref="Q39"/>
    </sheetView>
  </sheetViews>
  <sheetFormatPr defaultRowHeight="15" x14ac:dyDescent="0.25"/>
  <cols>
    <col min="5" max="5" width="10.5703125" customWidth="1"/>
    <col min="7" max="7" width="10" customWidth="1"/>
  </cols>
  <sheetData>
    <row r="1" spans="2:19" x14ac:dyDescent="0.25">
      <c r="H1" t="s">
        <v>16</v>
      </c>
      <c r="I1" t="s">
        <v>17</v>
      </c>
    </row>
    <row r="2" spans="2:19" x14ac:dyDescent="0.25">
      <c r="B2" t="s">
        <v>4</v>
      </c>
      <c r="H2">
        <v>240</v>
      </c>
      <c r="I2">
        <f>1/H2</f>
        <v>4.1666666666666666E-3</v>
      </c>
    </row>
    <row r="3" spans="2:19" x14ac:dyDescent="0.25">
      <c r="B3" t="s">
        <v>0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</row>
    <row r="4" spans="2:19" x14ac:dyDescent="0.25">
      <c r="B4" t="s">
        <v>1</v>
      </c>
      <c r="C4" t="s">
        <v>2</v>
      </c>
      <c r="D4" t="s">
        <v>3</v>
      </c>
      <c r="E4" t="s">
        <v>15</v>
      </c>
      <c r="G4" t="s">
        <v>20</v>
      </c>
      <c r="H4">
        <f>AVERAGE(E6:E27)</f>
        <v>3.3845082884150633E-2</v>
      </c>
      <c r="I4">
        <f>AVERAGE(E33:E49)</f>
        <v>3.5038357228997993E-2</v>
      </c>
      <c r="J4">
        <f>AVERAGE(E55:E76)</f>
        <v>3.270785048536929E-2</v>
      </c>
      <c r="K4">
        <f>AVERAGE(E82:E104)</f>
        <v>3.1789753719881027E-2</v>
      </c>
      <c r="L4">
        <f>AVERAGE(E110:E133)</f>
        <v>3.050776966578456E-2</v>
      </c>
      <c r="M4">
        <f>AVERAGE(E139:E164)</f>
        <v>2.7877329271353276E-2</v>
      </c>
      <c r="N4">
        <f>AVERAGE(E170:E193)</f>
        <v>2.8664173129954815E-2</v>
      </c>
      <c r="O4">
        <f>AVERAGE(E229:E251)</f>
        <v>3.2666645510162892E-2</v>
      </c>
      <c r="P4">
        <f>AVERAGE(E229:E251)</f>
        <v>3.2666645510162892E-2</v>
      </c>
      <c r="Q4">
        <f>AVERAGE(E257:E278)</f>
        <v>3.4460351299756331E-2</v>
      </c>
    </row>
    <row r="5" spans="2:19" x14ac:dyDescent="0.25">
      <c r="B5" s="1">
        <v>0</v>
      </c>
      <c r="C5" s="1">
        <v>0.34176002929999999</v>
      </c>
      <c r="D5" s="1">
        <v>0.56255289230000005</v>
      </c>
      <c r="E5" s="1"/>
      <c r="G5" t="s">
        <v>18</v>
      </c>
      <c r="H5">
        <f>COUNT(E6:E27)</f>
        <v>22</v>
      </c>
      <c r="I5">
        <f>COUNT(E33:E49)</f>
        <v>17</v>
      </c>
      <c r="J5">
        <f>COUNT(E55:E76)</f>
        <v>22</v>
      </c>
      <c r="K5">
        <f>COUNT(E82:E104)</f>
        <v>23</v>
      </c>
      <c r="L5">
        <f>COUNT(E110:E133)</f>
        <v>24</v>
      </c>
      <c r="M5">
        <f>COUNT(E139:E164)</f>
        <v>26</v>
      </c>
      <c r="N5">
        <f>COUNT(E170:E193)</f>
        <v>24</v>
      </c>
      <c r="O5">
        <f>COUNT(E199:E223)</f>
        <v>25</v>
      </c>
      <c r="P5">
        <f>COUNT(E229:E251)</f>
        <v>23</v>
      </c>
      <c r="Q5">
        <f>COUNT(E257:E278)</f>
        <v>22</v>
      </c>
    </row>
    <row r="6" spans="2:19" x14ac:dyDescent="0.25">
      <c r="B6" s="1">
        <v>4.1669999999999997E-3</v>
      </c>
      <c r="C6" s="1">
        <v>0.3749502093</v>
      </c>
      <c r="D6" s="1">
        <v>0.55552863779999995</v>
      </c>
      <c r="E6">
        <f>SQRT((C6-C5)^2 + (D6-D5)^2)</f>
        <v>3.3925332713374716E-2</v>
      </c>
      <c r="G6" t="s">
        <v>19</v>
      </c>
      <c r="H6">
        <f>I2*H5</f>
        <v>9.166666666666666E-2</v>
      </c>
      <c r="I6">
        <f>I2*I5</f>
        <v>7.0833333333333331E-2</v>
      </c>
      <c r="J6">
        <f>I2*J5</f>
        <v>9.166666666666666E-2</v>
      </c>
      <c r="K6">
        <f>I2*K5</f>
        <v>9.5833333333333326E-2</v>
      </c>
      <c r="L6">
        <f>L5*I2</f>
        <v>0.1</v>
      </c>
      <c r="M6">
        <f>M5*I2</f>
        <v>0.10833333333333334</v>
      </c>
      <c r="N6">
        <f>N5*I2</f>
        <v>0.1</v>
      </c>
      <c r="O6">
        <f>O5*I2</f>
        <v>0.10416666666666667</v>
      </c>
      <c r="P6">
        <f>P5*I2</f>
        <v>9.5833333333333326E-2</v>
      </c>
      <c r="Q6">
        <f>Q5*I2</f>
        <v>9.166666666666666E-2</v>
      </c>
    </row>
    <row r="7" spans="2:19" x14ac:dyDescent="0.25">
      <c r="B7" s="1">
        <v>8.3330000000000001E-3</v>
      </c>
      <c r="C7" s="1">
        <v>0.40553621470000001</v>
      </c>
      <c r="D7" s="1">
        <v>0.54882298620000003</v>
      </c>
      <c r="E7">
        <f t="shared" ref="E7:E27" si="0">SQRT((C7-C6)^2 + (D7-D6)^2)</f>
        <v>3.1312449436436796E-2</v>
      </c>
      <c r="G7" t="s">
        <v>21</v>
      </c>
      <c r="H7">
        <f>(H4*H5)/H6</f>
        <v>8.1228198921961532</v>
      </c>
      <c r="I7">
        <f>(I4*I5)/I6</f>
        <v>8.4092057349595173</v>
      </c>
      <c r="J7">
        <f>(J4*J5)/J6</f>
        <v>7.8498841164886297</v>
      </c>
      <c r="K7">
        <f t="shared" ref="K7:Q7" si="1">(K4*K5)/K6</f>
        <v>7.6295408927714465</v>
      </c>
      <c r="L7">
        <f t="shared" si="1"/>
        <v>7.3218647197882945</v>
      </c>
      <c r="M7">
        <f t="shared" si="1"/>
        <v>6.6905590251247862</v>
      </c>
      <c r="N7">
        <f t="shared" si="1"/>
        <v>6.8794015511891553</v>
      </c>
      <c r="O7">
        <f t="shared" si="1"/>
        <v>7.839994922439093</v>
      </c>
      <c r="P7">
        <f t="shared" si="1"/>
        <v>7.8399949224390948</v>
      </c>
      <c r="Q7">
        <f t="shared" si="1"/>
        <v>8.2704843119415195</v>
      </c>
      <c r="S7">
        <f>_xlfn.STDEV.P(H7:Q7)</f>
        <v>0.53916870821142804</v>
      </c>
    </row>
    <row r="8" spans="2:19" x14ac:dyDescent="0.25">
      <c r="B8" s="1">
        <v>1.2500000000000001E-2</v>
      </c>
      <c r="C8" s="1">
        <v>0.4413603029</v>
      </c>
      <c r="D8" s="1">
        <v>0.53899588730000003</v>
      </c>
      <c r="E8">
        <f t="shared" si="0"/>
        <v>3.7147505544137954E-2</v>
      </c>
    </row>
    <row r="9" spans="2:19" x14ac:dyDescent="0.25">
      <c r="B9" s="1">
        <v>1.6667000000000001E-2</v>
      </c>
      <c r="C9" s="1">
        <v>0.4661024688</v>
      </c>
      <c r="D9" s="1">
        <v>0.53265088220000001</v>
      </c>
      <c r="E9">
        <f t="shared" si="0"/>
        <v>2.5542784952744469E-2</v>
      </c>
      <c r="I9">
        <v>0.59529678246805684</v>
      </c>
      <c r="M9">
        <v>0.72355907625942439</v>
      </c>
    </row>
    <row r="10" spans="2:19" x14ac:dyDescent="0.25">
      <c r="B10" s="1">
        <v>2.0833000000000001E-2</v>
      </c>
      <c r="C10" s="1">
        <v>0.50073167510000005</v>
      </c>
      <c r="D10" s="1">
        <v>0.52382713680000004</v>
      </c>
      <c r="E10">
        <f t="shared" si="0"/>
        <v>3.5735702201747536E-2</v>
      </c>
      <c r="I10">
        <f>I9/I6</f>
        <v>8.404189870137273</v>
      </c>
      <c r="M10">
        <f>M9/M6</f>
        <v>6.679006857779302</v>
      </c>
    </row>
    <row r="11" spans="2:19" x14ac:dyDescent="0.25">
      <c r="B11" s="1">
        <v>2.5000000000000001E-2</v>
      </c>
      <c r="C11" s="1">
        <v>0.5325308956</v>
      </c>
      <c r="D11" s="1">
        <v>0.51544502979999995</v>
      </c>
      <c r="E11">
        <f t="shared" si="0"/>
        <v>3.2885409259534343E-2</v>
      </c>
    </row>
    <row r="12" spans="2:19" x14ac:dyDescent="0.25">
      <c r="B12" s="1">
        <v>2.9166999999999998E-2</v>
      </c>
      <c r="C12" s="1">
        <v>0.56281239849999998</v>
      </c>
      <c r="D12" s="1">
        <v>0.50643579660000004</v>
      </c>
      <c r="E12">
        <f t="shared" si="0"/>
        <v>3.1593285690707885E-2</v>
      </c>
    </row>
    <row r="13" spans="2:19" x14ac:dyDescent="0.25">
      <c r="B13" s="1">
        <v>3.3333000000000002E-2</v>
      </c>
      <c r="C13" s="1">
        <v>0.59958255810000005</v>
      </c>
      <c r="D13" s="1">
        <v>0.49601486150000001</v>
      </c>
      <c r="E13">
        <f t="shared" si="0"/>
        <v>3.8218327087509864E-2</v>
      </c>
    </row>
    <row r="14" spans="2:19" x14ac:dyDescent="0.25">
      <c r="B14" s="1">
        <v>3.7499999999999999E-2</v>
      </c>
      <c r="C14" s="1">
        <v>0.62635779309999995</v>
      </c>
      <c r="D14" s="1">
        <v>0.48816151330000002</v>
      </c>
      <c r="E14">
        <f t="shared" si="0"/>
        <v>2.7903194929177248E-2</v>
      </c>
      <c r="L14" t="s">
        <v>0</v>
      </c>
    </row>
    <row r="15" spans="2:19" x14ac:dyDescent="0.25">
      <c r="B15" s="1">
        <v>4.1667000000000003E-2</v>
      </c>
      <c r="C15" s="1">
        <v>0.65918103800000005</v>
      </c>
      <c r="D15" s="1">
        <v>0.47853992649999999</v>
      </c>
      <c r="E15">
        <f t="shared" si="0"/>
        <v>3.4204390629206036E-2</v>
      </c>
      <c r="L15" t="s">
        <v>14</v>
      </c>
    </row>
    <row r="16" spans="2:19" x14ac:dyDescent="0.25">
      <c r="B16" s="1">
        <v>4.5832999999999999E-2</v>
      </c>
      <c r="C16" s="1">
        <v>0.69409525719999998</v>
      </c>
      <c r="D16" s="1">
        <v>0.46664225479999999</v>
      </c>
      <c r="E16">
        <f t="shared" si="0"/>
        <v>3.6885732936009615E-2</v>
      </c>
      <c r="L16" s="1">
        <v>7.8152761819999998</v>
      </c>
      <c r="N16" s="2">
        <f>AVERAGE(L16:L36)</f>
        <v>8.2847540881428579</v>
      </c>
    </row>
    <row r="17" spans="2:28" x14ac:dyDescent="0.25">
      <c r="B17" s="1">
        <v>0.05</v>
      </c>
      <c r="C17" s="1">
        <v>0.72744536410000005</v>
      </c>
      <c r="D17" s="1">
        <v>0.45765933130000003</v>
      </c>
      <c r="E17">
        <f t="shared" si="0"/>
        <v>3.4538710816246217E-2</v>
      </c>
      <c r="L17" s="1">
        <v>8.2857116790000003</v>
      </c>
    </row>
    <row r="18" spans="2:28" x14ac:dyDescent="0.25">
      <c r="B18" s="1">
        <v>5.4167E-2</v>
      </c>
      <c r="C18" s="1">
        <v>0.74987706990000003</v>
      </c>
      <c r="D18" s="1">
        <v>0.45269868400000002</v>
      </c>
      <c r="E18">
        <f t="shared" si="0"/>
        <v>2.2973668551904157E-2</v>
      </c>
      <c r="L18" s="1">
        <v>7.6879701660000004</v>
      </c>
    </row>
    <row r="19" spans="2:28" x14ac:dyDescent="0.25">
      <c r="B19" s="1">
        <v>5.8333000000000003E-2</v>
      </c>
      <c r="C19" s="1">
        <v>0.78076300190000003</v>
      </c>
      <c r="D19" s="1">
        <v>0.44034918020000002</v>
      </c>
      <c r="E19">
        <f t="shared" si="0"/>
        <v>3.3263358814389722E-2</v>
      </c>
      <c r="L19" s="1">
        <v>7.360844052</v>
      </c>
    </row>
    <row r="20" spans="2:28" x14ac:dyDescent="0.25">
      <c r="B20" s="1">
        <v>6.25E-2</v>
      </c>
      <c r="C20" s="1">
        <v>0.82515220570000003</v>
      </c>
      <c r="D20" s="1">
        <v>0.42531427579999997</v>
      </c>
      <c r="E20">
        <f t="shared" si="0"/>
        <v>4.6866296678050798E-2</v>
      </c>
      <c r="L20" s="1">
        <v>8.3182899040000002</v>
      </c>
    </row>
    <row r="21" spans="2:28" x14ac:dyDescent="0.25">
      <c r="B21" s="1">
        <v>6.7083000000000004E-2</v>
      </c>
      <c r="C21" s="1">
        <v>0.84880417019999999</v>
      </c>
      <c r="D21" s="1">
        <v>0.4175896241</v>
      </c>
      <c r="E21">
        <f t="shared" si="0"/>
        <v>2.4881432205473435E-2</v>
      </c>
      <c r="L21" s="1">
        <v>8.1226378009999998</v>
      </c>
    </row>
    <row r="22" spans="2:28" x14ac:dyDescent="0.25">
      <c r="B22" s="1">
        <v>7.1249999999999994E-2</v>
      </c>
      <c r="C22" s="1">
        <v>0.88375609209999995</v>
      </c>
      <c r="D22" s="1">
        <v>0.40567783969999999</v>
      </c>
      <c r="E22">
        <f t="shared" si="0"/>
        <v>3.6925972595123077E-2</v>
      </c>
      <c r="L22" s="1">
        <v>7.7139500380000001</v>
      </c>
    </row>
    <row r="23" spans="2:28" x14ac:dyDescent="0.25">
      <c r="B23" s="1">
        <v>7.5416999999999998E-2</v>
      </c>
      <c r="C23" s="1">
        <v>0.92497383720000004</v>
      </c>
      <c r="D23" s="1">
        <v>0.39049993220000001</v>
      </c>
      <c r="E23">
        <f t="shared" si="0"/>
        <v>4.3923471939353073E-2</v>
      </c>
      <c r="F23" s="1"/>
      <c r="G23" s="1"/>
      <c r="L23" s="1">
        <v>8.1188060350000004</v>
      </c>
    </row>
    <row r="24" spans="2:28" x14ac:dyDescent="0.25">
      <c r="B24" s="1">
        <v>7.9583000000000001E-2</v>
      </c>
      <c r="C24" s="1">
        <v>0.95028296700000003</v>
      </c>
      <c r="D24" s="1">
        <v>0.38178774830000001</v>
      </c>
      <c r="E24">
        <f t="shared" si="0"/>
        <v>2.6766662091875917E-2</v>
      </c>
      <c r="F24" s="1"/>
      <c r="G24" s="1"/>
      <c r="L24" s="1">
        <v>8.5718310120000005</v>
      </c>
    </row>
    <row r="25" spans="2:28" x14ac:dyDescent="0.25">
      <c r="B25" s="1">
        <v>8.3750000000000005E-2</v>
      </c>
      <c r="C25" s="1">
        <v>0.98621688009999997</v>
      </c>
      <c r="D25" s="1">
        <v>0.37127420439999997</v>
      </c>
      <c r="E25">
        <f t="shared" si="0"/>
        <v>3.7440362124525117E-2</v>
      </c>
      <c r="F25" s="1"/>
      <c r="G25" s="1"/>
      <c r="L25" s="1">
        <v>7.5675420229999997</v>
      </c>
    </row>
    <row r="26" spans="2:28" x14ac:dyDescent="0.25">
      <c r="B26" s="1">
        <v>8.7916999999999995E-2</v>
      </c>
      <c r="C26" s="1">
        <v>1.024518517</v>
      </c>
      <c r="D26" s="1">
        <v>0.35455034889999998</v>
      </c>
      <c r="E26">
        <f t="shared" si="0"/>
        <v>4.1793572855216878E-2</v>
      </c>
      <c r="F26" s="1"/>
      <c r="G26" s="1"/>
      <c r="L26" s="1">
        <v>5.9510228380000001</v>
      </c>
    </row>
    <row r="27" spans="2:28" x14ac:dyDescent="0.25">
      <c r="B27" s="1">
        <v>9.2082999999999998E-2</v>
      </c>
      <c r="C27" s="1">
        <v>1.052281891</v>
      </c>
      <c r="D27" s="1">
        <v>0.34354737340000002</v>
      </c>
      <c r="E27">
        <f t="shared" si="0"/>
        <v>2.9864199398568828E-2</v>
      </c>
      <c r="F27" s="1"/>
      <c r="G27" s="1"/>
      <c r="L27" s="1">
        <v>7.9880365449999999</v>
      </c>
    </row>
    <row r="28" spans="2:28" x14ac:dyDescent="0.25">
      <c r="L28" s="1">
        <v>8.8385125860000002</v>
      </c>
    </row>
    <row r="29" spans="2:28" x14ac:dyDescent="0.25">
      <c r="B29" t="s">
        <v>5</v>
      </c>
      <c r="L29" s="1">
        <v>9.0247574430000004</v>
      </c>
    </row>
    <row r="30" spans="2:28" x14ac:dyDescent="0.25">
      <c r="B30" t="s">
        <v>0</v>
      </c>
      <c r="L30" s="1">
        <v>9.3465551159999993</v>
      </c>
    </row>
    <row r="31" spans="2:28" x14ac:dyDescent="0.25">
      <c r="B31" t="s">
        <v>1</v>
      </c>
      <c r="C31" t="s">
        <v>3</v>
      </c>
      <c r="D31" t="s">
        <v>2</v>
      </c>
      <c r="L31" s="1">
        <v>9.1084471350000005</v>
      </c>
    </row>
    <row r="32" spans="2:28" x14ac:dyDescent="0.25">
      <c r="B32" s="1">
        <v>0</v>
      </c>
      <c r="C32" s="1">
        <v>0.53167679720000005</v>
      </c>
      <c r="D32" s="1">
        <v>0.4629988276</v>
      </c>
      <c r="L32" s="1">
        <v>9.0109556069999996</v>
      </c>
      <c r="Z32" s="1"/>
      <c r="AA32" s="1"/>
      <c r="AB32" s="1"/>
    </row>
    <row r="33" spans="2:28" x14ac:dyDescent="0.25">
      <c r="B33" s="1">
        <v>4.1678119979999999E-3</v>
      </c>
      <c r="C33" s="1">
        <v>0.52088895349999997</v>
      </c>
      <c r="D33" s="1">
        <v>0.49611221849999998</v>
      </c>
      <c r="E33">
        <f>SQRT((C33-C32)^2 + (D33-D32)^2)</f>
        <v>3.4826343887807587E-2</v>
      </c>
      <c r="G33">
        <f>SQRT((C49-C32)^2 + (D49-D32)^2)</f>
        <v>0.59529678246805684</v>
      </c>
      <c r="L33" s="1">
        <v>9.2506998399999993</v>
      </c>
      <c r="Z33" s="1"/>
      <c r="AA33" s="1"/>
      <c r="AB33" s="1"/>
    </row>
    <row r="34" spans="2:28" x14ac:dyDescent="0.25">
      <c r="B34" s="1">
        <v>8.3346237999999996E-3</v>
      </c>
      <c r="C34" s="1">
        <v>0.51091225240000004</v>
      </c>
      <c r="D34" s="1">
        <v>0.52680164519999995</v>
      </c>
      <c r="E34">
        <f t="shared" ref="E34:E49" si="2">SQRT((C34-C33)^2 + (D34-D33)^2)</f>
        <v>3.227034979688647E-2</v>
      </c>
      <c r="L34" s="1">
        <v>10.44180948</v>
      </c>
    </row>
    <row r="35" spans="2:28" x14ac:dyDescent="0.25">
      <c r="B35" s="1">
        <v>1.25024358E-2</v>
      </c>
      <c r="C35" s="1">
        <v>0.50097181349999997</v>
      </c>
      <c r="D35" s="1">
        <v>0.55797422770000005</v>
      </c>
      <c r="E35">
        <f t="shared" si="2"/>
        <v>3.2719141572540487E-2</v>
      </c>
      <c r="L35" s="1">
        <v>8.1932493770000008</v>
      </c>
    </row>
    <row r="36" spans="2:28" x14ac:dyDescent="0.25">
      <c r="B36" s="1">
        <v>1.6670247799999999E-2</v>
      </c>
      <c r="C36" s="1">
        <v>0.49238475659999997</v>
      </c>
      <c r="D36" s="1">
        <v>0.58578935990000003</v>
      </c>
      <c r="E36">
        <f t="shared" si="2"/>
        <v>2.9110464192577099E-2</v>
      </c>
      <c r="L36" s="1">
        <v>7.2629309920000003</v>
      </c>
    </row>
    <row r="37" spans="2:28" x14ac:dyDescent="0.25">
      <c r="B37" s="1">
        <v>2.0837059599999999E-2</v>
      </c>
      <c r="C37" s="1">
        <v>0.48131135819999998</v>
      </c>
      <c r="D37" s="1">
        <v>0.61826320729999995</v>
      </c>
      <c r="E37">
        <f t="shared" si="2"/>
        <v>3.4309924469220335E-2</v>
      </c>
    </row>
    <row r="38" spans="2:28" x14ac:dyDescent="0.25">
      <c r="B38" s="1">
        <v>2.5004871599999999E-2</v>
      </c>
      <c r="C38" s="1">
        <v>0.46956775169999998</v>
      </c>
      <c r="D38" s="1">
        <v>0.65150664719999996</v>
      </c>
      <c r="E38">
        <f t="shared" si="2"/>
        <v>3.5256752403075284E-2</v>
      </c>
    </row>
    <row r="39" spans="2:28" x14ac:dyDescent="0.25">
      <c r="B39" s="1">
        <v>2.9172683590000002E-2</v>
      </c>
      <c r="C39" s="1">
        <v>0.4581227913</v>
      </c>
      <c r="D39" s="1">
        <v>0.68212002719999998</v>
      </c>
      <c r="E39">
        <f t="shared" si="2"/>
        <v>3.2682811286392867E-2</v>
      </c>
    </row>
    <row r="40" spans="2:28" x14ac:dyDescent="0.25">
      <c r="B40" s="1">
        <v>3.3339495400000002E-2</v>
      </c>
      <c r="C40" s="1">
        <v>0.4430433547</v>
      </c>
      <c r="D40" s="1">
        <v>0.71906761720000001</v>
      </c>
      <c r="E40">
        <f t="shared" si="2"/>
        <v>3.9906312971527726E-2</v>
      </c>
    </row>
    <row r="41" spans="2:28" x14ac:dyDescent="0.25">
      <c r="B41" s="1">
        <v>3.7507307390000001E-2</v>
      </c>
      <c r="C41" s="1">
        <v>0.43067111899999999</v>
      </c>
      <c r="D41" s="1">
        <v>0.75197007819999995</v>
      </c>
      <c r="E41">
        <f t="shared" si="2"/>
        <v>3.5151730484755249E-2</v>
      </c>
    </row>
    <row r="42" spans="2:28" x14ac:dyDescent="0.25">
      <c r="B42" s="1">
        <v>4.1675119390000001E-2</v>
      </c>
      <c r="C42" s="1">
        <v>0.41821205719999999</v>
      </c>
      <c r="D42" s="1">
        <v>0.78267369819999999</v>
      </c>
      <c r="E42">
        <f t="shared" si="2"/>
        <v>3.313518525737591E-2</v>
      </c>
    </row>
    <row r="43" spans="2:28" x14ac:dyDescent="0.25">
      <c r="B43" s="1">
        <v>4.5841931189999997E-2</v>
      </c>
      <c r="C43" s="1">
        <v>0.40533925770000001</v>
      </c>
      <c r="D43" s="1">
        <v>0.81560096410000005</v>
      </c>
      <c r="E43">
        <f t="shared" si="2"/>
        <v>3.5354120079794181E-2</v>
      </c>
    </row>
    <row r="44" spans="2:28" x14ac:dyDescent="0.25">
      <c r="B44" s="1">
        <v>5.0009743189999997E-2</v>
      </c>
      <c r="C44" s="1">
        <v>0.39311784859999999</v>
      </c>
      <c r="D44" s="1">
        <v>0.84906233129999997</v>
      </c>
      <c r="E44">
        <f t="shared" si="2"/>
        <v>3.5623390283390968E-2</v>
      </c>
    </row>
    <row r="45" spans="2:28" x14ac:dyDescent="0.25">
      <c r="B45" s="1">
        <v>5.4177555189999997E-2</v>
      </c>
      <c r="C45" s="1">
        <v>0.37676120590000001</v>
      </c>
      <c r="D45" s="1">
        <v>0.88750193369999997</v>
      </c>
      <c r="E45">
        <f t="shared" si="2"/>
        <v>4.1774906260643459E-2</v>
      </c>
    </row>
    <row r="46" spans="2:28" x14ac:dyDescent="0.25">
      <c r="B46" s="1">
        <v>5.834436699E-2</v>
      </c>
      <c r="C46" s="1">
        <v>0.3659709089</v>
      </c>
      <c r="D46" s="1">
        <v>0.91537686780000005</v>
      </c>
      <c r="E46">
        <f t="shared" si="2"/>
        <v>2.9890507864998819E-2</v>
      </c>
    </row>
    <row r="47" spans="2:28" x14ac:dyDescent="0.25">
      <c r="B47" s="1">
        <v>6.251217899E-2</v>
      </c>
      <c r="C47" s="1">
        <v>0.34886162999999998</v>
      </c>
      <c r="D47" s="1">
        <v>0.95546832920000002</v>
      </c>
      <c r="E47">
        <f t="shared" si="2"/>
        <v>4.3589593960780063E-2</v>
      </c>
    </row>
    <row r="48" spans="2:28" x14ac:dyDescent="0.25">
      <c r="B48" s="1">
        <v>6.6679990989999993E-2</v>
      </c>
      <c r="C48" s="1">
        <v>0.3367962021</v>
      </c>
      <c r="D48" s="1">
        <v>0.98416323240000003</v>
      </c>
      <c r="E48">
        <f t="shared" si="2"/>
        <v>3.1128315406836086E-2</v>
      </c>
    </row>
    <row r="49" spans="2:5" x14ac:dyDescent="0.25">
      <c r="B49" s="1">
        <v>7.0846802789999996E-2</v>
      </c>
      <c r="C49" s="1">
        <v>0.32159463300000002</v>
      </c>
      <c r="D49" s="1">
        <v>1.019994109</v>
      </c>
      <c r="E49">
        <f t="shared" si="2"/>
        <v>3.8922222714363297E-2</v>
      </c>
    </row>
    <row r="51" spans="2:5" x14ac:dyDescent="0.25">
      <c r="B51" t="s">
        <v>6</v>
      </c>
    </row>
    <row r="52" spans="2:5" x14ac:dyDescent="0.25">
      <c r="B52" t="s">
        <v>0</v>
      </c>
    </row>
    <row r="53" spans="2:5" x14ac:dyDescent="0.25">
      <c r="B53" t="s">
        <v>1</v>
      </c>
      <c r="C53" t="s">
        <v>2</v>
      </c>
      <c r="D53" t="s">
        <v>3</v>
      </c>
    </row>
    <row r="54" spans="2:5" x14ac:dyDescent="0.25">
      <c r="B54" s="1">
        <v>0</v>
      </c>
      <c r="C54" s="1">
        <v>0.35116657899999998</v>
      </c>
      <c r="D54" s="1">
        <v>0.5545271665</v>
      </c>
    </row>
    <row r="55" spans="2:5" x14ac:dyDescent="0.25">
      <c r="B55" s="1">
        <v>4.1660000000000004E-3</v>
      </c>
      <c r="C55" s="1">
        <v>0.38802782889999998</v>
      </c>
      <c r="D55" s="1">
        <v>0.54754562829999998</v>
      </c>
      <c r="E55">
        <f>SQRT((C55-C54)^2 + (D55-D54)^2)</f>
        <v>3.7516577933339144E-2</v>
      </c>
    </row>
    <row r="56" spans="2:5" x14ac:dyDescent="0.25">
      <c r="B56" s="1">
        <v>8.3330000000000001E-3</v>
      </c>
      <c r="C56" s="1">
        <v>0.41666220570000001</v>
      </c>
      <c r="D56" s="1">
        <v>0.54209346069999997</v>
      </c>
      <c r="E56">
        <f t="shared" ref="E56:E76" si="3">SQRT((C56-C55)^2 + (D56-D55)^2)</f>
        <v>2.9148819294490636E-2</v>
      </c>
    </row>
    <row r="57" spans="2:5" x14ac:dyDescent="0.25">
      <c r="B57" s="1">
        <v>1.2500000000000001E-2</v>
      </c>
      <c r="C57" s="1">
        <v>0.44688852470000001</v>
      </c>
      <c r="D57" s="1">
        <v>0.53334467549999998</v>
      </c>
      <c r="E57">
        <f t="shared" si="3"/>
        <v>3.1466992273897106E-2</v>
      </c>
    </row>
    <row r="58" spans="2:5" x14ac:dyDescent="0.25">
      <c r="B58" s="1">
        <v>1.6666E-2</v>
      </c>
      <c r="C58" s="1">
        <v>0.47134715020000001</v>
      </c>
      <c r="D58" s="1">
        <v>0.52823760659999996</v>
      </c>
      <c r="E58">
        <f t="shared" si="3"/>
        <v>2.498612643245442E-2</v>
      </c>
    </row>
    <row r="59" spans="2:5" x14ac:dyDescent="0.25">
      <c r="B59" s="1">
        <v>2.0833000000000001E-2</v>
      </c>
      <c r="C59" s="1">
        <v>0.50403821910000002</v>
      </c>
      <c r="D59" s="1">
        <v>0.51932318030000002</v>
      </c>
      <c r="E59">
        <f t="shared" si="3"/>
        <v>3.3884701298413103E-2</v>
      </c>
    </row>
    <row r="60" spans="2:5" x14ac:dyDescent="0.25">
      <c r="B60" s="1">
        <v>2.5000000000000001E-2</v>
      </c>
      <c r="C60" s="1">
        <v>0.53447906099999998</v>
      </c>
      <c r="D60" s="1">
        <v>0.51156067940000005</v>
      </c>
      <c r="E60">
        <f t="shared" si="3"/>
        <v>3.141498489261603E-2</v>
      </c>
    </row>
    <row r="61" spans="2:5" x14ac:dyDescent="0.25">
      <c r="B61" s="1">
        <v>2.9166000000000001E-2</v>
      </c>
      <c r="C61" s="1">
        <v>0.56618747120000001</v>
      </c>
      <c r="D61" s="1">
        <v>0.50206860019999999</v>
      </c>
      <c r="E61">
        <f t="shared" si="3"/>
        <v>3.3098683432283831E-2</v>
      </c>
    </row>
    <row r="62" spans="2:5" x14ac:dyDescent="0.25">
      <c r="B62" s="1">
        <v>3.3333000000000002E-2</v>
      </c>
      <c r="C62" s="1">
        <v>0.59974309240000001</v>
      </c>
      <c r="D62" s="1">
        <v>0.4924204647</v>
      </c>
      <c r="E62">
        <f t="shared" si="3"/>
        <v>3.49151289950968E-2</v>
      </c>
    </row>
    <row r="63" spans="2:5" x14ac:dyDescent="0.25">
      <c r="B63" s="1">
        <v>3.7499999999999999E-2</v>
      </c>
      <c r="C63" s="1">
        <v>0.62550153549999998</v>
      </c>
      <c r="D63" s="1">
        <v>0.48579629699999999</v>
      </c>
      <c r="E63">
        <f t="shared" si="3"/>
        <v>2.6596559714625871E-2</v>
      </c>
    </row>
    <row r="64" spans="2:5" x14ac:dyDescent="0.25">
      <c r="B64" s="1">
        <v>4.1666000000000002E-2</v>
      </c>
      <c r="C64" s="1">
        <v>0.65591427869999996</v>
      </c>
      <c r="D64" s="1">
        <v>0.47664627450000002</v>
      </c>
      <c r="E64">
        <f t="shared" si="3"/>
        <v>3.1759374375129788E-2</v>
      </c>
    </row>
    <row r="65" spans="2:5" x14ac:dyDescent="0.25">
      <c r="B65" s="1">
        <v>4.5832999999999999E-2</v>
      </c>
      <c r="C65" s="1">
        <v>0.68990934169999996</v>
      </c>
      <c r="D65" s="1">
        <v>0.4654000539</v>
      </c>
      <c r="E65">
        <f t="shared" si="3"/>
        <v>3.5807007500736968E-2</v>
      </c>
    </row>
    <row r="66" spans="2:5" x14ac:dyDescent="0.25">
      <c r="B66" s="1">
        <v>0.05</v>
      </c>
      <c r="C66" s="1">
        <v>0.72323647219999998</v>
      </c>
      <c r="D66" s="1">
        <v>0.45621687049999998</v>
      </c>
      <c r="E66">
        <f t="shared" si="3"/>
        <v>3.4569184033211832E-2</v>
      </c>
    </row>
    <row r="67" spans="2:5" x14ac:dyDescent="0.25">
      <c r="B67" s="1">
        <v>5.4165999999999999E-2</v>
      </c>
      <c r="C67" s="1">
        <v>0.74859101949999995</v>
      </c>
      <c r="D67" s="1">
        <v>0.4480023018</v>
      </c>
      <c r="E67">
        <f t="shared" si="3"/>
        <v>2.6652058226616482E-2</v>
      </c>
    </row>
    <row r="68" spans="2:5" x14ac:dyDescent="0.25">
      <c r="B68" s="1">
        <v>5.8333000000000003E-2</v>
      </c>
      <c r="C68" s="1">
        <v>0.78694690109999998</v>
      </c>
      <c r="D68" s="1">
        <v>0.43427829750000002</v>
      </c>
      <c r="E68">
        <f t="shared" si="3"/>
        <v>4.0737230481951506E-2</v>
      </c>
    </row>
    <row r="69" spans="2:5" x14ac:dyDescent="0.25">
      <c r="B69" s="1">
        <v>6.25E-2</v>
      </c>
      <c r="C69" s="1">
        <v>0.81881641979999997</v>
      </c>
      <c r="D69" s="1">
        <v>0.42496454719999999</v>
      </c>
      <c r="E69">
        <f t="shared" si="3"/>
        <v>3.3202592772559186E-2</v>
      </c>
    </row>
    <row r="70" spans="2:5" x14ac:dyDescent="0.25">
      <c r="B70" s="1">
        <v>6.6666000000000003E-2</v>
      </c>
      <c r="C70" s="1">
        <v>0.84965342899999996</v>
      </c>
      <c r="D70" s="1">
        <v>0.41430953549999999</v>
      </c>
      <c r="E70">
        <f t="shared" si="3"/>
        <v>3.2625916243502195E-2</v>
      </c>
    </row>
    <row r="71" spans="2:5" x14ac:dyDescent="0.25">
      <c r="B71" s="1">
        <v>7.0832999999999993E-2</v>
      </c>
      <c r="C71" s="1">
        <v>0.87862101199999998</v>
      </c>
      <c r="D71" s="1">
        <v>0.40452209979999998</v>
      </c>
      <c r="E71">
        <f t="shared" si="3"/>
        <v>3.0576375887987849E-2</v>
      </c>
    </row>
    <row r="72" spans="2:5" x14ac:dyDescent="0.25">
      <c r="B72" s="1">
        <v>7.4999999999999997E-2</v>
      </c>
      <c r="C72" s="1">
        <v>0.91275672389999996</v>
      </c>
      <c r="D72" s="1">
        <v>0.39151793629999998</v>
      </c>
      <c r="E72">
        <f t="shared" si="3"/>
        <v>3.6528825538942974E-2</v>
      </c>
    </row>
    <row r="73" spans="2:5" x14ac:dyDescent="0.25">
      <c r="B73" s="1">
        <v>7.9166E-2</v>
      </c>
      <c r="C73" s="1">
        <v>0.9452913235</v>
      </c>
      <c r="D73" s="1">
        <v>0.37938281709999999</v>
      </c>
      <c r="E73">
        <f t="shared" si="3"/>
        <v>3.4724073625231985E-2</v>
      </c>
    </row>
    <row r="74" spans="2:5" x14ac:dyDescent="0.25">
      <c r="B74" s="1">
        <v>8.3333000000000004E-2</v>
      </c>
      <c r="C74" s="1">
        <v>0.97547216280000004</v>
      </c>
      <c r="D74" s="1">
        <v>0.3714904383</v>
      </c>
      <c r="E74">
        <f t="shared" si="3"/>
        <v>3.1195716115760448E-2</v>
      </c>
    </row>
    <row r="75" spans="2:5" x14ac:dyDescent="0.25">
      <c r="B75" s="1">
        <v>8.7499999999999994E-2</v>
      </c>
      <c r="C75" s="1">
        <v>1.0025998650000001</v>
      </c>
      <c r="D75" s="1">
        <v>0.35959633200000002</v>
      </c>
      <c r="E75">
        <f t="shared" si="3"/>
        <v>2.9620634553087933E-2</v>
      </c>
    </row>
    <row r="76" spans="2:5" x14ac:dyDescent="0.25">
      <c r="B76" s="1">
        <v>9.1665999999999997E-2</v>
      </c>
      <c r="C76" s="1">
        <v>1.038460581</v>
      </c>
      <c r="D76" s="1">
        <v>0.34546348339999999</v>
      </c>
      <c r="E76">
        <f t="shared" si="3"/>
        <v>3.8545147056188223E-2</v>
      </c>
    </row>
    <row r="78" spans="2:5" x14ac:dyDescent="0.25">
      <c r="B78" t="s">
        <v>7</v>
      </c>
    </row>
    <row r="79" spans="2:5" x14ac:dyDescent="0.25">
      <c r="B79" t="s">
        <v>0</v>
      </c>
    </row>
    <row r="80" spans="2:5" x14ac:dyDescent="0.25">
      <c r="B80" t="s">
        <v>1</v>
      </c>
      <c r="C80" t="s">
        <v>2</v>
      </c>
      <c r="D80" t="s">
        <v>3</v>
      </c>
    </row>
    <row r="81" spans="2:5" x14ac:dyDescent="0.25">
      <c r="B81" s="1">
        <v>0</v>
      </c>
      <c r="C81" s="1">
        <v>0.3465923333</v>
      </c>
      <c r="D81" s="1">
        <v>0.55751179470000001</v>
      </c>
    </row>
    <row r="82" spans="2:5" x14ac:dyDescent="0.25">
      <c r="B82" s="1">
        <v>4.1669999999999997E-3</v>
      </c>
      <c r="C82" s="1">
        <v>0.37540273590000001</v>
      </c>
      <c r="D82" s="1">
        <v>0.55282432339999998</v>
      </c>
      <c r="E82">
        <f>SQRT((C82-C81)^2 + (D82-D81)^2)</f>
        <v>2.9189239201500457E-2</v>
      </c>
    </row>
    <row r="83" spans="2:5" x14ac:dyDescent="0.25">
      <c r="B83" s="1">
        <v>8.3339999999999994E-3</v>
      </c>
      <c r="C83" s="1">
        <v>0.40820590439999999</v>
      </c>
      <c r="D83" s="1">
        <v>0.54453651209999998</v>
      </c>
      <c r="E83">
        <f t="shared" ref="E83:E104" si="4">SQRT((C83-C82)^2 + (D83-D82)^2)</f>
        <v>3.3833942717096964E-2</v>
      </c>
    </row>
    <row r="84" spans="2:5" x14ac:dyDescent="0.25">
      <c r="B84" s="1">
        <v>1.2500000000000001E-2</v>
      </c>
      <c r="C84" s="1">
        <v>0.43904450309999998</v>
      </c>
      <c r="D84" s="1">
        <v>0.53836735690000004</v>
      </c>
      <c r="E84">
        <f t="shared" si="4"/>
        <v>3.1449604856998249E-2</v>
      </c>
    </row>
    <row r="85" spans="2:5" x14ac:dyDescent="0.25">
      <c r="B85" s="1">
        <v>1.6667000000000001E-2</v>
      </c>
      <c r="C85" s="1">
        <v>0.47003499859999998</v>
      </c>
      <c r="D85" s="1">
        <v>0.53354451859999996</v>
      </c>
      <c r="E85">
        <f t="shared" si="4"/>
        <v>3.136352308978485E-2</v>
      </c>
    </row>
    <row r="86" spans="2:5" x14ac:dyDescent="0.25">
      <c r="B86" s="1">
        <v>2.0833999999999998E-2</v>
      </c>
      <c r="C86" s="1">
        <v>0.49684838180000002</v>
      </c>
      <c r="D86" s="1">
        <v>0.52847621680000001</v>
      </c>
      <c r="E86">
        <f t="shared" si="4"/>
        <v>2.7288187953140589E-2</v>
      </c>
    </row>
    <row r="87" spans="2:5" x14ac:dyDescent="0.25">
      <c r="B87" s="1">
        <v>2.5000000000000001E-2</v>
      </c>
      <c r="C87" s="1">
        <v>0.52985539559999995</v>
      </c>
      <c r="D87" s="1">
        <v>0.52098916279999996</v>
      </c>
      <c r="E87">
        <f t="shared" si="4"/>
        <v>3.3845515767857673E-2</v>
      </c>
    </row>
    <row r="88" spans="2:5" x14ac:dyDescent="0.25">
      <c r="B88" s="1">
        <v>2.9166999999999998E-2</v>
      </c>
      <c r="C88" s="1">
        <v>0.55640720710000002</v>
      </c>
      <c r="D88" s="1">
        <v>0.51578145819999999</v>
      </c>
      <c r="E88">
        <f t="shared" si="4"/>
        <v>2.7057695414288284E-2</v>
      </c>
    </row>
    <row r="89" spans="2:5" x14ac:dyDescent="0.25">
      <c r="B89" s="1">
        <v>3.3334000000000003E-2</v>
      </c>
      <c r="C89" s="1">
        <v>0.58411641309999995</v>
      </c>
      <c r="D89" s="1">
        <v>0.51021869730000002</v>
      </c>
      <c r="E89">
        <f t="shared" si="4"/>
        <v>2.826206655538481E-2</v>
      </c>
    </row>
    <row r="90" spans="2:5" x14ac:dyDescent="0.25">
      <c r="B90" s="1">
        <v>3.7499999999999999E-2</v>
      </c>
      <c r="C90" s="1">
        <v>0.61321979380000002</v>
      </c>
      <c r="D90" s="1">
        <v>0.50357074209999997</v>
      </c>
      <c r="E90">
        <f t="shared" si="4"/>
        <v>2.9853007830206061E-2</v>
      </c>
    </row>
    <row r="91" spans="2:5" x14ac:dyDescent="0.25">
      <c r="B91" s="1">
        <v>4.1667000000000003E-2</v>
      </c>
      <c r="C91" s="1">
        <v>0.64554855700000002</v>
      </c>
      <c r="D91" s="1">
        <v>0.49618555809999998</v>
      </c>
      <c r="E91">
        <f t="shared" si="4"/>
        <v>3.316157222984957E-2</v>
      </c>
    </row>
    <row r="92" spans="2:5" x14ac:dyDescent="0.25">
      <c r="B92" s="1">
        <v>4.5834E-2</v>
      </c>
      <c r="C92" s="1">
        <v>0.68040703800000002</v>
      </c>
      <c r="D92" s="1">
        <v>0.48733643630000001</v>
      </c>
      <c r="E92">
        <f t="shared" si="4"/>
        <v>3.5964157911156425E-2</v>
      </c>
    </row>
    <row r="93" spans="2:5" x14ac:dyDescent="0.25">
      <c r="B93" s="1">
        <v>0.05</v>
      </c>
      <c r="C93" s="1">
        <v>0.70959185069999997</v>
      </c>
      <c r="D93" s="1">
        <v>0.47982748990000001</v>
      </c>
      <c r="E93">
        <f t="shared" si="4"/>
        <v>3.0135320943573029E-2</v>
      </c>
    </row>
    <row r="94" spans="2:5" x14ac:dyDescent="0.25">
      <c r="B94" s="1">
        <v>5.4167E-2</v>
      </c>
      <c r="C94" s="1">
        <v>0.73638649320000005</v>
      </c>
      <c r="D94" s="1">
        <v>0.47270321789999997</v>
      </c>
      <c r="E94">
        <f t="shared" si="4"/>
        <v>2.7725585985381714E-2</v>
      </c>
    </row>
    <row r="95" spans="2:5" x14ac:dyDescent="0.25">
      <c r="B95" s="1">
        <v>5.8333999999999997E-2</v>
      </c>
      <c r="C95" s="1">
        <v>0.7748649943</v>
      </c>
      <c r="D95" s="1">
        <v>0.46350826839999998</v>
      </c>
      <c r="E95">
        <f t="shared" si="4"/>
        <v>3.9561877397442193E-2</v>
      </c>
    </row>
    <row r="96" spans="2:5" x14ac:dyDescent="0.25">
      <c r="B96" s="1">
        <v>6.25E-2</v>
      </c>
      <c r="C96" s="1">
        <v>0.80411456960000005</v>
      </c>
      <c r="D96" s="1">
        <v>0.45518021530000002</v>
      </c>
      <c r="E96">
        <f t="shared" si="4"/>
        <v>3.0412072005484795E-2</v>
      </c>
    </row>
    <row r="97" spans="2:5" x14ac:dyDescent="0.25">
      <c r="B97" s="1">
        <v>6.6667000000000004E-2</v>
      </c>
      <c r="C97" s="1">
        <v>0.8353541874</v>
      </c>
      <c r="D97" s="1">
        <v>0.44530580419999999</v>
      </c>
      <c r="E97">
        <f t="shared" si="4"/>
        <v>3.2763054113770861E-2</v>
      </c>
    </row>
    <row r="98" spans="2:5" x14ac:dyDescent="0.25">
      <c r="B98" s="1">
        <v>7.0833999999999994E-2</v>
      </c>
      <c r="C98" s="1">
        <v>0.86653075450000006</v>
      </c>
      <c r="D98" s="1">
        <v>0.43633598950000002</v>
      </c>
      <c r="E98">
        <f t="shared" si="4"/>
        <v>3.2441268654187082E-2</v>
      </c>
    </row>
    <row r="99" spans="2:5" x14ac:dyDescent="0.25">
      <c r="B99" s="1">
        <v>7.4999999999999997E-2</v>
      </c>
      <c r="C99" s="1">
        <v>0.90041442049999998</v>
      </c>
      <c r="D99" s="1">
        <v>0.4271408324</v>
      </c>
      <c r="E99">
        <f t="shared" si="4"/>
        <v>3.5109168826579072E-2</v>
      </c>
    </row>
    <row r="100" spans="2:5" x14ac:dyDescent="0.25">
      <c r="B100" s="1">
        <v>7.9167000000000001E-2</v>
      </c>
      <c r="C100" s="1">
        <v>0.93604784340000002</v>
      </c>
      <c r="D100" s="1">
        <v>0.41467690639999999</v>
      </c>
      <c r="E100">
        <f t="shared" si="4"/>
        <v>3.7750367930706637E-2</v>
      </c>
    </row>
    <row r="101" spans="2:5" x14ac:dyDescent="0.25">
      <c r="B101" s="1">
        <v>8.3334000000000005E-2</v>
      </c>
      <c r="C101" s="1">
        <v>0.96297206349999998</v>
      </c>
      <c r="D101" s="1">
        <v>0.40631062340000001</v>
      </c>
      <c r="E101">
        <f t="shared" si="4"/>
        <v>2.8194118521942303E-2</v>
      </c>
    </row>
    <row r="102" spans="2:5" x14ac:dyDescent="0.25">
      <c r="B102" s="1">
        <v>8.7499999999999994E-2</v>
      </c>
      <c r="C102" s="1">
        <v>0.99721192469999997</v>
      </c>
      <c r="D102" s="1">
        <v>0.3950565177</v>
      </c>
      <c r="E102">
        <f t="shared" si="4"/>
        <v>3.6041961518513924E-2</v>
      </c>
    </row>
    <row r="103" spans="2:5" x14ac:dyDescent="0.25">
      <c r="B103" s="1">
        <v>9.1666999999999998E-2</v>
      </c>
      <c r="C103" s="1">
        <v>1.034583816</v>
      </c>
      <c r="D103" s="1">
        <v>0.3825821982</v>
      </c>
      <c r="E103">
        <f t="shared" si="4"/>
        <v>3.9398818590499651E-2</v>
      </c>
    </row>
    <row r="104" spans="2:5" x14ac:dyDescent="0.25">
      <c r="B104" s="1">
        <v>9.5834000000000003E-2</v>
      </c>
      <c r="C104" s="1">
        <v>1.0540628940000001</v>
      </c>
      <c r="D104" s="1">
        <v>0.37665050230000002</v>
      </c>
      <c r="E104">
        <f t="shared" si="4"/>
        <v>2.0362207541918486E-2</v>
      </c>
    </row>
    <row r="106" spans="2:5" x14ac:dyDescent="0.25">
      <c r="B106" t="s">
        <v>8</v>
      </c>
    </row>
    <row r="107" spans="2:5" x14ac:dyDescent="0.25">
      <c r="B107" t="s">
        <v>0</v>
      </c>
    </row>
    <row r="108" spans="2:5" x14ac:dyDescent="0.25">
      <c r="B108" t="s">
        <v>1</v>
      </c>
      <c r="C108" t="s">
        <v>2</v>
      </c>
      <c r="D108" t="s">
        <v>3</v>
      </c>
    </row>
    <row r="109" spans="2:5" x14ac:dyDescent="0.25">
      <c r="B109" s="1">
        <v>0</v>
      </c>
      <c r="C109" s="1">
        <v>0.33206426249999998</v>
      </c>
      <c r="D109" s="1">
        <v>0.55843063910000001</v>
      </c>
    </row>
    <row r="110" spans="2:5" x14ac:dyDescent="0.25">
      <c r="B110" s="1">
        <v>4.1669999999999997E-3</v>
      </c>
      <c r="C110" s="1">
        <v>0.36324294930000001</v>
      </c>
      <c r="D110" s="1">
        <v>0.55604331829999998</v>
      </c>
      <c r="E110">
        <f>SQRT((C110-C109)^2 + (D110-D109)^2)</f>
        <v>3.126995061036407E-2</v>
      </c>
    </row>
    <row r="111" spans="2:5" x14ac:dyDescent="0.25">
      <c r="B111" s="1">
        <v>8.3339999999999994E-3</v>
      </c>
      <c r="C111" s="1">
        <v>0.39017035630000002</v>
      </c>
      <c r="D111" s="1">
        <v>0.55260433200000003</v>
      </c>
      <c r="E111">
        <f t="shared" ref="E111:E133" si="5">SQRT((C111-C110)^2 + (D111-D110)^2)</f>
        <v>2.7146120800498129E-2</v>
      </c>
    </row>
    <row r="112" spans="2:5" x14ac:dyDescent="0.25">
      <c r="B112" s="1">
        <v>1.2500000000000001E-2</v>
      </c>
      <c r="C112" s="1">
        <v>0.41872517409999999</v>
      </c>
      <c r="D112" s="1">
        <v>0.54728659660000001</v>
      </c>
      <c r="E112">
        <f t="shared" si="5"/>
        <v>2.904575578936806E-2</v>
      </c>
    </row>
    <row r="113" spans="2:5" x14ac:dyDescent="0.25">
      <c r="B113" s="1">
        <v>1.6667000000000001E-2</v>
      </c>
      <c r="C113" s="1">
        <v>0.44974381879999997</v>
      </c>
      <c r="D113" s="1">
        <v>0.54331820239999995</v>
      </c>
      <c r="E113">
        <f t="shared" si="5"/>
        <v>3.127146417345103E-2</v>
      </c>
    </row>
    <row r="114" spans="2:5" x14ac:dyDescent="0.25">
      <c r="B114" s="1">
        <v>2.0833999999999998E-2</v>
      </c>
      <c r="C114" s="1">
        <v>0.47953465000000001</v>
      </c>
      <c r="D114" s="1">
        <v>0.53884217769999998</v>
      </c>
      <c r="E114">
        <f t="shared" si="5"/>
        <v>3.0125212376046501E-2</v>
      </c>
    </row>
    <row r="115" spans="2:5" x14ac:dyDescent="0.25">
      <c r="B115" s="1">
        <v>2.5000000000000001E-2</v>
      </c>
      <c r="C115" s="1">
        <v>0.50665545729999995</v>
      </c>
      <c r="D115" s="1">
        <v>0.53456417329999995</v>
      </c>
      <c r="E115">
        <f t="shared" si="5"/>
        <v>2.7456137933987542E-2</v>
      </c>
    </row>
    <row r="116" spans="2:5" x14ac:dyDescent="0.25">
      <c r="B116" s="1">
        <v>2.9166999999999998E-2</v>
      </c>
      <c r="C116" s="1">
        <v>0.5366491712</v>
      </c>
      <c r="D116" s="1">
        <v>0.52975751390000003</v>
      </c>
      <c r="E116">
        <f t="shared" si="5"/>
        <v>3.0376419277173928E-2</v>
      </c>
    </row>
    <row r="117" spans="2:5" x14ac:dyDescent="0.25">
      <c r="B117" s="1">
        <v>3.3334000000000003E-2</v>
      </c>
      <c r="C117" s="1">
        <v>0.56718446420000002</v>
      </c>
      <c r="D117" s="1">
        <v>0.52452802740000004</v>
      </c>
      <c r="E117">
        <f t="shared" si="5"/>
        <v>3.0979858741600683E-2</v>
      </c>
    </row>
    <row r="118" spans="2:5" x14ac:dyDescent="0.25">
      <c r="B118" s="1">
        <v>3.7499999999999999E-2</v>
      </c>
      <c r="C118" s="1">
        <v>0.5956706987</v>
      </c>
      <c r="D118" s="1">
        <v>0.51917126160000004</v>
      </c>
      <c r="E118">
        <f t="shared" si="5"/>
        <v>2.8985522176166484E-2</v>
      </c>
    </row>
    <row r="119" spans="2:5" x14ac:dyDescent="0.25">
      <c r="B119" s="1">
        <v>4.1667000000000003E-2</v>
      </c>
      <c r="C119" s="1">
        <v>0.62615688609999998</v>
      </c>
      <c r="D119" s="1">
        <v>0.51388551760000001</v>
      </c>
      <c r="E119">
        <f t="shared" si="5"/>
        <v>3.0941019889807343E-2</v>
      </c>
    </row>
    <row r="120" spans="2:5" x14ac:dyDescent="0.25">
      <c r="B120" s="1">
        <v>4.5834E-2</v>
      </c>
      <c r="C120" s="1">
        <v>0.65466867770000003</v>
      </c>
      <c r="D120" s="1">
        <v>0.50850008000000002</v>
      </c>
      <c r="E120">
        <f t="shared" si="5"/>
        <v>2.9015947311527283E-2</v>
      </c>
    </row>
    <row r="121" spans="2:5" x14ac:dyDescent="0.25">
      <c r="B121" s="1">
        <v>0.05</v>
      </c>
      <c r="C121" s="1">
        <v>0.68119622629999999</v>
      </c>
      <c r="D121" s="1">
        <v>0.50378269529999997</v>
      </c>
      <c r="E121">
        <f t="shared" si="5"/>
        <v>2.6943729384277037E-2</v>
      </c>
    </row>
    <row r="122" spans="2:5" x14ac:dyDescent="0.25">
      <c r="B122" s="1">
        <v>5.4167E-2</v>
      </c>
      <c r="C122" s="1">
        <v>0.71428545040000002</v>
      </c>
      <c r="D122" s="1">
        <v>0.49675442040000001</v>
      </c>
      <c r="E122">
        <f t="shared" si="5"/>
        <v>3.3827406043177369E-2</v>
      </c>
    </row>
    <row r="123" spans="2:5" x14ac:dyDescent="0.25">
      <c r="B123" s="1">
        <v>5.8333999999999997E-2</v>
      </c>
      <c r="C123" s="1">
        <v>0.7439608056</v>
      </c>
      <c r="D123" s="1">
        <v>0.48987054060000002</v>
      </c>
      <c r="E123">
        <f t="shared" si="5"/>
        <v>3.0463330536023365E-2</v>
      </c>
    </row>
    <row r="124" spans="2:5" x14ac:dyDescent="0.25">
      <c r="B124" s="1">
        <v>6.25E-2</v>
      </c>
      <c r="C124" s="1">
        <v>0.78393736780000001</v>
      </c>
      <c r="D124" s="1">
        <v>0.47750802269999998</v>
      </c>
      <c r="E124">
        <f t="shared" si="5"/>
        <v>4.1844442571962778E-2</v>
      </c>
    </row>
    <row r="125" spans="2:5" x14ac:dyDescent="0.25">
      <c r="B125" s="1">
        <v>6.6667000000000004E-2</v>
      </c>
      <c r="C125" s="1">
        <v>0.81248522069999995</v>
      </c>
      <c r="D125" s="1">
        <v>0.47334319419999998</v>
      </c>
      <c r="E125">
        <f t="shared" si="5"/>
        <v>2.8850055487545385E-2</v>
      </c>
    </row>
    <row r="126" spans="2:5" x14ac:dyDescent="0.25">
      <c r="B126" s="1">
        <v>7.0833999999999994E-2</v>
      </c>
      <c r="C126" s="1">
        <v>0.8373749278</v>
      </c>
      <c r="D126" s="1">
        <v>0.4685583042</v>
      </c>
      <c r="E126">
        <f t="shared" si="5"/>
        <v>2.5345466889285996E-2</v>
      </c>
    </row>
    <row r="127" spans="2:5" x14ac:dyDescent="0.25">
      <c r="B127" s="1">
        <v>7.4999999999999997E-2</v>
      </c>
      <c r="C127" s="1">
        <v>0.86772908199999998</v>
      </c>
      <c r="D127" s="1">
        <v>0.46213223069999998</v>
      </c>
      <c r="E127">
        <f t="shared" si="5"/>
        <v>3.1026909253497666E-2</v>
      </c>
    </row>
    <row r="128" spans="2:5" x14ac:dyDescent="0.25">
      <c r="B128" s="1">
        <v>7.9167000000000001E-2</v>
      </c>
      <c r="C128" s="1">
        <v>0.90260962929999999</v>
      </c>
      <c r="D128" s="1">
        <v>0.45406508340000001</v>
      </c>
      <c r="E128">
        <f t="shared" si="5"/>
        <v>3.5801277149110682E-2</v>
      </c>
    </row>
    <row r="129" spans="2:8" x14ac:dyDescent="0.25">
      <c r="B129" s="1">
        <v>8.3334000000000005E-2</v>
      </c>
      <c r="C129" s="1">
        <v>0.92884950119999998</v>
      </c>
      <c r="D129" s="1">
        <v>0.44679721020000002</v>
      </c>
      <c r="E129">
        <f t="shared" si="5"/>
        <v>2.7227795690795229E-2</v>
      </c>
    </row>
    <row r="130" spans="2:8" x14ac:dyDescent="0.25">
      <c r="B130" s="1">
        <v>8.7499999999999994E-2</v>
      </c>
      <c r="C130" s="1">
        <v>0.95274044359999999</v>
      </c>
      <c r="D130" s="1">
        <v>0.4393067437</v>
      </c>
      <c r="E130">
        <f t="shared" si="5"/>
        <v>2.5037655983492953E-2</v>
      </c>
    </row>
    <row r="131" spans="2:8" x14ac:dyDescent="0.25">
      <c r="B131" s="1">
        <v>9.1666999999999998E-2</v>
      </c>
      <c r="C131" s="1">
        <v>0.9847762498</v>
      </c>
      <c r="D131" s="1">
        <v>0.43305164889999997</v>
      </c>
      <c r="E131">
        <f t="shared" si="5"/>
        <v>3.2640758107632041E-2</v>
      </c>
    </row>
    <row r="132" spans="2:8" x14ac:dyDescent="0.25">
      <c r="B132" s="1">
        <v>9.5834000000000003E-2</v>
      </c>
      <c r="C132" s="1">
        <v>1.0176602050000001</v>
      </c>
      <c r="D132" s="1">
        <v>0.42370676019999998</v>
      </c>
      <c r="E132">
        <f t="shared" si="5"/>
        <v>3.4185983303263355E-2</v>
      </c>
    </row>
    <row r="133" spans="2:8" x14ac:dyDescent="0.25">
      <c r="B133" s="1">
        <v>0.1</v>
      </c>
      <c r="C133" s="1">
        <v>1.0484660139999999</v>
      </c>
      <c r="D133" s="1">
        <v>0.41373914429999997</v>
      </c>
      <c r="E133">
        <f t="shared" si="5"/>
        <v>3.2378252498774615E-2</v>
      </c>
    </row>
    <row r="135" spans="2:8" x14ac:dyDescent="0.25">
      <c r="B135" t="s">
        <v>9</v>
      </c>
    </row>
    <row r="136" spans="2:8" x14ac:dyDescent="0.25">
      <c r="B136" t="s">
        <v>0</v>
      </c>
    </row>
    <row r="137" spans="2:8" x14ac:dyDescent="0.25">
      <c r="B137" t="s">
        <v>1</v>
      </c>
      <c r="C137" t="s">
        <v>2</v>
      </c>
      <c r="D137" t="s">
        <v>3</v>
      </c>
    </row>
    <row r="138" spans="2:8" x14ac:dyDescent="0.25">
      <c r="B138" s="1">
        <v>0</v>
      </c>
      <c r="C138" s="1">
        <v>0.35028444450000001</v>
      </c>
      <c r="D138" s="1">
        <v>0.55848300070000001</v>
      </c>
    </row>
    <row r="139" spans="2:8" x14ac:dyDescent="0.25">
      <c r="B139" s="1">
        <v>4.1660000000000004E-3</v>
      </c>
      <c r="C139" s="1">
        <v>0.37688019480000001</v>
      </c>
      <c r="D139" s="1">
        <v>0.55571726889999995</v>
      </c>
      <c r="E139">
        <f>SQRT((C139-C138)^2 + (D139-D138)^2)</f>
        <v>2.6739169890059818E-2</v>
      </c>
    </row>
    <row r="140" spans="2:8" x14ac:dyDescent="0.25">
      <c r="B140" s="1">
        <v>8.3330000000000001E-3</v>
      </c>
      <c r="C140" s="1">
        <v>0.40247768769999998</v>
      </c>
      <c r="D140" s="1">
        <v>0.5528133918</v>
      </c>
      <c r="E140">
        <f t="shared" ref="E140:E164" si="6">SQRT((C140-C139)^2 + (D140-D139)^2)</f>
        <v>2.5761679777868769E-2</v>
      </c>
      <c r="H140">
        <f>SQRT((C138-C164)^2 + (D138-D164)^2)</f>
        <v>0.72355907625942439</v>
      </c>
    </row>
    <row r="141" spans="2:8" x14ac:dyDescent="0.25">
      <c r="B141" s="1">
        <v>1.2500000000000001E-2</v>
      </c>
      <c r="C141" s="1">
        <v>0.43089292550000002</v>
      </c>
      <c r="D141" s="1">
        <v>0.54894504509999997</v>
      </c>
      <c r="E141">
        <f t="shared" si="6"/>
        <v>2.8677340278030539E-2</v>
      </c>
    </row>
    <row r="142" spans="2:8" x14ac:dyDescent="0.25">
      <c r="B142" s="1">
        <v>1.6666E-2</v>
      </c>
      <c r="C142" s="1">
        <v>0.45372709189999999</v>
      </c>
      <c r="D142" s="1">
        <v>0.54535700519999997</v>
      </c>
      <c r="E142">
        <f t="shared" si="6"/>
        <v>2.3114350207325308E-2</v>
      </c>
    </row>
    <row r="143" spans="2:8" x14ac:dyDescent="0.25">
      <c r="B143" s="1">
        <v>2.0833000000000001E-2</v>
      </c>
      <c r="C143" s="1">
        <v>0.48341727340000001</v>
      </c>
      <c r="D143" s="1">
        <v>0.54093873280000004</v>
      </c>
      <c r="E143">
        <f t="shared" si="6"/>
        <v>3.0017128585251868E-2</v>
      </c>
    </row>
    <row r="144" spans="2:8" x14ac:dyDescent="0.25">
      <c r="B144" s="1">
        <v>2.5000000000000001E-2</v>
      </c>
      <c r="C144" s="1">
        <v>0.5113252559</v>
      </c>
      <c r="D144" s="1">
        <v>0.53641199959999997</v>
      </c>
      <c r="E144">
        <f t="shared" si="6"/>
        <v>2.8272721847821588E-2</v>
      </c>
    </row>
    <row r="145" spans="2:5" x14ac:dyDescent="0.25">
      <c r="B145" s="1">
        <v>2.9166000000000001E-2</v>
      </c>
      <c r="C145" s="1">
        <v>0.53862111180000005</v>
      </c>
      <c r="D145" s="1">
        <v>0.5319735095</v>
      </c>
      <c r="E145">
        <f t="shared" si="6"/>
        <v>2.7654365725529949E-2</v>
      </c>
    </row>
    <row r="146" spans="2:5" x14ac:dyDescent="0.25">
      <c r="B146" s="1">
        <v>3.3333000000000002E-2</v>
      </c>
      <c r="C146" s="1">
        <v>0.56602405870000005</v>
      </c>
      <c r="D146" s="1">
        <v>0.52733339089999998</v>
      </c>
      <c r="E146">
        <f t="shared" si="6"/>
        <v>2.7793024294349218E-2</v>
      </c>
    </row>
    <row r="147" spans="2:5" x14ac:dyDescent="0.25">
      <c r="B147" s="1">
        <v>3.7499999999999999E-2</v>
      </c>
      <c r="C147" s="1">
        <v>0.59256697150000004</v>
      </c>
      <c r="D147" s="1">
        <v>0.52258782150000005</v>
      </c>
      <c r="E147">
        <f t="shared" si="6"/>
        <v>2.696380256637811E-2</v>
      </c>
    </row>
    <row r="148" spans="2:5" x14ac:dyDescent="0.25">
      <c r="B148" s="1">
        <v>4.1666000000000002E-2</v>
      </c>
      <c r="C148" s="1">
        <v>0.62049461260000005</v>
      </c>
      <c r="D148" s="1">
        <v>0.5173555111</v>
      </c>
      <c r="E148">
        <f t="shared" si="6"/>
        <v>2.8413556791298738E-2</v>
      </c>
    </row>
    <row r="149" spans="2:5" x14ac:dyDescent="0.25">
      <c r="B149" s="1">
        <v>4.5832999999999999E-2</v>
      </c>
      <c r="C149" s="1">
        <v>0.64774809850000004</v>
      </c>
      <c r="D149" s="1">
        <v>0.51211762459999999</v>
      </c>
      <c r="E149">
        <f t="shared" si="6"/>
        <v>2.775226024467882E-2</v>
      </c>
    </row>
    <row r="150" spans="2:5" x14ac:dyDescent="0.25">
      <c r="B150" s="1">
        <v>0.05</v>
      </c>
      <c r="C150" s="1">
        <v>0.67751934650000001</v>
      </c>
      <c r="D150" s="1">
        <v>0.5062213404</v>
      </c>
      <c r="E150">
        <f t="shared" si="6"/>
        <v>3.0349520174867209E-2</v>
      </c>
    </row>
    <row r="151" spans="2:5" x14ac:dyDescent="0.25">
      <c r="B151" s="1">
        <v>5.4165999999999999E-2</v>
      </c>
      <c r="C151" s="1">
        <v>0.70438893440000006</v>
      </c>
      <c r="D151" s="1">
        <v>0.50071691809999996</v>
      </c>
      <c r="E151">
        <f t="shared" si="6"/>
        <v>2.7427603226905677E-2</v>
      </c>
    </row>
    <row r="152" spans="2:5" x14ac:dyDescent="0.25">
      <c r="B152" s="1">
        <v>5.8333000000000003E-2</v>
      </c>
      <c r="C152" s="1">
        <v>0.73127392820000003</v>
      </c>
      <c r="D152" s="1">
        <v>0.4949816158</v>
      </c>
      <c r="E152">
        <f t="shared" si="6"/>
        <v>2.74899360511883E-2</v>
      </c>
    </row>
    <row r="153" spans="2:5" x14ac:dyDescent="0.25">
      <c r="B153" s="1">
        <v>6.25E-2</v>
      </c>
      <c r="C153" s="1">
        <v>0.75936715610000005</v>
      </c>
      <c r="D153" s="1">
        <v>0.48908020559999998</v>
      </c>
      <c r="E153">
        <f t="shared" si="6"/>
        <v>2.8706377273874244E-2</v>
      </c>
    </row>
    <row r="154" spans="2:5" x14ac:dyDescent="0.25">
      <c r="B154" s="1">
        <v>6.6666000000000003E-2</v>
      </c>
      <c r="C154" s="1">
        <v>0.78890684320000004</v>
      </c>
      <c r="D154" s="1">
        <v>0.48176303539999998</v>
      </c>
      <c r="E154">
        <f t="shared" si="6"/>
        <v>3.043245132587373E-2</v>
      </c>
    </row>
    <row r="155" spans="2:5" x14ac:dyDescent="0.25">
      <c r="B155" s="1">
        <v>7.0832999999999993E-2</v>
      </c>
      <c r="C155" s="1">
        <v>0.81591693639999996</v>
      </c>
      <c r="D155" s="1">
        <v>0.4759178885</v>
      </c>
      <c r="E155">
        <f t="shared" si="6"/>
        <v>2.7635319374945917E-2</v>
      </c>
    </row>
    <row r="156" spans="2:5" x14ac:dyDescent="0.25">
      <c r="B156" s="1">
        <v>7.4999999999999997E-2</v>
      </c>
      <c r="C156" s="1">
        <v>0.84758379559999997</v>
      </c>
      <c r="D156" s="1">
        <v>0.46800868369999998</v>
      </c>
      <c r="E156">
        <f t="shared" si="6"/>
        <v>3.2639630698906019E-2</v>
      </c>
    </row>
    <row r="157" spans="2:5" x14ac:dyDescent="0.25">
      <c r="B157" s="1">
        <v>7.9166E-2</v>
      </c>
      <c r="C157" s="1">
        <v>0.87446934330000003</v>
      </c>
      <c r="D157" s="1">
        <v>0.46167888839999999</v>
      </c>
      <c r="E157">
        <f t="shared" si="6"/>
        <v>2.7620626054977119E-2</v>
      </c>
    </row>
    <row r="158" spans="2:5" x14ac:dyDescent="0.25">
      <c r="B158" s="1">
        <v>8.3333000000000004E-2</v>
      </c>
      <c r="C158" s="1">
        <v>0.90275861970000004</v>
      </c>
      <c r="D158" s="1">
        <v>0.45499131900000001</v>
      </c>
      <c r="E158">
        <f t="shared" si="6"/>
        <v>2.9068999702697263E-2</v>
      </c>
    </row>
    <row r="159" spans="2:5" x14ac:dyDescent="0.25">
      <c r="B159" s="1">
        <v>8.7499999999999994E-2</v>
      </c>
      <c r="C159" s="1">
        <v>0.92880335999999997</v>
      </c>
      <c r="D159" s="1">
        <v>0.44706422969999998</v>
      </c>
      <c r="E159">
        <f t="shared" si="6"/>
        <v>2.7224386899701067E-2</v>
      </c>
    </row>
    <row r="160" spans="2:5" x14ac:dyDescent="0.25">
      <c r="B160" s="1">
        <v>9.1665999999999997E-2</v>
      </c>
      <c r="C160" s="1">
        <v>0.95551195050000004</v>
      </c>
      <c r="D160" s="1">
        <v>0.43942262669999999</v>
      </c>
      <c r="E160">
        <f t="shared" si="6"/>
        <v>2.7780261030204575E-2</v>
      </c>
    </row>
    <row r="161" spans="2:5" x14ac:dyDescent="0.25">
      <c r="B161" s="1">
        <v>9.5833000000000002E-2</v>
      </c>
      <c r="C161" s="1">
        <v>0.98269446770000002</v>
      </c>
      <c r="D161" s="1">
        <v>0.43234854620000002</v>
      </c>
      <c r="E161">
        <f t="shared" si="6"/>
        <v>2.8087930793292241E-2</v>
      </c>
    </row>
    <row r="162" spans="2:5" x14ac:dyDescent="0.25">
      <c r="B162" s="1">
        <v>0.1</v>
      </c>
      <c r="C162" s="1">
        <v>1.0116823290000001</v>
      </c>
      <c r="D162" s="1">
        <v>0.42268592589999998</v>
      </c>
      <c r="E162">
        <f t="shared" si="6"/>
        <v>3.0555888692852893E-2</v>
      </c>
    </row>
    <row r="163" spans="2:5" x14ac:dyDescent="0.25">
      <c r="B163" s="1">
        <v>0.10416599999999999</v>
      </c>
      <c r="C163" s="1">
        <v>1.042602714</v>
      </c>
      <c r="D163" s="1">
        <v>0.4120570435</v>
      </c>
      <c r="E163">
        <f t="shared" si="6"/>
        <v>3.2696228369970298E-2</v>
      </c>
    </row>
    <row r="164" spans="2:5" x14ac:dyDescent="0.25">
      <c r="B164" s="1">
        <v>0.108333</v>
      </c>
      <c r="C164" s="1">
        <v>1.058062906</v>
      </c>
      <c r="D164" s="1">
        <v>0.40819199540000001</v>
      </c>
      <c r="E164">
        <f t="shared" si="6"/>
        <v>1.5936001176335778E-2</v>
      </c>
    </row>
    <row r="166" spans="2:5" x14ac:dyDescent="0.25">
      <c r="B166" t="s">
        <v>10</v>
      </c>
    </row>
    <row r="167" spans="2:5" x14ac:dyDescent="0.25">
      <c r="B167" t="s">
        <v>0</v>
      </c>
    </row>
    <row r="168" spans="2:5" x14ac:dyDescent="0.25">
      <c r="B168" t="s">
        <v>1</v>
      </c>
      <c r="C168" t="s">
        <v>2</v>
      </c>
      <c r="D168" t="s">
        <v>3</v>
      </c>
    </row>
    <row r="169" spans="2:5" x14ac:dyDescent="0.25">
      <c r="B169" s="1">
        <v>0</v>
      </c>
      <c r="C169" s="1">
        <v>0.28595284370000001</v>
      </c>
      <c r="D169" s="1">
        <v>0.55826215950000002</v>
      </c>
    </row>
    <row r="170" spans="2:5" x14ac:dyDescent="0.25">
      <c r="B170" s="1">
        <v>4.1669999999999997E-3</v>
      </c>
      <c r="C170" s="1">
        <v>0.31438543899999999</v>
      </c>
      <c r="D170" s="1">
        <v>0.56070020769999995</v>
      </c>
      <c r="E170">
        <f>SQRT((C170-C169)^2 + (D170-D169)^2)</f>
        <v>2.8536933165971137E-2</v>
      </c>
    </row>
    <row r="171" spans="2:5" x14ac:dyDescent="0.25">
      <c r="B171" s="1">
        <v>8.3330000000000001E-3</v>
      </c>
      <c r="C171" s="1">
        <v>0.34041247250000001</v>
      </c>
      <c r="D171" s="1">
        <v>0.56120581270000003</v>
      </c>
      <c r="E171">
        <f t="shared" ref="E171:E193" si="7">SQRT((C171-C170)^2 + (D171-D170)^2)</f>
        <v>2.6031944015500422E-2</v>
      </c>
    </row>
    <row r="172" spans="2:5" x14ac:dyDescent="0.25">
      <c r="B172" s="1">
        <v>1.2500000000000001E-2</v>
      </c>
      <c r="C172" s="1">
        <v>0.36765617610000001</v>
      </c>
      <c r="D172" s="1">
        <v>0.56278021990000004</v>
      </c>
      <c r="E172">
        <f t="shared" si="7"/>
        <v>2.7289157991335408E-2</v>
      </c>
    </row>
    <row r="173" spans="2:5" x14ac:dyDescent="0.25">
      <c r="B173" s="1">
        <v>1.6667000000000001E-2</v>
      </c>
      <c r="C173" s="1">
        <v>0.39287295300000002</v>
      </c>
      <c r="D173" s="1">
        <v>0.56352373300000003</v>
      </c>
      <c r="E173">
        <f t="shared" si="7"/>
        <v>2.5227735708030673E-2</v>
      </c>
    </row>
    <row r="174" spans="2:5" x14ac:dyDescent="0.25">
      <c r="B174" s="1">
        <v>2.0833000000000001E-2</v>
      </c>
      <c r="C174" s="1">
        <v>0.42848996020000002</v>
      </c>
      <c r="D174" s="1">
        <v>0.56525249720000004</v>
      </c>
      <c r="E174">
        <f t="shared" si="7"/>
        <v>3.5658937554897137E-2</v>
      </c>
    </row>
    <row r="175" spans="2:5" x14ac:dyDescent="0.25">
      <c r="B175" s="1">
        <v>2.5000000000000001E-2</v>
      </c>
      <c r="C175" s="1">
        <v>0.4561563387</v>
      </c>
      <c r="D175" s="1">
        <v>0.5658124135</v>
      </c>
      <c r="E175">
        <f t="shared" si="7"/>
        <v>2.7672043754812664E-2</v>
      </c>
    </row>
    <row r="176" spans="2:5" x14ac:dyDescent="0.25">
      <c r="B176" s="1">
        <v>2.9166999999999998E-2</v>
      </c>
      <c r="C176" s="1">
        <v>0.4840812826</v>
      </c>
      <c r="D176" s="1">
        <v>0.56668046679999995</v>
      </c>
      <c r="E176">
        <f t="shared" si="7"/>
        <v>2.7938432460497636E-2</v>
      </c>
    </row>
    <row r="177" spans="2:5" x14ac:dyDescent="0.25">
      <c r="B177" s="1">
        <v>3.3333000000000002E-2</v>
      </c>
      <c r="C177" s="1">
        <v>0.5115253541</v>
      </c>
      <c r="D177" s="1">
        <v>0.56713016009999995</v>
      </c>
      <c r="E177">
        <f t="shared" si="7"/>
        <v>2.7447755546878092E-2</v>
      </c>
    </row>
    <row r="178" spans="2:5" x14ac:dyDescent="0.25">
      <c r="B178" s="1">
        <v>3.7499999999999999E-2</v>
      </c>
      <c r="C178" s="1">
        <v>0.53908956249999995</v>
      </c>
      <c r="D178" s="1">
        <v>0.56695732040000002</v>
      </c>
      <c r="E178">
        <f t="shared" si="7"/>
        <v>2.7564750285110948E-2</v>
      </c>
    </row>
    <row r="179" spans="2:5" x14ac:dyDescent="0.25">
      <c r="B179" s="1">
        <v>4.1667000000000003E-2</v>
      </c>
      <c r="C179" s="1">
        <v>0.56878581449999999</v>
      </c>
      <c r="D179" s="1">
        <v>0.56709084880000005</v>
      </c>
      <c r="E179">
        <f t="shared" si="7"/>
        <v>2.9696552201915843E-2</v>
      </c>
    </row>
    <row r="180" spans="2:5" x14ac:dyDescent="0.25">
      <c r="B180" s="1">
        <v>4.5832999999999999E-2</v>
      </c>
      <c r="C180" s="1">
        <v>0.59554441049999995</v>
      </c>
      <c r="D180" s="1">
        <v>0.56681099140000002</v>
      </c>
      <c r="E180">
        <f t="shared" si="7"/>
        <v>2.6760059418012305E-2</v>
      </c>
    </row>
    <row r="181" spans="2:5" x14ac:dyDescent="0.25">
      <c r="B181" s="1">
        <v>0.05</v>
      </c>
      <c r="C181" s="1">
        <v>0.62584535480000003</v>
      </c>
      <c r="D181" s="1">
        <v>0.56685478430000003</v>
      </c>
      <c r="E181">
        <f t="shared" si="7"/>
        <v>3.0300975946160505E-2</v>
      </c>
    </row>
    <row r="182" spans="2:5" x14ac:dyDescent="0.25">
      <c r="B182" s="1">
        <v>5.4167E-2</v>
      </c>
      <c r="C182" s="1">
        <v>0.65310642100000005</v>
      </c>
      <c r="D182" s="1">
        <v>0.56609929400000003</v>
      </c>
      <c r="E182">
        <f t="shared" si="7"/>
        <v>2.7271532702695268E-2</v>
      </c>
    </row>
    <row r="183" spans="2:5" x14ac:dyDescent="0.25">
      <c r="B183" s="1">
        <v>5.8333000000000003E-2</v>
      </c>
      <c r="C183" s="1">
        <v>0.68125217839999996</v>
      </c>
      <c r="D183" s="1">
        <v>0.56502969079999998</v>
      </c>
      <c r="E183">
        <f t="shared" si="7"/>
        <v>2.8166073752390487E-2</v>
      </c>
    </row>
    <row r="184" spans="2:5" x14ac:dyDescent="0.25">
      <c r="B184" s="1">
        <v>6.25E-2</v>
      </c>
      <c r="C184" s="1">
        <v>0.71024659290000003</v>
      </c>
      <c r="D184" s="1">
        <v>0.56422631430000003</v>
      </c>
      <c r="E184">
        <f t="shared" si="7"/>
        <v>2.9005542332433059E-2</v>
      </c>
    </row>
    <row r="185" spans="2:5" x14ac:dyDescent="0.25">
      <c r="B185" s="1">
        <v>6.6667000000000004E-2</v>
      </c>
      <c r="C185" s="1">
        <v>0.74052932329999999</v>
      </c>
      <c r="D185" s="1">
        <v>0.56339928100000003</v>
      </c>
      <c r="E185">
        <f t="shared" si="7"/>
        <v>3.0294021597641843E-2</v>
      </c>
    </row>
    <row r="186" spans="2:5" x14ac:dyDescent="0.25">
      <c r="B186" s="1">
        <v>7.0832999999999993E-2</v>
      </c>
      <c r="C186" s="1">
        <v>0.77698575400000003</v>
      </c>
      <c r="D186" s="1">
        <v>0.56097087759999997</v>
      </c>
      <c r="E186">
        <f t="shared" si="7"/>
        <v>3.6537220508093354E-2</v>
      </c>
    </row>
    <row r="187" spans="2:5" x14ac:dyDescent="0.25">
      <c r="B187" s="1">
        <v>7.4999999999999997E-2</v>
      </c>
      <c r="C187" s="1">
        <v>0.80049305859999997</v>
      </c>
      <c r="D187" s="1">
        <v>0.56042470359999996</v>
      </c>
      <c r="E187">
        <f t="shared" si="7"/>
        <v>2.351364870868523E-2</v>
      </c>
    </row>
    <row r="188" spans="2:5" x14ac:dyDescent="0.25">
      <c r="B188" s="1">
        <v>7.9167000000000001E-2</v>
      </c>
      <c r="C188" s="1">
        <v>0.82983951190000005</v>
      </c>
      <c r="D188" s="1">
        <v>0.5586681214</v>
      </c>
      <c r="E188">
        <f t="shared" si="7"/>
        <v>2.9398977912751357E-2</v>
      </c>
    </row>
    <row r="189" spans="2:5" x14ac:dyDescent="0.25">
      <c r="B189" s="1">
        <v>8.3333000000000004E-2</v>
      </c>
      <c r="C189" s="1">
        <v>0.85956714619999997</v>
      </c>
      <c r="D189" s="1">
        <v>0.55631649949999995</v>
      </c>
      <c r="E189">
        <f t="shared" si="7"/>
        <v>2.9820502454437139E-2</v>
      </c>
    </row>
    <row r="190" spans="2:5" x14ac:dyDescent="0.25">
      <c r="B190" s="1">
        <v>8.7499999999999994E-2</v>
      </c>
      <c r="C190" s="1">
        <v>0.884273329</v>
      </c>
      <c r="D190" s="1">
        <v>0.55331245149999997</v>
      </c>
      <c r="E190">
        <f t="shared" si="7"/>
        <v>2.4888145228869934E-2</v>
      </c>
    </row>
    <row r="191" spans="2:5" x14ac:dyDescent="0.25">
      <c r="B191" s="1">
        <v>9.1666999999999998E-2</v>
      </c>
      <c r="C191" s="1">
        <v>0.91524135399999995</v>
      </c>
      <c r="D191" s="1">
        <v>0.55076253480000004</v>
      </c>
      <c r="E191">
        <f t="shared" si="7"/>
        <v>3.1072828123258442E-2</v>
      </c>
    </row>
    <row r="192" spans="2:5" x14ac:dyDescent="0.25">
      <c r="B192" s="1">
        <v>9.5833000000000002E-2</v>
      </c>
      <c r="C192" s="1">
        <v>0.94457084420000004</v>
      </c>
      <c r="D192" s="1">
        <v>0.54842849370000002</v>
      </c>
      <c r="E192">
        <f t="shared" si="7"/>
        <v>2.9422215131570065E-2</v>
      </c>
    </row>
    <row r="193" spans="2:5" x14ac:dyDescent="0.25">
      <c r="B193" s="1">
        <v>0.1</v>
      </c>
      <c r="C193" s="1">
        <v>0.97282928570000005</v>
      </c>
      <c r="D193" s="1">
        <v>0.54536355560000005</v>
      </c>
      <c r="E193">
        <f t="shared" si="7"/>
        <v>2.8424168616966693E-2</v>
      </c>
    </row>
    <row r="195" spans="2:5" x14ac:dyDescent="0.25">
      <c r="B195" t="s">
        <v>11</v>
      </c>
    </row>
    <row r="196" spans="2:5" x14ac:dyDescent="0.25">
      <c r="B196" t="s">
        <v>0</v>
      </c>
    </row>
    <row r="197" spans="2:5" x14ac:dyDescent="0.25">
      <c r="B197" t="s">
        <v>1</v>
      </c>
      <c r="C197" t="s">
        <v>2</v>
      </c>
      <c r="D197" t="s">
        <v>3</v>
      </c>
    </row>
    <row r="198" spans="2:5" x14ac:dyDescent="0.25">
      <c r="B198" s="1">
        <v>0</v>
      </c>
      <c r="C198" s="1">
        <v>0.26542540710000001</v>
      </c>
      <c r="D198" s="1">
        <v>0.55659341669999995</v>
      </c>
    </row>
    <row r="199" spans="2:5" x14ac:dyDescent="0.25">
      <c r="B199" s="1">
        <v>4.1669999999999997E-3</v>
      </c>
      <c r="C199" s="1">
        <v>0.29529084529999999</v>
      </c>
      <c r="D199" s="1">
        <v>0.55750555079999997</v>
      </c>
      <c r="E199">
        <f>SQRT((C199-C198)^2 + (D199-D198)^2)</f>
        <v>2.9879363907124951E-2</v>
      </c>
    </row>
    <row r="200" spans="2:5" x14ac:dyDescent="0.25">
      <c r="B200" s="1">
        <v>8.3339999999999994E-3</v>
      </c>
      <c r="C200" s="1">
        <v>0.32300691910000001</v>
      </c>
      <c r="D200" s="1">
        <v>0.55856843300000003</v>
      </c>
      <c r="E200">
        <f t="shared" ref="E200:E223" si="8">SQRT((C200-C199)^2 + (D200-D199)^2)</f>
        <v>2.7736446518220832E-2</v>
      </c>
    </row>
    <row r="201" spans="2:5" x14ac:dyDescent="0.25">
      <c r="B201" s="1">
        <v>1.2500000000000001E-2</v>
      </c>
      <c r="C201" s="1">
        <v>0.35385776689999998</v>
      </c>
      <c r="D201" s="1">
        <v>0.55920003620000003</v>
      </c>
      <c r="E201">
        <f t="shared" si="8"/>
        <v>3.0857312465297642E-2</v>
      </c>
    </row>
    <row r="202" spans="2:5" x14ac:dyDescent="0.25">
      <c r="B202" s="1">
        <v>1.6667000000000001E-2</v>
      </c>
      <c r="C202" s="1">
        <v>0.37778382669999999</v>
      </c>
      <c r="D202" s="1">
        <v>0.55997063979999995</v>
      </c>
      <c r="E202">
        <f t="shared" si="8"/>
        <v>2.3938466272121723E-2</v>
      </c>
    </row>
    <row r="203" spans="2:5" x14ac:dyDescent="0.25">
      <c r="B203" s="1">
        <v>2.0833999999999998E-2</v>
      </c>
      <c r="C203" s="1">
        <v>0.41468268990000001</v>
      </c>
      <c r="D203" s="1">
        <v>0.5605552681</v>
      </c>
      <c r="E203">
        <f t="shared" si="8"/>
        <v>3.6903494356245951E-2</v>
      </c>
    </row>
    <row r="204" spans="2:5" x14ac:dyDescent="0.25">
      <c r="B204" s="1">
        <v>2.5000000000000001E-2</v>
      </c>
      <c r="C204" s="1">
        <v>0.4416186184</v>
      </c>
      <c r="D204" s="1">
        <v>0.56050894439999999</v>
      </c>
      <c r="E204">
        <f t="shared" si="8"/>
        <v>2.6935968333109784E-2</v>
      </c>
    </row>
    <row r="205" spans="2:5" x14ac:dyDescent="0.25">
      <c r="B205" s="1">
        <v>2.9166999999999998E-2</v>
      </c>
      <c r="C205" s="1">
        <v>0.47037687969999997</v>
      </c>
      <c r="D205" s="1">
        <v>0.56020059349999995</v>
      </c>
      <c r="E205">
        <f t="shared" si="8"/>
        <v>2.8759914347518616E-2</v>
      </c>
    </row>
    <row r="206" spans="2:5" x14ac:dyDescent="0.25">
      <c r="B206" s="1">
        <v>3.3334000000000003E-2</v>
      </c>
      <c r="C206" s="1">
        <v>0.49773983620000001</v>
      </c>
      <c r="D206" s="1">
        <v>0.55997981919999995</v>
      </c>
      <c r="E206">
        <f t="shared" si="8"/>
        <v>2.7363847129240337E-2</v>
      </c>
    </row>
    <row r="207" spans="2:5" x14ac:dyDescent="0.25">
      <c r="B207" s="1">
        <v>3.7499999999999999E-2</v>
      </c>
      <c r="C207" s="1">
        <v>0.526717875</v>
      </c>
      <c r="D207" s="1">
        <v>0.55948096260000002</v>
      </c>
      <c r="E207">
        <f t="shared" si="8"/>
        <v>2.8982332387191834E-2</v>
      </c>
    </row>
    <row r="208" spans="2:5" x14ac:dyDescent="0.25">
      <c r="B208" s="1">
        <v>4.1667000000000003E-2</v>
      </c>
      <c r="C208" s="1">
        <v>0.55543721759999998</v>
      </c>
      <c r="D208" s="1">
        <v>0.55841283350000004</v>
      </c>
      <c r="E208">
        <f t="shared" si="8"/>
        <v>2.8739198651849013E-2</v>
      </c>
    </row>
    <row r="209" spans="2:14" x14ac:dyDescent="0.25">
      <c r="B209" s="1">
        <v>4.5834E-2</v>
      </c>
      <c r="C209" s="1">
        <v>0.58374549990000002</v>
      </c>
      <c r="D209" s="1">
        <v>0.55745181980000003</v>
      </c>
      <c r="E209">
        <f t="shared" si="8"/>
        <v>2.8324589919504279E-2</v>
      </c>
    </row>
    <row r="210" spans="2:14" x14ac:dyDescent="0.25">
      <c r="B210" s="1">
        <v>0.05</v>
      </c>
      <c r="C210" s="1">
        <v>0.61251235729999998</v>
      </c>
      <c r="D210" s="1">
        <v>0.55633227549999997</v>
      </c>
      <c r="E210">
        <f t="shared" si="8"/>
        <v>2.8788634287016723E-2</v>
      </c>
    </row>
    <row r="211" spans="2:14" x14ac:dyDescent="0.25">
      <c r="B211" s="1">
        <v>5.4167E-2</v>
      </c>
      <c r="C211" s="1">
        <v>0.6401631727</v>
      </c>
      <c r="D211" s="1">
        <v>0.55499420570000002</v>
      </c>
      <c r="E211">
        <f t="shared" si="8"/>
        <v>2.7683172200355773E-2</v>
      </c>
    </row>
    <row r="212" spans="2:14" x14ac:dyDescent="0.25">
      <c r="B212" s="1">
        <v>5.8333999999999997E-2</v>
      </c>
      <c r="C212" s="1">
        <v>0.66839981100000001</v>
      </c>
      <c r="D212" s="1">
        <v>0.55363438200000004</v>
      </c>
      <c r="E212">
        <f t="shared" si="8"/>
        <v>2.8269362620690776E-2</v>
      </c>
    </row>
    <row r="213" spans="2:14" x14ac:dyDescent="0.25">
      <c r="B213" s="1">
        <v>6.25E-2</v>
      </c>
      <c r="C213" s="1">
        <v>0.69712950750000002</v>
      </c>
      <c r="D213" s="1">
        <v>0.55179094179999999</v>
      </c>
      <c r="E213">
        <f t="shared" si="8"/>
        <v>2.8788777896136701E-2</v>
      </c>
    </row>
    <row r="214" spans="2:14" x14ac:dyDescent="0.25">
      <c r="B214" s="1">
        <v>6.6667000000000004E-2</v>
      </c>
      <c r="C214" s="1">
        <v>0.72788658880000001</v>
      </c>
      <c r="D214" s="1">
        <v>0.54961809100000003</v>
      </c>
      <c r="E214">
        <f t="shared" si="8"/>
        <v>3.0833736891493862E-2</v>
      </c>
    </row>
    <row r="215" spans="2:14" x14ac:dyDescent="0.25">
      <c r="B215" s="1">
        <v>7.0833999999999994E-2</v>
      </c>
      <c r="C215" s="1">
        <v>0.75370770590000002</v>
      </c>
      <c r="D215" s="1">
        <v>0.5478987541</v>
      </c>
      <c r="E215">
        <f t="shared" si="8"/>
        <v>2.5878296073497863E-2</v>
      </c>
    </row>
    <row r="216" spans="2:14" x14ac:dyDescent="0.25">
      <c r="B216" s="1">
        <v>7.4999999999999997E-2</v>
      </c>
      <c r="C216" s="1">
        <v>0.78624324499999998</v>
      </c>
      <c r="D216" s="1">
        <v>0.54472865910000001</v>
      </c>
      <c r="E216">
        <f t="shared" si="8"/>
        <v>3.268961313378687E-2</v>
      </c>
    </row>
    <row r="217" spans="2:14" x14ac:dyDescent="0.25">
      <c r="B217" s="1">
        <v>7.9167000000000001E-2</v>
      </c>
      <c r="C217" s="1">
        <v>0.81460569849999998</v>
      </c>
      <c r="D217" s="1">
        <v>0.54316778249999997</v>
      </c>
      <c r="E217">
        <f t="shared" si="8"/>
        <v>2.840537104668921E-2</v>
      </c>
    </row>
    <row r="218" spans="2:14" x14ac:dyDescent="0.25">
      <c r="B218" s="1">
        <v>8.3334000000000005E-2</v>
      </c>
      <c r="C218" s="1">
        <v>0.84024075050000002</v>
      </c>
      <c r="D218" s="1">
        <v>0.54062568990000004</v>
      </c>
      <c r="E218">
        <f t="shared" si="8"/>
        <v>2.5760786591827525E-2</v>
      </c>
    </row>
    <row r="219" spans="2:14" x14ac:dyDescent="0.25">
      <c r="B219" s="1">
        <v>8.7499999999999994E-2</v>
      </c>
      <c r="C219" s="1">
        <v>0.87065760699999994</v>
      </c>
      <c r="D219" s="1">
        <v>0.53687324579999995</v>
      </c>
      <c r="E219">
        <f t="shared" si="8"/>
        <v>3.0647446811524332E-2</v>
      </c>
    </row>
    <row r="220" spans="2:14" x14ac:dyDescent="0.25">
      <c r="B220" s="1">
        <v>9.1666999999999998E-2</v>
      </c>
      <c r="C220" s="1">
        <v>0.8971214113</v>
      </c>
      <c r="D220" s="1">
        <v>0.53429799929999999</v>
      </c>
      <c r="E220">
        <f t="shared" si="8"/>
        <v>2.6588810288624493E-2</v>
      </c>
    </row>
    <row r="221" spans="2:14" x14ac:dyDescent="0.25">
      <c r="B221" s="1">
        <v>9.5834000000000003E-2</v>
      </c>
      <c r="C221" s="1">
        <v>0.92663408719999996</v>
      </c>
      <c r="D221" s="1">
        <v>0.53113258750000003</v>
      </c>
      <c r="E221">
        <f t="shared" si="8"/>
        <v>2.9681945196398718E-2</v>
      </c>
    </row>
    <row r="222" spans="2:14" x14ac:dyDescent="0.25">
      <c r="B222" s="1">
        <v>0.1</v>
      </c>
      <c r="C222" s="1">
        <v>0.95530972930000002</v>
      </c>
      <c r="D222" s="1">
        <v>0.52706488389999995</v>
      </c>
      <c r="E222">
        <f t="shared" si="8"/>
        <v>2.8962711586188711E-2</v>
      </c>
      <c r="L222" s="1"/>
      <c r="M222" s="1"/>
      <c r="N222" s="1"/>
    </row>
    <row r="223" spans="2:14" x14ac:dyDescent="0.25">
      <c r="B223" s="1">
        <v>0.104167</v>
      </c>
      <c r="C223" s="1">
        <v>0.98298584600000005</v>
      </c>
      <c r="D223" s="1">
        <v>0.52348780549999996</v>
      </c>
      <c r="E223">
        <f t="shared" si="8"/>
        <v>2.7906324112497636E-2</v>
      </c>
      <c r="L223" s="1"/>
      <c r="M223" s="1"/>
      <c r="N223" s="1"/>
    </row>
    <row r="224" spans="2:14" x14ac:dyDescent="0.25">
      <c r="L224" s="1"/>
      <c r="M224" s="1"/>
      <c r="N224" s="1"/>
    </row>
    <row r="225" spans="2:5" x14ac:dyDescent="0.25">
      <c r="B225" t="s">
        <v>12</v>
      </c>
    </row>
    <row r="226" spans="2:5" x14ac:dyDescent="0.25">
      <c r="B226" t="s">
        <v>0</v>
      </c>
    </row>
    <row r="227" spans="2:5" x14ac:dyDescent="0.25">
      <c r="B227" t="s">
        <v>1</v>
      </c>
      <c r="C227" t="s">
        <v>2</v>
      </c>
      <c r="D227" t="s">
        <v>3</v>
      </c>
    </row>
    <row r="228" spans="2:5" x14ac:dyDescent="0.25">
      <c r="B228" s="1">
        <v>0</v>
      </c>
      <c r="C228" s="1">
        <v>0.32499420530000001</v>
      </c>
      <c r="D228" s="1">
        <v>0.56514263249999996</v>
      </c>
    </row>
    <row r="229" spans="2:5" x14ac:dyDescent="0.25">
      <c r="B229" s="1">
        <v>4.1669999999999997E-3</v>
      </c>
      <c r="C229" s="1">
        <v>0.35488670490000002</v>
      </c>
      <c r="D229" s="1">
        <v>0.56188394699999999</v>
      </c>
      <c r="E229">
        <f>SQRT((C229-C228)^2 + (D229-D228)^2)</f>
        <v>3.006959533355763E-2</v>
      </c>
    </row>
    <row r="230" spans="2:5" x14ac:dyDescent="0.25">
      <c r="B230" s="1">
        <v>8.3339999999999994E-3</v>
      </c>
      <c r="C230" s="1">
        <v>0.38989995189999999</v>
      </c>
      <c r="D230" s="1">
        <v>0.55640882189999996</v>
      </c>
      <c r="E230">
        <f t="shared" ref="E230:E251" si="9">SQRT((C230-C229)^2 + (D230-D229)^2)</f>
        <v>3.5438742364023827E-2</v>
      </c>
    </row>
    <row r="231" spans="2:5" x14ac:dyDescent="0.25">
      <c r="B231" s="1">
        <v>1.2500000000000001E-2</v>
      </c>
      <c r="C231" s="1">
        <v>0.42454020949999999</v>
      </c>
      <c r="D231" s="1">
        <v>0.55066571730000002</v>
      </c>
      <c r="E231">
        <f t="shared" si="9"/>
        <v>3.5113112893061738E-2</v>
      </c>
    </row>
    <row r="232" spans="2:5" x14ac:dyDescent="0.25">
      <c r="B232" s="1">
        <v>1.6667000000000001E-2</v>
      </c>
      <c r="C232" s="1">
        <v>0.45806493349999999</v>
      </c>
      <c r="D232" s="1">
        <v>0.54450068009999997</v>
      </c>
      <c r="E232">
        <f t="shared" si="9"/>
        <v>3.408687141633214E-2</v>
      </c>
    </row>
    <row r="233" spans="2:5" x14ac:dyDescent="0.25">
      <c r="B233" s="1">
        <v>2.0833999999999998E-2</v>
      </c>
      <c r="C233" s="1">
        <v>0.4866660096</v>
      </c>
      <c r="D233" s="1">
        <v>0.53910781590000001</v>
      </c>
      <c r="E233">
        <f t="shared" si="9"/>
        <v>2.9105060356536511E-2</v>
      </c>
    </row>
    <row r="234" spans="2:5" x14ac:dyDescent="0.25">
      <c r="B234" s="1">
        <v>2.5000000000000001E-2</v>
      </c>
      <c r="C234" s="1">
        <v>0.51851422290000004</v>
      </c>
      <c r="D234" s="1">
        <v>0.53228505640000001</v>
      </c>
      <c r="E234">
        <f t="shared" si="9"/>
        <v>3.2570826480105466E-2</v>
      </c>
    </row>
    <row r="235" spans="2:5" x14ac:dyDescent="0.25">
      <c r="B235" s="1">
        <v>2.9166999999999998E-2</v>
      </c>
      <c r="C235" s="1">
        <v>0.54747500100000002</v>
      </c>
      <c r="D235" s="1">
        <v>0.52672030579999995</v>
      </c>
      <c r="E235">
        <f t="shared" si="9"/>
        <v>2.9490559801360824E-2</v>
      </c>
    </row>
    <row r="236" spans="2:5" x14ac:dyDescent="0.25">
      <c r="B236" s="1">
        <v>3.3334000000000003E-2</v>
      </c>
      <c r="C236" s="1">
        <v>0.58168244970000005</v>
      </c>
      <c r="D236" s="1">
        <v>0.51909932020000005</v>
      </c>
      <c r="E236">
        <f t="shared" si="9"/>
        <v>3.5046097758217529E-2</v>
      </c>
    </row>
    <row r="237" spans="2:5" x14ac:dyDescent="0.25">
      <c r="B237" s="1">
        <v>3.7499999999999999E-2</v>
      </c>
      <c r="C237" s="1">
        <v>0.61504932339999996</v>
      </c>
      <c r="D237" s="1">
        <v>0.51160635909999996</v>
      </c>
      <c r="E237">
        <f t="shared" si="9"/>
        <v>3.419784681171989E-2</v>
      </c>
    </row>
    <row r="238" spans="2:5" x14ac:dyDescent="0.25">
      <c r="B238" s="1">
        <v>4.1667000000000003E-2</v>
      </c>
      <c r="C238" s="1">
        <v>0.64437131879999998</v>
      </c>
      <c r="D238" s="1">
        <v>0.50512035280000001</v>
      </c>
      <c r="E238">
        <f t="shared" si="9"/>
        <v>3.0030779076828187E-2</v>
      </c>
    </row>
    <row r="239" spans="2:5" x14ac:dyDescent="0.25">
      <c r="B239" s="1">
        <v>4.5834E-2</v>
      </c>
      <c r="C239" s="1">
        <v>0.68011084109999997</v>
      </c>
      <c r="D239" s="1">
        <v>0.49631794169999999</v>
      </c>
      <c r="E239">
        <f t="shared" si="9"/>
        <v>3.680755215177451E-2</v>
      </c>
    </row>
    <row r="240" spans="2:5" x14ac:dyDescent="0.25">
      <c r="B240" s="1">
        <v>0.05</v>
      </c>
      <c r="C240" s="1">
        <v>0.71244510279999995</v>
      </c>
      <c r="D240" s="1">
        <v>0.48886729239999999</v>
      </c>
      <c r="E240">
        <f t="shared" si="9"/>
        <v>3.3181571009758958E-2</v>
      </c>
    </row>
    <row r="241" spans="2:5" x14ac:dyDescent="0.25">
      <c r="B241" s="1">
        <v>5.4167E-2</v>
      </c>
      <c r="C241" s="1">
        <v>0.74992271700000002</v>
      </c>
      <c r="D241" s="1">
        <v>0.4793873542</v>
      </c>
      <c r="E241">
        <f t="shared" si="9"/>
        <v>3.8657997806403076E-2</v>
      </c>
    </row>
    <row r="242" spans="2:5" x14ac:dyDescent="0.25">
      <c r="B242" s="1">
        <v>5.8333999999999997E-2</v>
      </c>
      <c r="C242" s="1">
        <v>0.77920302080000003</v>
      </c>
      <c r="D242" s="1">
        <v>0.47161602029999999</v>
      </c>
      <c r="E242">
        <f t="shared" si="9"/>
        <v>3.0294055872490643E-2</v>
      </c>
    </row>
    <row r="243" spans="2:5" x14ac:dyDescent="0.25">
      <c r="B243" s="1">
        <v>6.25E-2</v>
      </c>
      <c r="C243" s="1">
        <v>0.80881878139999996</v>
      </c>
      <c r="D243" s="1">
        <v>0.46415028860000002</v>
      </c>
      <c r="E243">
        <f t="shared" si="9"/>
        <v>3.0542272766329828E-2</v>
      </c>
    </row>
    <row r="244" spans="2:5" x14ac:dyDescent="0.25">
      <c r="B244" s="1">
        <v>6.6667000000000004E-2</v>
      </c>
      <c r="C244" s="1">
        <v>0.83690351689999998</v>
      </c>
      <c r="D244" s="1">
        <v>0.45649546489999998</v>
      </c>
      <c r="E244">
        <f t="shared" si="9"/>
        <v>2.9109254438804223E-2</v>
      </c>
    </row>
    <row r="245" spans="2:5" x14ac:dyDescent="0.25">
      <c r="B245" s="1">
        <v>7.0833999999999994E-2</v>
      </c>
      <c r="C245" s="1">
        <v>0.87156703540000002</v>
      </c>
      <c r="D245" s="1">
        <v>0.44682814659999998</v>
      </c>
      <c r="E245">
        <f t="shared" si="9"/>
        <v>3.598633848995144E-2</v>
      </c>
    </row>
    <row r="246" spans="2:5" x14ac:dyDescent="0.25">
      <c r="B246" s="1">
        <v>7.4999999999999997E-2</v>
      </c>
      <c r="C246" s="1">
        <v>0.90489275049999995</v>
      </c>
      <c r="D246" s="1">
        <v>0.43754961149999999</v>
      </c>
      <c r="E246">
        <f t="shared" si="9"/>
        <v>3.4593272474981243E-2</v>
      </c>
    </row>
    <row r="247" spans="2:5" x14ac:dyDescent="0.25">
      <c r="B247" s="1">
        <v>7.9167000000000001E-2</v>
      </c>
      <c r="C247" s="1">
        <v>0.93409992369999995</v>
      </c>
      <c r="D247" s="1">
        <v>0.42920942909999998</v>
      </c>
      <c r="E247">
        <f t="shared" si="9"/>
        <v>3.0374621130148563E-2</v>
      </c>
    </row>
    <row r="248" spans="2:5" x14ac:dyDescent="0.25">
      <c r="B248" s="1">
        <v>8.3334000000000005E-2</v>
      </c>
      <c r="C248" s="1">
        <v>0.97327578589999997</v>
      </c>
      <c r="D248" s="1">
        <v>0.41771769689999999</v>
      </c>
      <c r="E248">
        <f t="shared" si="9"/>
        <v>4.0826561061028728E-2</v>
      </c>
    </row>
    <row r="249" spans="2:5" x14ac:dyDescent="0.25">
      <c r="B249" s="1">
        <v>8.7499999999999994E-2</v>
      </c>
      <c r="C249" s="1">
        <v>1.0027763160000001</v>
      </c>
      <c r="D249" s="1">
        <v>0.40912499050000001</v>
      </c>
      <c r="E249">
        <f t="shared" si="9"/>
        <v>3.0726468711155402E-2</v>
      </c>
    </row>
    <row r="250" spans="2:5" x14ac:dyDescent="0.25">
      <c r="B250" s="1">
        <v>9.1666999999999998E-2</v>
      </c>
      <c r="C250" s="1">
        <v>1.030870714</v>
      </c>
      <c r="D250" s="1">
        <v>0.40128570050000001</v>
      </c>
      <c r="E250">
        <f t="shared" si="9"/>
        <v>2.9167613318310755E-2</v>
      </c>
    </row>
    <row r="251" spans="2:5" x14ac:dyDescent="0.25">
      <c r="B251" s="1">
        <v>9.5834000000000003E-2</v>
      </c>
      <c r="C251" s="1">
        <v>1.0545729669999999</v>
      </c>
      <c r="D251" s="1">
        <v>0.39080569059999998</v>
      </c>
      <c r="E251">
        <f t="shared" si="9"/>
        <v>2.5915775210865397E-2</v>
      </c>
    </row>
    <row r="253" spans="2:5" x14ac:dyDescent="0.25">
      <c r="B253" t="s">
        <v>13</v>
      </c>
    </row>
    <row r="254" spans="2:5" x14ac:dyDescent="0.25">
      <c r="B254" t="s">
        <v>0</v>
      </c>
    </row>
    <row r="255" spans="2:5" x14ac:dyDescent="0.25">
      <c r="B255" t="s">
        <v>1</v>
      </c>
      <c r="C255" t="s">
        <v>2</v>
      </c>
      <c r="D255" t="s">
        <v>3</v>
      </c>
    </row>
    <row r="256" spans="2:5" x14ac:dyDescent="0.25">
      <c r="B256" s="1">
        <v>0</v>
      </c>
      <c r="C256" s="1">
        <v>0.35887417230000002</v>
      </c>
      <c r="D256" s="1">
        <v>0.56448939050000002</v>
      </c>
    </row>
    <row r="257" spans="2:5" x14ac:dyDescent="0.25">
      <c r="B257" s="1">
        <v>4.1669999999999997E-3</v>
      </c>
      <c r="C257" s="1">
        <v>0.38677927600000001</v>
      </c>
      <c r="D257" s="1">
        <v>0.55570851929999998</v>
      </c>
      <c r="E257">
        <f>SQRT((C257-C256)^2 + (D257-D256)^2)</f>
        <v>2.9254034107089284E-2</v>
      </c>
    </row>
    <row r="258" spans="2:5" x14ac:dyDescent="0.25">
      <c r="B258" s="1">
        <v>8.3330000000000001E-3</v>
      </c>
      <c r="C258" s="1">
        <v>0.42131810089999999</v>
      </c>
      <c r="D258" s="1">
        <v>0.54599663890000005</v>
      </c>
      <c r="E258">
        <f>SQRT((C258-C257)^2 + (D258-D257)^2)</f>
        <v>3.5878280984138047E-2</v>
      </c>
    </row>
    <row r="259" spans="2:5" x14ac:dyDescent="0.25">
      <c r="B259" s="1">
        <v>1.2500000000000001E-2</v>
      </c>
      <c r="C259" s="1">
        <v>0.45238935600000002</v>
      </c>
      <c r="D259" s="1">
        <v>0.53420255039999998</v>
      </c>
      <c r="E259">
        <f t="shared" ref="E259:E278" si="10">SQRT((C259-C258)^2 + (D259-D258)^2)</f>
        <v>3.3234371019098763E-2</v>
      </c>
    </row>
    <row r="260" spans="2:5" x14ac:dyDescent="0.25">
      <c r="B260" s="1">
        <v>1.6667000000000001E-2</v>
      </c>
      <c r="C260" s="1">
        <v>0.48083217709999998</v>
      </c>
      <c r="D260" s="1">
        <v>0.52226401590000004</v>
      </c>
      <c r="E260">
        <f t="shared" si="10"/>
        <v>3.0846761226007043E-2</v>
      </c>
    </row>
    <row r="261" spans="2:5" x14ac:dyDescent="0.25">
      <c r="B261" s="1">
        <v>2.0833000000000001E-2</v>
      </c>
      <c r="C261" s="1">
        <v>0.50891621750000005</v>
      </c>
      <c r="D261" s="1">
        <v>0.51038966399999997</v>
      </c>
      <c r="E261">
        <f t="shared" si="10"/>
        <v>3.0491204604506383E-2</v>
      </c>
    </row>
    <row r="262" spans="2:5" x14ac:dyDescent="0.25">
      <c r="B262" s="1">
        <v>2.5000000000000001E-2</v>
      </c>
      <c r="C262" s="1">
        <v>0.5447374277</v>
      </c>
      <c r="D262" s="1">
        <v>0.49541499830000002</v>
      </c>
      <c r="E262">
        <f t="shared" si="10"/>
        <v>3.8825245820462428E-2</v>
      </c>
    </row>
    <row r="263" spans="2:5" x14ac:dyDescent="0.25">
      <c r="B263" s="1">
        <v>2.9166999999999998E-2</v>
      </c>
      <c r="C263" s="1">
        <v>0.57135612400000002</v>
      </c>
      <c r="D263" s="1">
        <v>0.48424115919999999</v>
      </c>
      <c r="E263">
        <f t="shared" si="10"/>
        <v>2.8868835670049532E-2</v>
      </c>
    </row>
    <row r="264" spans="2:5" x14ac:dyDescent="0.25">
      <c r="B264" s="1">
        <v>3.3333000000000002E-2</v>
      </c>
      <c r="C264" s="1">
        <v>0.60384573249999995</v>
      </c>
      <c r="D264" s="1">
        <v>0.47015294880000003</v>
      </c>
      <c r="E264">
        <f t="shared" si="10"/>
        <v>3.541260132718204E-2</v>
      </c>
    </row>
    <row r="265" spans="2:5" x14ac:dyDescent="0.25">
      <c r="B265" s="1">
        <v>3.7499999999999999E-2</v>
      </c>
      <c r="C265" s="1">
        <v>0.63341681549999995</v>
      </c>
      <c r="D265" s="1">
        <v>0.45730538869999998</v>
      </c>
      <c r="E265">
        <f t="shared" si="10"/>
        <v>3.224141359053604E-2</v>
      </c>
    </row>
    <row r="266" spans="2:5" x14ac:dyDescent="0.25">
      <c r="B266" s="1">
        <v>4.1667000000000003E-2</v>
      </c>
      <c r="C266" s="1">
        <v>0.66951095429999996</v>
      </c>
      <c r="D266" s="1">
        <v>0.44202084959999999</v>
      </c>
      <c r="E266">
        <f t="shared" si="10"/>
        <v>3.9196989568244842E-2</v>
      </c>
    </row>
    <row r="267" spans="2:5" x14ac:dyDescent="0.25">
      <c r="B267" s="1">
        <v>4.5832999999999999E-2</v>
      </c>
      <c r="C267" s="1">
        <v>0.69139296650000004</v>
      </c>
      <c r="D267" s="1">
        <v>0.43249871940000001</v>
      </c>
      <c r="E267">
        <f t="shared" si="10"/>
        <v>2.3864061294480113E-2</v>
      </c>
    </row>
    <row r="268" spans="2:5" x14ac:dyDescent="0.25">
      <c r="B268" s="1">
        <v>0.05</v>
      </c>
      <c r="C268" s="1">
        <v>0.71497859149999998</v>
      </c>
      <c r="D268" s="1">
        <v>0.42222566070000001</v>
      </c>
      <c r="E268">
        <f t="shared" si="10"/>
        <v>2.5725812750898039E-2</v>
      </c>
    </row>
    <row r="269" spans="2:5" x14ac:dyDescent="0.25">
      <c r="B269" s="1">
        <v>5.4167E-2</v>
      </c>
      <c r="C269" s="1">
        <v>0.7527806642</v>
      </c>
      <c r="D269" s="1">
        <v>0.4067417545</v>
      </c>
      <c r="E269">
        <f t="shared" si="10"/>
        <v>4.0850312748208988E-2</v>
      </c>
    </row>
    <row r="270" spans="2:5" x14ac:dyDescent="0.25">
      <c r="B270" s="1">
        <v>5.8333000000000003E-2</v>
      </c>
      <c r="C270" s="1">
        <v>0.78260977190000003</v>
      </c>
      <c r="D270" s="1">
        <v>0.39306162179999998</v>
      </c>
      <c r="E270">
        <f t="shared" si="10"/>
        <v>3.2816485138841583E-2</v>
      </c>
    </row>
    <row r="271" spans="2:5" x14ac:dyDescent="0.25">
      <c r="B271" s="1">
        <v>6.25E-2</v>
      </c>
      <c r="C271" s="1">
        <v>0.82024844740000002</v>
      </c>
      <c r="D271" s="1">
        <v>0.37352075010000002</v>
      </c>
      <c r="E271">
        <f t="shared" si="10"/>
        <v>4.2408908971938421E-2</v>
      </c>
    </row>
    <row r="272" spans="2:5" x14ac:dyDescent="0.25">
      <c r="B272" s="1">
        <v>6.6667000000000004E-2</v>
      </c>
      <c r="C272" s="1">
        <v>0.85102507810000005</v>
      </c>
      <c r="D272" s="1">
        <v>0.35582117639999999</v>
      </c>
      <c r="E272">
        <f t="shared" si="10"/>
        <v>3.5503181637790114E-2</v>
      </c>
    </row>
    <row r="273" spans="2:5" x14ac:dyDescent="0.25">
      <c r="B273" s="1">
        <v>7.0832999999999993E-2</v>
      </c>
      <c r="C273" s="1">
        <v>0.886057282</v>
      </c>
      <c r="D273" s="1">
        <v>0.33570392799999998</v>
      </c>
      <c r="E273">
        <f t="shared" si="10"/>
        <v>4.039751221645306E-2</v>
      </c>
    </row>
    <row r="274" spans="2:5" x14ac:dyDescent="0.25">
      <c r="B274" s="1">
        <v>7.4999999999999997E-2</v>
      </c>
      <c r="C274" s="1">
        <v>0.91760841640000002</v>
      </c>
      <c r="D274" s="1">
        <v>0.3211093511</v>
      </c>
      <c r="E274">
        <f t="shared" si="10"/>
        <v>3.4763137902336684E-2</v>
      </c>
    </row>
    <row r="275" spans="2:5" x14ac:dyDescent="0.25">
      <c r="B275" s="1">
        <v>7.9167000000000001E-2</v>
      </c>
      <c r="C275" s="1">
        <v>0.9550344207</v>
      </c>
      <c r="D275" s="1">
        <v>0.3012678332</v>
      </c>
      <c r="E275">
        <f t="shared" si="10"/>
        <v>4.2360260037441193E-2</v>
      </c>
    </row>
    <row r="276" spans="2:5" x14ac:dyDescent="0.25">
      <c r="B276" s="1">
        <v>8.3333000000000004E-2</v>
      </c>
      <c r="C276" s="1">
        <v>0.99502491339999999</v>
      </c>
      <c r="D276" s="1">
        <v>0.28138902580000003</v>
      </c>
      <c r="E276">
        <f t="shared" si="10"/>
        <v>4.4658778420765682E-2</v>
      </c>
    </row>
    <row r="277" spans="2:5" x14ac:dyDescent="0.25">
      <c r="B277" s="1">
        <v>8.7499999999999994E-2</v>
      </c>
      <c r="C277" s="1">
        <v>1.0158955270000001</v>
      </c>
      <c r="D277" s="1">
        <v>0.27032737070000001</v>
      </c>
      <c r="E277">
        <f t="shared" si="10"/>
        <v>2.3620811281407438E-2</v>
      </c>
    </row>
    <row r="278" spans="2:5" x14ac:dyDescent="0.25">
      <c r="B278" s="1">
        <v>9.1666999999999998E-2</v>
      </c>
      <c r="C278" s="1">
        <v>1.0484000120000001</v>
      </c>
      <c r="D278" s="1">
        <v>0.25284272949999997</v>
      </c>
      <c r="E278">
        <f t="shared" si="10"/>
        <v>3.6908728276763558E-2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Forster</dc:creator>
  <cp:lastModifiedBy>James Forster</cp:lastModifiedBy>
  <dcterms:created xsi:type="dcterms:W3CDTF">2020-06-14T12:40:59Z</dcterms:created>
  <dcterms:modified xsi:type="dcterms:W3CDTF">2020-06-14T17:34:46Z</dcterms:modified>
</cp:coreProperties>
</file>