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0" yWindow="0" windowWidth="21045" windowHeight="1207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45" i="1"/>
  <c r="B43" i="1"/>
  <c r="B45" i="1"/>
  <c r="B32" i="1"/>
  <c r="B35" i="1"/>
  <c r="C32" i="1"/>
  <c r="C35" i="1"/>
  <c r="B6" i="1"/>
  <c r="B8" i="1"/>
  <c r="C15" i="1"/>
  <c r="C17" i="1"/>
  <c r="B15" i="1"/>
  <c r="B17" i="1"/>
  <c r="C6" i="1"/>
  <c r="C9" i="1"/>
  <c r="B9" i="1"/>
  <c r="C8" i="1"/>
  <c r="E8" i="1"/>
  <c r="E9" i="1"/>
  <c r="B18" i="1"/>
  <c r="E17" i="1"/>
  <c r="C18" i="1"/>
  <c r="B46" i="1"/>
  <c r="C46" i="1"/>
  <c r="B34" i="1"/>
  <c r="C34" i="1"/>
  <c r="E18" i="1"/>
</calcChain>
</file>

<file path=xl/sharedStrings.xml><?xml version="1.0" encoding="utf-8"?>
<sst xmlns="http://schemas.openxmlformats.org/spreadsheetml/2006/main" count="23" uniqueCount="13">
  <si>
    <t>disease</t>
  </si>
  <si>
    <t>no disease</t>
  </si>
  <si>
    <t>average of age</t>
  </si>
  <si>
    <t>female</t>
  </si>
  <si>
    <t>male</t>
  </si>
  <si>
    <t>average of bp</t>
  </si>
  <si>
    <t>F</t>
  </si>
  <si>
    <t>M</t>
  </si>
  <si>
    <t>distance</t>
  </si>
  <si>
    <t>min of bp</t>
  </si>
  <si>
    <t>max of bp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</si>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</sst>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59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1-4D3E-A626-A051043C245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Sheet1!$C$4:$C$5</c:f>
              <c:numCache>
                <c:formatCode>General</c:formatCode>
                <c:ptCount val="2"/>
                <c:pt idx="0">
                  <c:v>55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1-4D3E-A626-A051043C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97528"/>
        <c:axId val="2127267192"/>
      </c:barChart>
      <c:catAx>
        <c:axId val="212729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67192"/>
        <c:crosses val="autoZero"/>
        <c:auto val="1"/>
        <c:lblAlgn val="ctr"/>
        <c:lblOffset val="100"/>
        <c:noMultiLvlLbl val="0"/>
      </c:catAx>
      <c:valAx>
        <c:axId val="2127267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97528"/>
        <c:crosses val="autoZero"/>
        <c:crossBetween val="between"/>
      </c:valAx>
      <c:spPr>
        <a:solidFill>
          <a:schemeClr val="bg1"/>
        </a:solidFill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Sheet1!$A$13:$A$14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Sheet1!$B$13:$B$14</c:f>
              <c:numCache>
                <c:formatCode>General</c:formatCode>
                <c:ptCount val="2"/>
                <c:pt idx="0">
                  <c:v>146.6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B-43BB-B28E-12099EFF9AE1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Sheet1!$A$13:$A$14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Sheet1!$C$13:$C$14</c:f>
              <c:numCache>
                <c:formatCode>General</c:formatCode>
                <c:ptCount val="2"/>
                <c:pt idx="0">
                  <c:v>128.69999999999999</c:v>
                </c:pt>
                <c:pt idx="1">
                  <c:v>129.5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B-43BB-B28E-12099EFF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179000"/>
        <c:axId val="-2133185704"/>
      </c:barChart>
      <c:catAx>
        <c:axId val="-213317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85704"/>
        <c:crosses val="autoZero"/>
        <c:auto val="1"/>
        <c:lblAlgn val="ctr"/>
        <c:lblOffset val="100"/>
        <c:noMultiLvlLbl val="0"/>
      </c:catAx>
      <c:valAx>
        <c:axId val="-2133185704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Sheet1!$A$30:$A$31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108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A-42EA-8561-8D789100EC5D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Sheet1!$A$30:$A$31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Sheet1!$C$30:$C$31</c:f>
              <c:numCache>
                <c:formatCode>General</c:formatCode>
                <c:ptCount val="2"/>
                <c:pt idx="0">
                  <c:v>94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A-42EA-8561-8D789100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292024"/>
        <c:axId val="-2132725208"/>
      </c:barChart>
      <c:catAx>
        <c:axId val="-213329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5208"/>
        <c:crosses val="autoZero"/>
        <c:auto val="1"/>
        <c:lblAlgn val="ctr"/>
        <c:lblOffset val="100"/>
        <c:noMultiLvlLbl val="0"/>
      </c:catAx>
      <c:valAx>
        <c:axId val="-2132725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166688</xdr:colOff>
      <xdr:row>13</xdr:row>
      <xdr:rowOff>46037</xdr:rowOff>
    </xdr:from>
    <xdr:to>
      <xdr:col>12</xdr:col>
      <xdr:colOff>19050</xdr:colOff>
      <xdr:row>27</xdr:row>
      <xdr:rowOff>122237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557212</xdr:colOff>
      <xdr:row>5</xdr:row>
      <xdr:rowOff>171450</xdr:rowOff>
    </xdr:from>
    <xdr:to>
      <xdr:col>17</xdr:col>
      <xdr:colOff>466725</xdr:colOff>
      <xdr:row>19</xdr:row>
      <xdr:rowOff>119061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</xdr:colOff>
      <xdr:row>5</xdr:row>
      <xdr:rowOff>85724</xdr:rowOff>
    </xdr:from>
    <xdr:to>
      <xdr:col>23</xdr:col>
      <xdr:colOff>152400</xdr:colOff>
      <xdr:row>19</xdr:row>
      <xdr:rowOff>61911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6"/>
  <sheetViews>
    <sheetView tabSelected="1" topLeftCell="D1" workbookViewId="0">
      <selection activeCell="T29" sqref="T29"/>
    </sheetView>
  </sheetViews>
  <sheetFormatPr defaultColWidth="8.85546875" defaultRowHeight="15" x14ac:dyDescent="0.25"/>
  <cols>
    <col min="1" max="1" width="14" bestFit="1" customWidth="1"/>
  </cols>
  <sheetData>
    <row r="3" spans="1:5" x14ac:dyDescent="0.25">
      <c r="A3" t="s">
        <v>2</v>
      </c>
      <c r="B3" t="s">
        <v>0</v>
      </c>
      <c r="C3" t="s">
        <v>1</v>
      </c>
      <c r="E3" t="s">
        <v>8</v>
      </c>
    </row>
    <row r="4" spans="1:5" x14ac:dyDescent="0.25">
      <c r="A4" t="s">
        <v>11</v>
      </c>
      <c r="B4">
        <v>59</v>
      </c>
      <c r="C4">
        <v>55</v>
      </c>
    </row>
    <row r="5" spans="1:5" x14ac:dyDescent="0.25">
      <c r="A5" t="s">
        <v>12</v>
      </c>
      <c r="B5">
        <v>56</v>
      </c>
      <c r="C5">
        <v>51</v>
      </c>
    </row>
    <row r="6" spans="1:5" x14ac:dyDescent="0.25">
      <c r="B6">
        <f>SUM(B4:B5)</f>
        <v>115</v>
      </c>
      <c r="C6">
        <f>SUM(C4:C5)</f>
        <v>106</v>
      </c>
    </row>
    <row r="8" spans="1:5" x14ac:dyDescent="0.25">
      <c r="A8" t="s">
        <v>6</v>
      </c>
      <c r="B8">
        <f>B4/B6</f>
        <v>0.5130434782608696</v>
      </c>
      <c r="C8">
        <f>C4/C6</f>
        <v>0.51886792452830188</v>
      </c>
      <c r="E8">
        <f>ABS(B8-C8)</f>
        <v>5.8244462674322817E-3</v>
      </c>
    </row>
    <row r="9" spans="1:5" x14ac:dyDescent="0.25">
      <c r="A9" t="s">
        <v>7</v>
      </c>
      <c r="B9">
        <f>B5/B6</f>
        <v>0.48695652173913045</v>
      </c>
      <c r="C9">
        <f>C5/C6</f>
        <v>0.48113207547169812</v>
      </c>
      <c r="E9">
        <f>ABS(B9-C9)</f>
        <v>5.8244462674323372E-3</v>
      </c>
    </row>
    <row r="12" spans="1:5" x14ac:dyDescent="0.25">
      <c r="A12" t="s">
        <v>5</v>
      </c>
      <c r="B12" t="s">
        <v>0</v>
      </c>
      <c r="C12" t="s">
        <v>1</v>
      </c>
    </row>
    <row r="13" spans="1:5" x14ac:dyDescent="0.25">
      <c r="A13" t="s">
        <v>11</v>
      </c>
      <c r="B13">
        <v>146.6</v>
      </c>
      <c r="C13">
        <v>128.69999999999999</v>
      </c>
    </row>
    <row r="14" spans="1:5" x14ac:dyDescent="0.25">
      <c r="A14" t="s">
        <v>12</v>
      </c>
      <c r="B14">
        <v>132</v>
      </c>
      <c r="C14">
        <v>129.5</v>
      </c>
    </row>
    <row r="15" spans="1:5" x14ac:dyDescent="0.25">
      <c r="B15">
        <f>SUM(B13:B14)</f>
        <v>278.60000000000002</v>
      </c>
      <c r="C15">
        <f>SUM(C13:C14)</f>
        <v>258.2</v>
      </c>
    </row>
    <row r="17" spans="1:5" x14ac:dyDescent="0.25">
      <c r="B17">
        <f>B13/B15</f>
        <v>0.52620244077530498</v>
      </c>
      <c r="C17">
        <f>C13/C15</f>
        <v>0.49845081332300539</v>
      </c>
      <c r="E17">
        <f>ABS(B17-C17)</f>
        <v>2.7751627452299588E-2</v>
      </c>
    </row>
    <row r="18" spans="1:5" x14ac:dyDescent="0.25">
      <c r="B18">
        <f>B14/B15</f>
        <v>0.47379755922469485</v>
      </c>
      <c r="C18">
        <f>C14/C15</f>
        <v>0.50154918667699455</v>
      </c>
      <c r="E18">
        <f>ABS(B18-C18)</f>
        <v>2.7751627452299699E-2</v>
      </c>
    </row>
    <row r="29" spans="1:5" x14ac:dyDescent="0.25">
      <c r="A29" t="s">
        <v>9</v>
      </c>
      <c r="B29" t="s">
        <v>0</v>
      </c>
      <c r="C29" t="s">
        <v>1</v>
      </c>
    </row>
    <row r="30" spans="1:5" x14ac:dyDescent="0.25">
      <c r="A30" t="s">
        <v>11</v>
      </c>
      <c r="B30">
        <v>108</v>
      </c>
      <c r="C30">
        <v>94</v>
      </c>
    </row>
    <row r="31" spans="1:5" x14ac:dyDescent="0.25">
      <c r="A31" t="s">
        <v>12</v>
      </c>
      <c r="B31">
        <v>96</v>
      </c>
      <c r="C31">
        <v>94</v>
      </c>
    </row>
    <row r="32" spans="1:5" x14ac:dyDescent="0.25">
      <c r="B32">
        <f>SUM(B30:B31)</f>
        <v>204</v>
      </c>
      <c r="C32">
        <f>SUM(C30:C31)</f>
        <v>188</v>
      </c>
    </row>
    <row r="34" spans="1:3" x14ac:dyDescent="0.25">
      <c r="B34">
        <f>B30/B32</f>
        <v>0.52941176470588236</v>
      </c>
      <c r="C34">
        <f>C30/C32</f>
        <v>0.5</v>
      </c>
    </row>
    <row r="35" spans="1:3" x14ac:dyDescent="0.25">
      <c r="B35">
        <f>B31/B32</f>
        <v>0.47058823529411764</v>
      </c>
      <c r="C35">
        <f>C31/C32</f>
        <v>0.5</v>
      </c>
    </row>
    <row r="40" spans="1:3" x14ac:dyDescent="0.25">
      <c r="A40" t="s">
        <v>10</v>
      </c>
      <c r="B40" t="s">
        <v>0</v>
      </c>
      <c r="C40" t="s">
        <v>1</v>
      </c>
    </row>
    <row r="41" spans="1:3" x14ac:dyDescent="0.25">
      <c r="A41" t="s">
        <v>3</v>
      </c>
      <c r="B41">
        <v>200</v>
      </c>
      <c r="C41">
        <v>180</v>
      </c>
    </row>
    <row r="42" spans="1:3" x14ac:dyDescent="0.25">
      <c r="A42" t="s">
        <v>4</v>
      </c>
      <c r="B42">
        <v>192</v>
      </c>
      <c r="C42">
        <v>178</v>
      </c>
    </row>
    <row r="43" spans="1:3" x14ac:dyDescent="0.25">
      <c r="B43">
        <f>SUM(B41:B42)</f>
        <v>392</v>
      </c>
      <c r="C43">
        <f>SUM(C41:C42)</f>
        <v>358</v>
      </c>
    </row>
    <row r="45" spans="1:3" x14ac:dyDescent="0.25">
      <c r="B45">
        <f>B41/B43</f>
        <v>0.51020408163265307</v>
      </c>
      <c r="C45">
        <f>C41/C43</f>
        <v>0.5027932960893855</v>
      </c>
    </row>
    <row r="46" spans="1:3" x14ac:dyDescent="0.25">
      <c r="B46">
        <f>B42/B43</f>
        <v>0.48979591836734693</v>
      </c>
      <c r="C46">
        <f>C42/C43</f>
        <v>0.4972067039106145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2018-01-16T05:49:13Z</dcterms:created>
  <dcterms:modified xsi:type="dcterms:W3CDTF">2018-02-18T06:13:58Z</dcterms:modified>
</cp:coreProperties>
</file>