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0" windowWidth="1435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5" i="1" l="1"/>
  <c r="E46" i="1"/>
  <c r="E44" i="1"/>
  <c r="C45" i="1"/>
  <c r="C46" i="1"/>
  <c r="C44" i="1"/>
  <c r="G25" i="1"/>
  <c r="G24" i="1"/>
  <c r="G10" i="1"/>
  <c r="G9" i="1"/>
</calcChain>
</file>

<file path=xl/sharedStrings.xml><?xml version="1.0" encoding="utf-8"?>
<sst xmlns="http://schemas.openxmlformats.org/spreadsheetml/2006/main" count="86" uniqueCount="34">
  <si>
    <t>Kelas</t>
  </si>
  <si>
    <t>Min</t>
  </si>
  <si>
    <t>Max</t>
  </si>
  <si>
    <t>Mean</t>
  </si>
  <si>
    <t>Sd</t>
  </si>
  <si>
    <t>Pretes</t>
  </si>
  <si>
    <t>Postes</t>
  </si>
  <si>
    <t>Eksperimen</t>
  </si>
  <si>
    <t>Kontrol</t>
  </si>
  <si>
    <t>Banyak Mhs</t>
  </si>
  <si>
    <t>variance</t>
  </si>
  <si>
    <t>Shapiro-Wilk</t>
  </si>
  <si>
    <t>W</t>
  </si>
  <si>
    <t>p-value</t>
  </si>
  <si>
    <t>Nilai</t>
  </si>
  <si>
    <t xml:space="preserve">Mann-Whitney </t>
  </si>
  <si>
    <t>pretes</t>
  </si>
  <si>
    <t>postes</t>
  </si>
  <si>
    <t>group</t>
  </si>
  <si>
    <t>kontrol</t>
  </si>
  <si>
    <t>eksperimen</t>
  </si>
  <si>
    <t>eks</t>
  </si>
  <si>
    <t>con</t>
  </si>
  <si>
    <t>N</t>
  </si>
  <si>
    <t>Mean Gain</t>
  </si>
  <si>
    <t>Kriteria</t>
  </si>
  <si>
    <t>Sedang</t>
  </si>
  <si>
    <t>Rendah</t>
  </si>
  <si>
    <t>Kualitas Peningkatan Kemampuan Mahasiswa</t>
  </si>
  <si>
    <t>Kelas Eksperimen</t>
  </si>
  <si>
    <t>Kelas Kontrol</t>
  </si>
  <si>
    <t>Jumlah Mhs</t>
  </si>
  <si>
    <t>Persentase</t>
  </si>
  <si>
    <t>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</si>
</sst>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/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2" fontId="0" fillId="0" borderId="0" xfId="0" applyNumberFormat="1" applyBorder="1" applyAlignment="1"/>
    <xf numFmtId="166" fontId="0" fillId="0" borderId="1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center"/>
    </xf>
    <xf numFmtId="167" fontId="0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 vertical="justify" wrapText="1"/>
    </xf>
    <xf numFmtId="0" fontId="0" fillId="0" borderId="6" xfId="0" applyFill="1" applyBorder="1" applyAlignment="1">
      <alignment horizontal="center" vertical="justify" wrapText="1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pretes</c:v>
                </c:pt>
              </c:strCache>
            </c:strRef>
          </c:tx>
          <c:invertIfNegative val="0"/>
          <c:val>
            <c:numRef>
              <c:f>Sheet2!$A$2:$A$29</c:f>
              <c:numCache>
                <c:formatCode>General</c:formatCode>
                <c:ptCount val="28"/>
                <c:pt idx="0">
                  <c:v>16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29</c:v>
                </c:pt>
                <c:pt idx="8">
                  <c:v>9</c:v>
                </c:pt>
                <c:pt idx="9">
                  <c:v>38</c:v>
                </c:pt>
                <c:pt idx="10">
                  <c:v>7</c:v>
                </c:pt>
                <c:pt idx="11">
                  <c:v>14</c:v>
                </c:pt>
                <c:pt idx="12">
                  <c:v>23</c:v>
                </c:pt>
                <c:pt idx="13">
                  <c:v>21</c:v>
                </c:pt>
                <c:pt idx="14">
                  <c:v>15</c:v>
                </c:pt>
                <c:pt idx="15">
                  <c:v>7</c:v>
                </c:pt>
                <c:pt idx="16">
                  <c:v>21</c:v>
                </c:pt>
                <c:pt idx="17">
                  <c:v>18</c:v>
                </c:pt>
                <c:pt idx="18">
                  <c:v>18</c:v>
                </c:pt>
                <c:pt idx="19">
                  <c:v>37</c:v>
                </c:pt>
                <c:pt idx="20">
                  <c:v>17</c:v>
                </c:pt>
                <c:pt idx="21">
                  <c:v>10</c:v>
                </c:pt>
                <c:pt idx="22">
                  <c:v>16</c:v>
                </c:pt>
                <c:pt idx="23">
                  <c:v>18</c:v>
                </c:pt>
                <c:pt idx="24">
                  <c:v>12</c:v>
                </c:pt>
                <c:pt idx="25">
                  <c:v>50</c:v>
                </c:pt>
                <c:pt idx="26">
                  <c:v>19</c:v>
                </c:pt>
                <c:pt idx="27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postes</c:v>
                </c:pt>
              </c:strCache>
            </c:strRef>
          </c:tx>
          <c:invertIfNegative val="0"/>
          <c:val>
            <c:numRef>
              <c:f>Sheet2!$B$2:$B$29</c:f>
              <c:numCache>
                <c:formatCode>General</c:formatCode>
                <c:ptCount val="28"/>
                <c:pt idx="0">
                  <c:v>20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26</c:v>
                </c:pt>
                <c:pt idx="6">
                  <c:v>32</c:v>
                </c:pt>
                <c:pt idx="7">
                  <c:v>52</c:v>
                </c:pt>
                <c:pt idx="8">
                  <c:v>14</c:v>
                </c:pt>
                <c:pt idx="9">
                  <c:v>32</c:v>
                </c:pt>
                <c:pt idx="10">
                  <c:v>12</c:v>
                </c:pt>
                <c:pt idx="11">
                  <c:v>20</c:v>
                </c:pt>
                <c:pt idx="12">
                  <c:v>31</c:v>
                </c:pt>
                <c:pt idx="13">
                  <c:v>31</c:v>
                </c:pt>
                <c:pt idx="14">
                  <c:v>15</c:v>
                </c:pt>
                <c:pt idx="15">
                  <c:v>12</c:v>
                </c:pt>
                <c:pt idx="16">
                  <c:v>38</c:v>
                </c:pt>
                <c:pt idx="17">
                  <c:v>18</c:v>
                </c:pt>
                <c:pt idx="18">
                  <c:v>20</c:v>
                </c:pt>
                <c:pt idx="19">
                  <c:v>50</c:v>
                </c:pt>
                <c:pt idx="20">
                  <c:v>26</c:v>
                </c:pt>
                <c:pt idx="21">
                  <c:v>27</c:v>
                </c:pt>
                <c:pt idx="22">
                  <c:v>24</c:v>
                </c:pt>
                <c:pt idx="23">
                  <c:v>20</c:v>
                </c:pt>
                <c:pt idx="24">
                  <c:v>21</c:v>
                </c:pt>
                <c:pt idx="25">
                  <c:v>67</c:v>
                </c:pt>
                <c:pt idx="26">
                  <c:v>25</c:v>
                </c:pt>
                <c:pt idx="27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56256"/>
        <c:axId val="85857792"/>
        <c:axId val="0"/>
      </c:bar3DChart>
      <c:catAx>
        <c:axId val="85856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5857792"/>
        <c:crosses val="autoZero"/>
        <c:auto val="1"/>
        <c:lblAlgn val="ctr"/>
        <c:lblOffset val="100"/>
        <c:noMultiLvlLbl val="0"/>
      </c:catAx>
      <c:valAx>
        <c:axId val="85857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5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Sheet2!$A$31</c:f>
              <c:strCache>
                <c:ptCount val="1"/>
                <c:pt idx="0">
                  <c:v>pretes</c:v>
                </c:pt>
              </c:strCache>
            </c:strRef>
          </c:tx>
          <c:invertIfNegative val="0"/>
          <c:val>
            <c:numRef>
              <c:f>Sheet2!$A$32:$A$59</c:f>
              <c:numCache>
                <c:formatCode>General</c:formatCode>
                <c:ptCount val="28"/>
                <c:pt idx="0">
                  <c:v>18</c:v>
                </c:pt>
                <c:pt idx="1">
                  <c:v>17</c:v>
                </c:pt>
                <c:pt idx="2">
                  <c:v>34</c:v>
                </c:pt>
                <c:pt idx="3">
                  <c:v>6</c:v>
                </c:pt>
                <c:pt idx="4">
                  <c:v>39</c:v>
                </c:pt>
                <c:pt idx="5">
                  <c:v>10</c:v>
                </c:pt>
                <c:pt idx="6">
                  <c:v>6</c:v>
                </c:pt>
                <c:pt idx="7">
                  <c:v>26</c:v>
                </c:pt>
                <c:pt idx="8">
                  <c:v>21</c:v>
                </c:pt>
                <c:pt idx="9">
                  <c:v>15</c:v>
                </c:pt>
                <c:pt idx="10">
                  <c:v>19</c:v>
                </c:pt>
                <c:pt idx="11">
                  <c:v>65</c:v>
                </c:pt>
                <c:pt idx="12">
                  <c:v>20</c:v>
                </c:pt>
                <c:pt idx="13">
                  <c:v>13</c:v>
                </c:pt>
                <c:pt idx="14">
                  <c:v>5</c:v>
                </c:pt>
                <c:pt idx="15">
                  <c:v>23</c:v>
                </c:pt>
                <c:pt idx="16">
                  <c:v>17</c:v>
                </c:pt>
                <c:pt idx="17">
                  <c:v>15</c:v>
                </c:pt>
                <c:pt idx="18">
                  <c:v>5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21</c:v>
                </c:pt>
                <c:pt idx="23">
                  <c:v>13</c:v>
                </c:pt>
                <c:pt idx="24">
                  <c:v>17</c:v>
                </c:pt>
                <c:pt idx="25">
                  <c:v>19</c:v>
                </c:pt>
                <c:pt idx="26">
                  <c:v>13</c:v>
                </c:pt>
                <c:pt idx="27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Sheet2!$B$31</c:f>
              <c:strCache>
                <c:ptCount val="1"/>
                <c:pt idx="0">
                  <c:v>postes</c:v>
                </c:pt>
              </c:strCache>
            </c:strRef>
          </c:tx>
          <c:invertIfNegative val="0"/>
          <c:val>
            <c:numRef>
              <c:f>Sheet2!$B$32:$B$59</c:f>
              <c:numCache>
                <c:formatCode>General</c:formatCode>
                <c:ptCount val="28"/>
                <c:pt idx="0">
                  <c:v>51</c:v>
                </c:pt>
                <c:pt idx="1">
                  <c:v>59</c:v>
                </c:pt>
                <c:pt idx="2">
                  <c:v>70</c:v>
                </c:pt>
                <c:pt idx="3">
                  <c:v>58</c:v>
                </c:pt>
                <c:pt idx="4">
                  <c:v>38</c:v>
                </c:pt>
                <c:pt idx="5">
                  <c:v>39</c:v>
                </c:pt>
                <c:pt idx="6">
                  <c:v>51</c:v>
                </c:pt>
                <c:pt idx="7">
                  <c:v>49</c:v>
                </c:pt>
                <c:pt idx="8">
                  <c:v>61</c:v>
                </c:pt>
                <c:pt idx="9">
                  <c:v>37</c:v>
                </c:pt>
                <c:pt idx="10">
                  <c:v>53</c:v>
                </c:pt>
                <c:pt idx="11">
                  <c:v>70</c:v>
                </c:pt>
                <c:pt idx="12">
                  <c:v>49</c:v>
                </c:pt>
                <c:pt idx="13">
                  <c:v>43</c:v>
                </c:pt>
                <c:pt idx="14">
                  <c:v>38</c:v>
                </c:pt>
                <c:pt idx="15">
                  <c:v>69</c:v>
                </c:pt>
                <c:pt idx="16">
                  <c:v>40</c:v>
                </c:pt>
                <c:pt idx="17">
                  <c:v>50</c:v>
                </c:pt>
                <c:pt idx="18">
                  <c:v>43</c:v>
                </c:pt>
                <c:pt idx="19">
                  <c:v>49</c:v>
                </c:pt>
                <c:pt idx="20">
                  <c:v>42</c:v>
                </c:pt>
                <c:pt idx="21">
                  <c:v>40</c:v>
                </c:pt>
                <c:pt idx="22">
                  <c:v>61</c:v>
                </c:pt>
                <c:pt idx="23">
                  <c:v>48</c:v>
                </c:pt>
                <c:pt idx="24">
                  <c:v>51</c:v>
                </c:pt>
                <c:pt idx="25">
                  <c:v>48</c:v>
                </c:pt>
                <c:pt idx="26">
                  <c:v>40</c:v>
                </c:pt>
                <c:pt idx="27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257344"/>
        <c:axId val="97258880"/>
        <c:axId val="0"/>
      </c:bar3DChart>
      <c:catAx>
        <c:axId val="97257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7258880"/>
        <c:crosses val="autoZero"/>
        <c:auto val="1"/>
        <c:lblAlgn val="ctr"/>
        <c:lblOffset val="100"/>
        <c:noMultiLvlLbl val="0"/>
      </c:catAx>
      <c:valAx>
        <c:axId val="9725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257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000"/>
              <a:t>Grafik Hasil Pretes Mahasiswa Kelas Eksperimen dan Kelas Kontrol</a:t>
            </a:r>
          </a:p>
        </c:rich>
      </c:tx>
      <c:layout>
        <c:manualLayout>
          <c:xMode val="edge"/>
          <c:yMode val="edge"/>
          <c:x val="0.13531255468066491"/>
          <c:y val="6.0185185185185182E-2"/>
        </c:manualLayout>
      </c:layout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Sheet3!$A$3</c:f>
              <c:strCache>
                <c:ptCount val="1"/>
                <c:pt idx="0">
                  <c:v>eksperimen</c:v>
                </c:pt>
              </c:strCache>
            </c:strRef>
          </c:tx>
          <c:invertIfNegative val="0"/>
          <c:val>
            <c:numRef>
              <c:f>Sheet3!$A$4:$A$31</c:f>
              <c:numCache>
                <c:formatCode>General</c:formatCode>
                <c:ptCount val="28"/>
                <c:pt idx="0">
                  <c:v>18</c:v>
                </c:pt>
                <c:pt idx="1">
                  <c:v>17</c:v>
                </c:pt>
                <c:pt idx="2">
                  <c:v>34</c:v>
                </c:pt>
                <c:pt idx="3">
                  <c:v>6</c:v>
                </c:pt>
                <c:pt idx="4">
                  <c:v>39</c:v>
                </c:pt>
                <c:pt idx="5">
                  <c:v>10</c:v>
                </c:pt>
                <c:pt idx="6">
                  <c:v>6</c:v>
                </c:pt>
                <c:pt idx="7">
                  <c:v>26</c:v>
                </c:pt>
                <c:pt idx="8">
                  <c:v>21</c:v>
                </c:pt>
                <c:pt idx="9">
                  <c:v>15</c:v>
                </c:pt>
                <c:pt idx="10">
                  <c:v>19</c:v>
                </c:pt>
                <c:pt idx="11">
                  <c:v>65</c:v>
                </c:pt>
                <c:pt idx="12">
                  <c:v>20</c:v>
                </c:pt>
                <c:pt idx="13">
                  <c:v>13</c:v>
                </c:pt>
                <c:pt idx="14">
                  <c:v>5</c:v>
                </c:pt>
                <c:pt idx="15">
                  <c:v>23</c:v>
                </c:pt>
                <c:pt idx="16">
                  <c:v>17</c:v>
                </c:pt>
                <c:pt idx="17">
                  <c:v>15</c:v>
                </c:pt>
                <c:pt idx="18">
                  <c:v>5</c:v>
                </c:pt>
                <c:pt idx="19">
                  <c:v>9</c:v>
                </c:pt>
                <c:pt idx="20">
                  <c:v>34</c:v>
                </c:pt>
                <c:pt idx="21">
                  <c:v>14</c:v>
                </c:pt>
                <c:pt idx="22">
                  <c:v>21</c:v>
                </c:pt>
                <c:pt idx="23">
                  <c:v>13</c:v>
                </c:pt>
                <c:pt idx="24">
                  <c:v>17</c:v>
                </c:pt>
                <c:pt idx="25">
                  <c:v>19</c:v>
                </c:pt>
                <c:pt idx="26">
                  <c:v>13</c:v>
                </c:pt>
                <c:pt idx="27">
                  <c:v>27</c:v>
                </c:pt>
              </c:numCache>
            </c:numRef>
          </c:val>
        </c:ser>
        <c:ser>
          <c:idx val="1"/>
          <c:order val="1"/>
          <c:tx>
            <c:strRef>
              <c:f>Sheet3!$B$3</c:f>
              <c:strCache>
                <c:ptCount val="1"/>
                <c:pt idx="0">
                  <c:v>kontrol</c:v>
                </c:pt>
              </c:strCache>
            </c:strRef>
          </c:tx>
          <c:invertIfNegative val="0"/>
          <c:val>
            <c:numRef>
              <c:f>Sheet3!$B$4:$B$31</c:f>
              <c:numCache>
                <c:formatCode>General</c:formatCode>
                <c:ptCount val="28"/>
                <c:pt idx="0">
                  <c:v>16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23</c:v>
                </c:pt>
                <c:pt idx="5">
                  <c:v>20</c:v>
                </c:pt>
                <c:pt idx="6">
                  <c:v>26</c:v>
                </c:pt>
                <c:pt idx="7">
                  <c:v>29</c:v>
                </c:pt>
                <c:pt idx="8">
                  <c:v>9</c:v>
                </c:pt>
                <c:pt idx="9">
                  <c:v>38</c:v>
                </c:pt>
                <c:pt idx="10">
                  <c:v>7</c:v>
                </c:pt>
                <c:pt idx="11">
                  <c:v>14</c:v>
                </c:pt>
                <c:pt idx="12">
                  <c:v>23</c:v>
                </c:pt>
                <c:pt idx="13">
                  <c:v>21</c:v>
                </c:pt>
                <c:pt idx="14">
                  <c:v>15</c:v>
                </c:pt>
                <c:pt idx="15">
                  <c:v>7</c:v>
                </c:pt>
                <c:pt idx="16">
                  <c:v>21</c:v>
                </c:pt>
                <c:pt idx="17">
                  <c:v>18</c:v>
                </c:pt>
                <c:pt idx="18">
                  <c:v>18</c:v>
                </c:pt>
                <c:pt idx="19">
                  <c:v>37</c:v>
                </c:pt>
                <c:pt idx="20">
                  <c:v>17</c:v>
                </c:pt>
                <c:pt idx="21">
                  <c:v>10</c:v>
                </c:pt>
                <c:pt idx="22">
                  <c:v>16</c:v>
                </c:pt>
                <c:pt idx="23">
                  <c:v>18</c:v>
                </c:pt>
                <c:pt idx="24">
                  <c:v>12</c:v>
                </c:pt>
                <c:pt idx="25">
                  <c:v>50</c:v>
                </c:pt>
                <c:pt idx="26">
                  <c:v>19</c:v>
                </c:pt>
                <c:pt idx="2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195200"/>
        <c:axId val="114790400"/>
        <c:axId val="0"/>
      </c:bar3DChart>
      <c:catAx>
        <c:axId val="10419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Mahasiswa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790400"/>
        <c:crosses val="autoZero"/>
        <c:auto val="1"/>
        <c:lblAlgn val="ctr"/>
        <c:lblOffset val="100"/>
        <c:noMultiLvlLbl val="0"/>
      </c:catAx>
      <c:valAx>
        <c:axId val="11479040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19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Grafik Hasil Postes Kemampuan Mahasiswa Kelas Eksperimen dan Kelas Kontrol</a:t>
            </a:r>
          </a:p>
        </c:rich>
      </c:tx>
      <c:layout>
        <c:manualLayout>
          <c:xMode val="edge"/>
          <c:yMode val="edge"/>
          <c:x val="0.15142366579177602"/>
          <c:y val="0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Sheet3!$A$34</c:f>
              <c:strCache>
                <c:ptCount val="1"/>
                <c:pt idx="0">
                  <c:v>eksperimen</c:v>
                </c:pt>
              </c:strCache>
            </c:strRef>
          </c:tx>
          <c:invertIfNegative val="0"/>
          <c:val>
            <c:numRef>
              <c:f>Sheet3!$A$35:$A$62</c:f>
              <c:numCache>
                <c:formatCode>General</c:formatCode>
                <c:ptCount val="28"/>
                <c:pt idx="0">
                  <c:v>51</c:v>
                </c:pt>
                <c:pt idx="1">
                  <c:v>59</c:v>
                </c:pt>
                <c:pt idx="2">
                  <c:v>70</c:v>
                </c:pt>
                <c:pt idx="3">
                  <c:v>58</c:v>
                </c:pt>
                <c:pt idx="4">
                  <c:v>38</c:v>
                </c:pt>
                <c:pt idx="5">
                  <c:v>39</c:v>
                </c:pt>
                <c:pt idx="6">
                  <c:v>51</c:v>
                </c:pt>
                <c:pt idx="7">
                  <c:v>49</c:v>
                </c:pt>
                <c:pt idx="8">
                  <c:v>61</c:v>
                </c:pt>
                <c:pt idx="9">
                  <c:v>37</c:v>
                </c:pt>
                <c:pt idx="10">
                  <c:v>53</c:v>
                </c:pt>
                <c:pt idx="11">
                  <c:v>70</c:v>
                </c:pt>
                <c:pt idx="12">
                  <c:v>49</c:v>
                </c:pt>
                <c:pt idx="13">
                  <c:v>43</c:v>
                </c:pt>
                <c:pt idx="14">
                  <c:v>38</c:v>
                </c:pt>
                <c:pt idx="15">
                  <c:v>69</c:v>
                </c:pt>
                <c:pt idx="16">
                  <c:v>40</c:v>
                </c:pt>
                <c:pt idx="17">
                  <c:v>50</c:v>
                </c:pt>
                <c:pt idx="18">
                  <c:v>43</c:v>
                </c:pt>
                <c:pt idx="19">
                  <c:v>49</c:v>
                </c:pt>
                <c:pt idx="20">
                  <c:v>42</c:v>
                </c:pt>
                <c:pt idx="21">
                  <c:v>40</c:v>
                </c:pt>
                <c:pt idx="22">
                  <c:v>61</c:v>
                </c:pt>
                <c:pt idx="23">
                  <c:v>48</c:v>
                </c:pt>
                <c:pt idx="24">
                  <c:v>51</c:v>
                </c:pt>
                <c:pt idx="25">
                  <c:v>48</c:v>
                </c:pt>
                <c:pt idx="26">
                  <c:v>40</c:v>
                </c:pt>
                <c:pt idx="27">
                  <c:v>70</c:v>
                </c:pt>
              </c:numCache>
            </c:numRef>
          </c:val>
        </c:ser>
        <c:ser>
          <c:idx val="1"/>
          <c:order val="1"/>
          <c:tx>
            <c:strRef>
              <c:f>Sheet3!$B$34</c:f>
              <c:strCache>
                <c:ptCount val="1"/>
                <c:pt idx="0">
                  <c:v>kontrol</c:v>
                </c:pt>
              </c:strCache>
            </c:strRef>
          </c:tx>
          <c:invertIfNegative val="0"/>
          <c:val>
            <c:numRef>
              <c:f>Sheet3!$B$35:$B$62</c:f>
              <c:numCache>
                <c:formatCode>General</c:formatCode>
                <c:ptCount val="28"/>
                <c:pt idx="0">
                  <c:v>20</c:v>
                </c:pt>
                <c:pt idx="1">
                  <c:v>5</c:v>
                </c:pt>
                <c:pt idx="2">
                  <c:v>14</c:v>
                </c:pt>
                <c:pt idx="3">
                  <c:v>12</c:v>
                </c:pt>
                <c:pt idx="4">
                  <c:v>15</c:v>
                </c:pt>
                <c:pt idx="5">
                  <c:v>26</c:v>
                </c:pt>
                <c:pt idx="6">
                  <c:v>32</c:v>
                </c:pt>
                <c:pt idx="7">
                  <c:v>52</c:v>
                </c:pt>
                <c:pt idx="8">
                  <c:v>14</c:v>
                </c:pt>
                <c:pt idx="9">
                  <c:v>32</c:v>
                </c:pt>
                <c:pt idx="10">
                  <c:v>12</c:v>
                </c:pt>
                <c:pt idx="11">
                  <c:v>20</c:v>
                </c:pt>
                <c:pt idx="12">
                  <c:v>31</c:v>
                </c:pt>
                <c:pt idx="13">
                  <c:v>31</c:v>
                </c:pt>
                <c:pt idx="14">
                  <c:v>15</c:v>
                </c:pt>
                <c:pt idx="15">
                  <c:v>12</c:v>
                </c:pt>
                <c:pt idx="16">
                  <c:v>38</c:v>
                </c:pt>
                <c:pt idx="17">
                  <c:v>18</c:v>
                </c:pt>
                <c:pt idx="18">
                  <c:v>20</c:v>
                </c:pt>
                <c:pt idx="19">
                  <c:v>50</c:v>
                </c:pt>
                <c:pt idx="20">
                  <c:v>26</c:v>
                </c:pt>
                <c:pt idx="21">
                  <c:v>27</c:v>
                </c:pt>
                <c:pt idx="22">
                  <c:v>24</c:v>
                </c:pt>
                <c:pt idx="23">
                  <c:v>20</c:v>
                </c:pt>
                <c:pt idx="24">
                  <c:v>21</c:v>
                </c:pt>
                <c:pt idx="25">
                  <c:v>67</c:v>
                </c:pt>
                <c:pt idx="26">
                  <c:v>25</c:v>
                </c:pt>
                <c:pt idx="27">
                  <c:v>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793088"/>
        <c:axId val="114877184"/>
        <c:axId val="0"/>
      </c:bar3DChart>
      <c:catAx>
        <c:axId val="11479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Mahasiswa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14877184"/>
        <c:crosses val="autoZero"/>
        <c:auto val="1"/>
        <c:lblAlgn val="ctr"/>
        <c:lblOffset val="100"/>
        <c:noMultiLvlLbl val="0"/>
      </c:catAx>
      <c:valAx>
        <c:axId val="114877184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Nilai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793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11</xdr:row>
      <xdr:rowOff>42862</xdr:rowOff>
    </xdr:from>
    <xdr:to>
      <xdr:col>11</xdr:col>
      <xdr:colOff>361950</xdr:colOff>
      <xdr:row>25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41</xdr:row>
      <xdr:rowOff>42862</xdr:rowOff>
    </xdr:from>
    <xdr:to>
      <xdr:col>11</xdr:col>
      <xdr:colOff>361950</xdr:colOff>
      <xdr:row>55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13</xdr:row>
      <xdr:rowOff>42862</xdr:rowOff>
    </xdr:from>
    <xdr:to>
      <xdr:col>11</xdr:col>
      <xdr:colOff>200025</xdr:colOff>
      <xdr:row>27</xdr:row>
      <xdr:rowOff>119062</xdr:rowOff>
    </xdr:to>
    <xdr:graphicFrame macro="">
      <xdr:nvGraphicFramePr>
        <xdr:cNvPr id="2" name="Chart 1" title="s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42</xdr:row>
      <xdr:rowOff>66675</xdr:rowOff>
    </xdr:from>
    <xdr:to>
      <xdr:col>11</xdr:col>
      <xdr:colOff>409575</xdr:colOff>
      <xdr:row>58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39" workbookViewId="0">
      <selection activeCell="I46" sqref="I46"/>
    </sheetView>
  </sheetViews>
  <sheetFormatPr defaultRowHeight="15" x14ac:dyDescent="0.25"/>
  <cols>
    <col min="1" max="1" width="25.140625" customWidth="1"/>
    <col min="2" max="2" width="11.42578125" bestFit="1" customWidth="1"/>
    <col min="3" max="3" width="12" style="1" bestFit="1" customWidth="1"/>
    <col min="4" max="4" width="11.42578125" style="1" bestFit="1" customWidth="1"/>
    <col min="5" max="5" width="10.85546875" style="1" bestFit="1" customWidth="1"/>
    <col min="6" max="7" width="8.42578125" style="1" bestFit="1" customWidth="1"/>
    <col min="8" max="8" width="5.5703125" style="1" bestFit="1" customWidth="1"/>
    <col min="9" max="9" width="6" style="1" bestFit="1" customWidth="1"/>
    <col min="10" max="10" width="5.5703125" style="1" bestFit="1" customWidth="1"/>
  </cols>
  <sheetData>
    <row r="1" spans="1:10" x14ac:dyDescent="0.25">
      <c r="A1" s="5" t="s">
        <v>0</v>
      </c>
      <c r="B1" s="5" t="s">
        <v>9</v>
      </c>
      <c r="C1" s="4" t="s">
        <v>5</v>
      </c>
      <c r="D1" s="4"/>
      <c r="E1" s="4"/>
      <c r="F1" s="4"/>
      <c r="G1" s="4" t="s">
        <v>6</v>
      </c>
      <c r="H1" s="4"/>
      <c r="I1" s="4"/>
      <c r="J1" s="4"/>
    </row>
    <row r="2" spans="1:10" x14ac:dyDescent="0.25">
      <c r="A2" s="5"/>
      <c r="B2" s="5"/>
      <c r="C2" s="2" t="s">
        <v>1</v>
      </c>
      <c r="D2" s="2" t="s">
        <v>2</v>
      </c>
      <c r="E2" s="2" t="s">
        <v>3</v>
      </c>
      <c r="F2" s="2" t="s">
        <v>4</v>
      </c>
      <c r="G2" s="2" t="s">
        <v>1</v>
      </c>
      <c r="H2" s="2" t="s">
        <v>2</v>
      </c>
      <c r="I2" s="2" t="s">
        <v>3</v>
      </c>
      <c r="J2" s="2" t="s">
        <v>4</v>
      </c>
    </row>
    <row r="3" spans="1:10" x14ac:dyDescent="0.25">
      <c r="A3" s="3" t="s">
        <v>7</v>
      </c>
      <c r="B3" s="3">
        <v>28</v>
      </c>
      <c r="C3" s="2">
        <v>5</v>
      </c>
      <c r="D3" s="2">
        <v>65</v>
      </c>
      <c r="E3" s="2">
        <v>19.32</v>
      </c>
      <c r="F3" s="2">
        <v>12.46</v>
      </c>
      <c r="G3" s="2">
        <v>37</v>
      </c>
      <c r="H3" s="2">
        <v>70</v>
      </c>
      <c r="I3" s="2">
        <v>50.61</v>
      </c>
      <c r="J3" s="2">
        <v>10.54</v>
      </c>
    </row>
    <row r="4" spans="1:10" x14ac:dyDescent="0.25">
      <c r="A4" s="3" t="s">
        <v>8</v>
      </c>
      <c r="B4" s="3">
        <v>28</v>
      </c>
      <c r="C4" s="2">
        <v>7</v>
      </c>
      <c r="D4" s="2">
        <v>50</v>
      </c>
      <c r="E4" s="2">
        <v>19.25</v>
      </c>
      <c r="F4" s="2">
        <v>9.7799999999999994</v>
      </c>
      <c r="G4" s="2">
        <v>5</v>
      </c>
      <c r="H4" s="2">
        <v>67</v>
      </c>
      <c r="I4" s="2">
        <v>26.39</v>
      </c>
      <c r="J4" s="2">
        <v>15.09</v>
      </c>
    </row>
    <row r="7" spans="1:10" x14ac:dyDescent="0.25">
      <c r="A7" s="5" t="s">
        <v>0</v>
      </c>
      <c r="B7" s="5" t="s">
        <v>9</v>
      </c>
      <c r="C7" s="7" t="s">
        <v>5</v>
      </c>
      <c r="D7" s="8"/>
      <c r="E7" s="8"/>
      <c r="F7" s="8"/>
      <c r="G7" s="9"/>
    </row>
    <row r="8" spans="1:10" x14ac:dyDescent="0.25">
      <c r="A8" s="5"/>
      <c r="B8" s="5"/>
      <c r="C8" s="2" t="s">
        <v>1</v>
      </c>
      <c r="D8" s="2" t="s">
        <v>2</v>
      </c>
      <c r="E8" s="2" t="s">
        <v>3</v>
      </c>
      <c r="F8" s="2" t="s">
        <v>4</v>
      </c>
      <c r="G8" s="6" t="s">
        <v>10</v>
      </c>
    </row>
    <row r="9" spans="1:10" x14ac:dyDescent="0.25">
      <c r="A9" s="3" t="s">
        <v>7</v>
      </c>
      <c r="B9" s="3">
        <v>28</v>
      </c>
      <c r="C9" s="2">
        <v>5</v>
      </c>
      <c r="D9" s="2">
        <v>65</v>
      </c>
      <c r="E9" s="2">
        <v>19.32</v>
      </c>
      <c r="F9" s="2">
        <v>12.46</v>
      </c>
      <c r="G9" s="6">
        <f>F9^2</f>
        <v>155.25160000000002</v>
      </c>
    </row>
    <row r="10" spans="1:10" x14ac:dyDescent="0.25">
      <c r="A10" s="3" t="s">
        <v>8</v>
      </c>
      <c r="B10" s="3">
        <v>28</v>
      </c>
      <c r="C10" s="2">
        <v>7</v>
      </c>
      <c r="D10" s="2">
        <v>50</v>
      </c>
      <c r="E10" s="2">
        <v>19.25</v>
      </c>
      <c r="F10" s="2">
        <v>9.7799999999999994</v>
      </c>
      <c r="G10" s="6">
        <f>F10^2</f>
        <v>95.648399999999981</v>
      </c>
    </row>
    <row r="12" spans="1:10" ht="15" customHeight="1" x14ac:dyDescent="0.25">
      <c r="A12" s="5" t="s">
        <v>0</v>
      </c>
      <c r="B12" s="7" t="s">
        <v>11</v>
      </c>
      <c r="C12" s="9"/>
      <c r="G12"/>
      <c r="H12"/>
      <c r="I12"/>
      <c r="J12"/>
    </row>
    <row r="13" spans="1:10" x14ac:dyDescent="0.25">
      <c r="A13" s="5"/>
      <c r="B13" s="2" t="s">
        <v>12</v>
      </c>
      <c r="C13" s="2" t="s">
        <v>13</v>
      </c>
      <c r="G13"/>
      <c r="H13"/>
      <c r="I13"/>
      <c r="J13"/>
    </row>
    <row r="14" spans="1:10" x14ac:dyDescent="0.25">
      <c r="A14" s="3" t="s">
        <v>7</v>
      </c>
      <c r="B14" s="2">
        <v>0.83</v>
      </c>
      <c r="C14" s="10">
        <v>2.9999999999999997E-4</v>
      </c>
      <c r="G14"/>
      <c r="H14"/>
      <c r="I14"/>
      <c r="J14"/>
    </row>
    <row r="15" spans="1:10" x14ac:dyDescent="0.25">
      <c r="A15" s="3" t="s">
        <v>8</v>
      </c>
      <c r="B15" s="2">
        <v>0.87</v>
      </c>
      <c r="C15" s="11">
        <v>3.0000000000000001E-3</v>
      </c>
      <c r="G15"/>
      <c r="H15"/>
      <c r="I15"/>
      <c r="J15"/>
    </row>
    <row r="17" spans="1:7" x14ac:dyDescent="0.25">
      <c r="A17" s="17" t="s">
        <v>15</v>
      </c>
      <c r="B17" s="18" t="s">
        <v>14</v>
      </c>
      <c r="C17" s="16"/>
    </row>
    <row r="18" spans="1:7" x14ac:dyDescent="0.25">
      <c r="A18" s="17" t="s">
        <v>12</v>
      </c>
      <c r="B18" s="19">
        <v>411.5</v>
      </c>
      <c r="C18" s="12"/>
    </row>
    <row r="19" spans="1:7" x14ac:dyDescent="0.25">
      <c r="A19" s="18" t="s">
        <v>13</v>
      </c>
      <c r="B19" s="18">
        <v>0.749</v>
      </c>
      <c r="C19" s="14"/>
    </row>
    <row r="20" spans="1:7" x14ac:dyDescent="0.25">
      <c r="A20" s="13"/>
      <c r="B20" s="12"/>
      <c r="C20" s="15"/>
    </row>
    <row r="22" spans="1:7" x14ac:dyDescent="0.25">
      <c r="A22" s="5" t="s">
        <v>0</v>
      </c>
      <c r="B22" s="5" t="s">
        <v>9</v>
      </c>
      <c r="C22" s="7" t="s">
        <v>6</v>
      </c>
      <c r="D22" s="8"/>
      <c r="E22" s="8"/>
      <c r="F22" s="8"/>
      <c r="G22" s="9"/>
    </row>
    <row r="23" spans="1:7" x14ac:dyDescent="0.25">
      <c r="A23" s="5"/>
      <c r="B23" s="5"/>
      <c r="C23" s="2" t="s">
        <v>1</v>
      </c>
      <c r="D23" s="2" t="s">
        <v>2</v>
      </c>
      <c r="E23" s="2" t="s">
        <v>3</v>
      </c>
      <c r="F23" s="2" t="s">
        <v>4</v>
      </c>
      <c r="G23" s="6" t="s">
        <v>10</v>
      </c>
    </row>
    <row r="24" spans="1:7" x14ac:dyDescent="0.25">
      <c r="A24" s="3" t="s">
        <v>7</v>
      </c>
      <c r="B24" s="3">
        <v>28</v>
      </c>
      <c r="C24" s="2">
        <v>37</v>
      </c>
      <c r="D24" s="2">
        <v>70</v>
      </c>
      <c r="E24" s="2">
        <v>50.61</v>
      </c>
      <c r="F24" s="2">
        <v>10.54</v>
      </c>
      <c r="G24" s="6">
        <f>F24^2</f>
        <v>111.09159999999999</v>
      </c>
    </row>
    <row r="25" spans="1:7" x14ac:dyDescent="0.25">
      <c r="A25" s="3" t="s">
        <v>8</v>
      </c>
      <c r="B25" s="3">
        <v>28</v>
      </c>
      <c r="C25" s="2">
        <v>5</v>
      </c>
      <c r="D25" s="2">
        <v>67</v>
      </c>
      <c r="E25" s="2">
        <v>26.39</v>
      </c>
      <c r="F25" s="2">
        <v>15.09</v>
      </c>
      <c r="G25" s="6">
        <f>F25^2</f>
        <v>227.7081</v>
      </c>
    </row>
    <row r="27" spans="1:7" x14ac:dyDescent="0.25">
      <c r="A27" t="s">
        <v>17</v>
      </c>
    </row>
    <row r="28" spans="1:7" x14ac:dyDescent="0.25">
      <c r="A28" s="5" t="s">
        <v>0</v>
      </c>
      <c r="B28" s="7" t="s">
        <v>11</v>
      </c>
      <c r="C28" s="9"/>
    </row>
    <row r="29" spans="1:7" x14ac:dyDescent="0.25">
      <c r="A29" s="5"/>
      <c r="B29" s="2" t="s">
        <v>12</v>
      </c>
      <c r="C29" s="2" t="s">
        <v>13</v>
      </c>
    </row>
    <row r="30" spans="1:7" x14ac:dyDescent="0.25">
      <c r="A30" s="3" t="s">
        <v>7</v>
      </c>
      <c r="B30" s="2">
        <v>0.9</v>
      </c>
      <c r="C30" s="10">
        <v>1.46E-2</v>
      </c>
    </row>
    <row r="31" spans="1:7" x14ac:dyDescent="0.25">
      <c r="A31" s="3" t="s">
        <v>8</v>
      </c>
      <c r="B31" s="2">
        <v>0.88</v>
      </c>
      <c r="C31" s="10">
        <v>3.8E-3</v>
      </c>
    </row>
    <row r="33" spans="1:5" x14ac:dyDescent="0.25">
      <c r="A33" t="s">
        <v>17</v>
      </c>
    </row>
    <row r="34" spans="1:5" x14ac:dyDescent="0.25">
      <c r="A34" s="17" t="s">
        <v>15</v>
      </c>
      <c r="B34" s="18" t="s">
        <v>14</v>
      </c>
    </row>
    <row r="35" spans="1:5" x14ac:dyDescent="0.25">
      <c r="A35" s="17" t="s">
        <v>12</v>
      </c>
      <c r="B35" s="19">
        <v>66.5</v>
      </c>
    </row>
    <row r="36" spans="1:5" x14ac:dyDescent="0.25">
      <c r="A36" s="18" t="s">
        <v>13</v>
      </c>
      <c r="B36" s="18">
        <v>9.4160000000000004E-8</v>
      </c>
    </row>
    <row r="38" spans="1:5" x14ac:dyDescent="0.25">
      <c r="A38" s="3" t="s">
        <v>0</v>
      </c>
      <c r="B38" s="3" t="s">
        <v>23</v>
      </c>
      <c r="C38" s="2" t="s">
        <v>24</v>
      </c>
      <c r="D38" s="2" t="s">
        <v>25</v>
      </c>
    </row>
    <row r="39" spans="1:5" x14ac:dyDescent="0.25">
      <c r="A39" s="3" t="s">
        <v>7</v>
      </c>
      <c r="B39" s="3">
        <v>28</v>
      </c>
      <c r="C39" s="20">
        <v>0.62512821799999996</v>
      </c>
      <c r="D39" s="2" t="s">
        <v>26</v>
      </c>
    </row>
    <row r="40" spans="1:5" x14ac:dyDescent="0.25">
      <c r="A40" s="3" t="s">
        <v>8</v>
      </c>
      <c r="B40" s="3">
        <v>28</v>
      </c>
      <c r="C40" s="20">
        <v>0.15951198799999999</v>
      </c>
      <c r="D40" s="2" t="s">
        <v>27</v>
      </c>
    </row>
    <row r="42" spans="1:5" x14ac:dyDescent="0.25">
      <c r="A42" s="23" t="s">
        <v>28</v>
      </c>
      <c r="B42" s="21" t="s">
        <v>29</v>
      </c>
      <c r="C42" s="21"/>
      <c r="D42" s="4" t="s">
        <v>30</v>
      </c>
      <c r="E42" s="4"/>
    </row>
    <row r="43" spans="1:5" x14ac:dyDescent="0.25">
      <c r="A43" s="24"/>
      <c r="B43" s="3" t="s">
        <v>31</v>
      </c>
      <c r="C43" s="2" t="s">
        <v>32</v>
      </c>
      <c r="D43" s="2" t="s">
        <v>31</v>
      </c>
      <c r="E43" s="2" t="s">
        <v>32</v>
      </c>
    </row>
    <row r="44" spans="1:5" x14ac:dyDescent="0.25">
      <c r="A44" s="22" t="s">
        <v>33</v>
      </c>
      <c r="B44" s="3">
        <v>9</v>
      </c>
      <c r="C44" s="2">
        <f>B44/28*100</f>
        <v>32.142857142857146</v>
      </c>
      <c r="D44" s="25">
        <v>2</v>
      </c>
      <c r="E44" s="2">
        <f>D44/28*100</f>
        <v>7.1428571428571423</v>
      </c>
    </row>
    <row r="45" spans="1:5" x14ac:dyDescent="0.25">
      <c r="A45" s="22" t="s">
        <v>26</v>
      </c>
      <c r="B45" s="3">
        <v>17</v>
      </c>
      <c r="C45" s="2">
        <f t="shared" ref="C45:C46" si="0">B45/28*100</f>
        <v>60.714285714285708</v>
      </c>
      <c r="D45" s="25">
        <v>3</v>
      </c>
      <c r="E45" s="2">
        <f t="shared" ref="E45:E46" si="1">D45/28*100</f>
        <v>10.714285714285714</v>
      </c>
    </row>
    <row r="46" spans="1:5" x14ac:dyDescent="0.25">
      <c r="A46" s="22" t="s">
        <v>27</v>
      </c>
      <c r="B46" s="3">
        <v>2</v>
      </c>
      <c r="C46" s="2">
        <f t="shared" si="0"/>
        <v>7.1428571428571423</v>
      </c>
      <c r="D46" s="25">
        <v>23</v>
      </c>
      <c r="E46" s="2">
        <f t="shared" si="1"/>
        <v>82.142857142857139</v>
      </c>
    </row>
  </sheetData>
  <mergeCells count="17">
    <mergeCell ref="A42:A43"/>
    <mergeCell ref="B42:C42"/>
    <mergeCell ref="D42:E42"/>
    <mergeCell ref="A22:A23"/>
    <mergeCell ref="B22:B23"/>
    <mergeCell ref="C22:G22"/>
    <mergeCell ref="A28:A29"/>
    <mergeCell ref="B28:C28"/>
    <mergeCell ref="A12:A13"/>
    <mergeCell ref="B12:C12"/>
    <mergeCell ref="C1:F1"/>
    <mergeCell ref="G1:J1"/>
    <mergeCell ref="B1:B2"/>
    <mergeCell ref="A1:A2"/>
    <mergeCell ref="A7:A8"/>
    <mergeCell ref="B7:B8"/>
    <mergeCell ref="C7:G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opLeftCell="A36" workbookViewId="0">
      <selection activeCell="B32" sqref="B32:B59"/>
    </sheetView>
  </sheetViews>
  <sheetFormatPr defaultRowHeight="15" x14ac:dyDescent="0.25"/>
  <sheetData>
    <row r="1" spans="1:3" x14ac:dyDescent="0.25">
      <c r="A1" t="s">
        <v>16</v>
      </c>
      <c r="B1" t="s">
        <v>17</v>
      </c>
      <c r="C1" t="s">
        <v>18</v>
      </c>
    </row>
    <row r="2" spans="1:3" x14ac:dyDescent="0.25">
      <c r="A2">
        <v>16</v>
      </c>
      <c r="B2">
        <v>20</v>
      </c>
      <c r="C2" t="s">
        <v>22</v>
      </c>
    </row>
    <row r="3" spans="1:3" x14ac:dyDescent="0.25">
      <c r="A3">
        <v>8</v>
      </c>
      <c r="B3">
        <v>5</v>
      </c>
    </row>
    <row r="4" spans="1:3" x14ac:dyDescent="0.25">
      <c r="A4">
        <v>13</v>
      </c>
      <c r="B4">
        <v>14</v>
      </c>
    </row>
    <row r="5" spans="1:3" x14ac:dyDescent="0.25">
      <c r="A5">
        <v>18</v>
      </c>
      <c r="B5">
        <v>12</v>
      </c>
    </row>
    <row r="6" spans="1:3" x14ac:dyDescent="0.25">
      <c r="A6">
        <v>23</v>
      </c>
      <c r="B6">
        <v>15</v>
      </c>
    </row>
    <row r="7" spans="1:3" x14ac:dyDescent="0.25">
      <c r="A7">
        <v>20</v>
      </c>
      <c r="B7">
        <v>26</v>
      </c>
    </row>
    <row r="8" spans="1:3" x14ac:dyDescent="0.25">
      <c r="A8">
        <v>26</v>
      </c>
      <c r="B8">
        <v>32</v>
      </c>
    </row>
    <row r="9" spans="1:3" x14ac:dyDescent="0.25">
      <c r="A9">
        <v>29</v>
      </c>
      <c r="B9">
        <v>52</v>
      </c>
    </row>
    <row r="10" spans="1:3" x14ac:dyDescent="0.25">
      <c r="A10">
        <v>9</v>
      </c>
      <c r="B10">
        <v>14</v>
      </c>
    </row>
    <row r="11" spans="1:3" x14ac:dyDescent="0.25">
      <c r="A11">
        <v>38</v>
      </c>
      <c r="B11">
        <v>32</v>
      </c>
    </row>
    <row r="12" spans="1:3" x14ac:dyDescent="0.25">
      <c r="A12">
        <v>7</v>
      </c>
      <c r="B12">
        <v>12</v>
      </c>
    </row>
    <row r="13" spans="1:3" x14ac:dyDescent="0.25">
      <c r="A13">
        <v>14</v>
      </c>
      <c r="B13">
        <v>20</v>
      </c>
    </row>
    <row r="14" spans="1:3" x14ac:dyDescent="0.25">
      <c r="A14">
        <v>23</v>
      </c>
      <c r="B14">
        <v>31</v>
      </c>
    </row>
    <row r="15" spans="1:3" x14ac:dyDescent="0.25">
      <c r="A15">
        <v>21</v>
      </c>
      <c r="B15">
        <v>31</v>
      </c>
    </row>
    <row r="16" spans="1:3" x14ac:dyDescent="0.25">
      <c r="A16">
        <v>15</v>
      </c>
      <c r="B16">
        <v>15</v>
      </c>
    </row>
    <row r="17" spans="1:3" x14ac:dyDescent="0.25">
      <c r="A17">
        <v>7</v>
      </c>
      <c r="B17">
        <v>12</v>
      </c>
    </row>
    <row r="18" spans="1:3" x14ac:dyDescent="0.25">
      <c r="A18">
        <v>21</v>
      </c>
      <c r="B18">
        <v>38</v>
      </c>
    </row>
    <row r="19" spans="1:3" x14ac:dyDescent="0.25">
      <c r="A19">
        <v>18</v>
      </c>
      <c r="B19">
        <v>18</v>
      </c>
    </row>
    <row r="20" spans="1:3" x14ac:dyDescent="0.25">
      <c r="A20">
        <v>18</v>
      </c>
      <c r="B20">
        <v>20</v>
      </c>
    </row>
    <row r="21" spans="1:3" x14ac:dyDescent="0.25">
      <c r="A21">
        <v>37</v>
      </c>
      <c r="B21">
        <v>50</v>
      </c>
    </row>
    <row r="22" spans="1:3" x14ac:dyDescent="0.25">
      <c r="A22">
        <v>17</v>
      </c>
      <c r="B22">
        <v>26</v>
      </c>
    </row>
    <row r="23" spans="1:3" x14ac:dyDescent="0.25">
      <c r="A23">
        <v>10</v>
      </c>
      <c r="B23">
        <v>27</v>
      </c>
    </row>
    <row r="24" spans="1:3" x14ac:dyDescent="0.25">
      <c r="A24">
        <v>16</v>
      </c>
      <c r="B24">
        <v>24</v>
      </c>
    </row>
    <row r="25" spans="1:3" x14ac:dyDescent="0.25">
      <c r="A25">
        <v>18</v>
      </c>
      <c r="B25">
        <v>20</v>
      </c>
    </row>
    <row r="26" spans="1:3" x14ac:dyDescent="0.25">
      <c r="A26">
        <v>12</v>
      </c>
      <c r="B26">
        <v>21</v>
      </c>
    </row>
    <row r="27" spans="1:3" x14ac:dyDescent="0.25">
      <c r="A27">
        <v>50</v>
      </c>
      <c r="B27">
        <v>67</v>
      </c>
    </row>
    <row r="28" spans="1:3" x14ac:dyDescent="0.25">
      <c r="A28">
        <v>19</v>
      </c>
      <c r="B28">
        <v>25</v>
      </c>
    </row>
    <row r="29" spans="1:3" x14ac:dyDescent="0.25">
      <c r="A29">
        <v>16</v>
      </c>
      <c r="B29">
        <v>60</v>
      </c>
    </row>
    <row r="31" spans="1:3" x14ac:dyDescent="0.25">
      <c r="A31" t="s">
        <v>16</v>
      </c>
      <c r="B31" t="s">
        <v>17</v>
      </c>
    </row>
    <row r="32" spans="1:3" x14ac:dyDescent="0.25">
      <c r="A32">
        <v>18</v>
      </c>
      <c r="B32">
        <v>51</v>
      </c>
      <c r="C32" t="s">
        <v>21</v>
      </c>
    </row>
    <row r="33" spans="1:2" x14ac:dyDescent="0.25">
      <c r="A33">
        <v>17</v>
      </c>
      <c r="B33">
        <v>59</v>
      </c>
    </row>
    <row r="34" spans="1:2" x14ac:dyDescent="0.25">
      <c r="A34">
        <v>34</v>
      </c>
      <c r="B34">
        <v>70</v>
      </c>
    </row>
    <row r="35" spans="1:2" x14ac:dyDescent="0.25">
      <c r="A35">
        <v>6</v>
      </c>
      <c r="B35">
        <v>58</v>
      </c>
    </row>
    <row r="36" spans="1:2" x14ac:dyDescent="0.25">
      <c r="A36">
        <v>39</v>
      </c>
      <c r="B36">
        <v>38</v>
      </c>
    </row>
    <row r="37" spans="1:2" x14ac:dyDescent="0.25">
      <c r="A37">
        <v>10</v>
      </c>
      <c r="B37">
        <v>39</v>
      </c>
    </row>
    <row r="38" spans="1:2" x14ac:dyDescent="0.25">
      <c r="A38">
        <v>6</v>
      </c>
      <c r="B38">
        <v>51</v>
      </c>
    </row>
    <row r="39" spans="1:2" x14ac:dyDescent="0.25">
      <c r="A39">
        <v>26</v>
      </c>
      <c r="B39">
        <v>49</v>
      </c>
    </row>
    <row r="40" spans="1:2" x14ac:dyDescent="0.25">
      <c r="A40">
        <v>21</v>
      </c>
      <c r="B40">
        <v>61</v>
      </c>
    </row>
    <row r="41" spans="1:2" x14ac:dyDescent="0.25">
      <c r="A41">
        <v>15</v>
      </c>
      <c r="B41">
        <v>37</v>
      </c>
    </row>
    <row r="42" spans="1:2" x14ac:dyDescent="0.25">
      <c r="A42">
        <v>19</v>
      </c>
      <c r="B42">
        <v>53</v>
      </c>
    </row>
    <row r="43" spans="1:2" x14ac:dyDescent="0.25">
      <c r="A43">
        <v>65</v>
      </c>
      <c r="B43">
        <v>70</v>
      </c>
    </row>
    <row r="44" spans="1:2" x14ac:dyDescent="0.25">
      <c r="A44">
        <v>20</v>
      </c>
      <c r="B44">
        <v>49</v>
      </c>
    </row>
    <row r="45" spans="1:2" x14ac:dyDescent="0.25">
      <c r="A45">
        <v>13</v>
      </c>
      <c r="B45">
        <v>43</v>
      </c>
    </row>
    <row r="46" spans="1:2" x14ac:dyDescent="0.25">
      <c r="A46">
        <v>5</v>
      </c>
      <c r="B46">
        <v>38</v>
      </c>
    </row>
    <row r="47" spans="1:2" x14ac:dyDescent="0.25">
      <c r="A47">
        <v>23</v>
      </c>
      <c r="B47">
        <v>69</v>
      </c>
    </row>
    <row r="48" spans="1:2" x14ac:dyDescent="0.25">
      <c r="A48">
        <v>17</v>
      </c>
      <c r="B48">
        <v>40</v>
      </c>
    </row>
    <row r="49" spans="1:2" x14ac:dyDescent="0.25">
      <c r="A49">
        <v>15</v>
      </c>
      <c r="B49">
        <v>50</v>
      </c>
    </row>
    <row r="50" spans="1:2" x14ac:dyDescent="0.25">
      <c r="A50">
        <v>5</v>
      </c>
      <c r="B50">
        <v>43</v>
      </c>
    </row>
    <row r="51" spans="1:2" x14ac:dyDescent="0.25">
      <c r="A51">
        <v>9</v>
      </c>
      <c r="B51">
        <v>49</v>
      </c>
    </row>
    <row r="52" spans="1:2" x14ac:dyDescent="0.25">
      <c r="A52">
        <v>34</v>
      </c>
      <c r="B52">
        <v>42</v>
      </c>
    </row>
    <row r="53" spans="1:2" x14ac:dyDescent="0.25">
      <c r="A53">
        <v>14</v>
      </c>
      <c r="B53">
        <v>40</v>
      </c>
    </row>
    <row r="54" spans="1:2" x14ac:dyDescent="0.25">
      <c r="A54">
        <v>21</v>
      </c>
      <c r="B54">
        <v>61</v>
      </c>
    </row>
    <row r="55" spans="1:2" x14ac:dyDescent="0.25">
      <c r="A55">
        <v>13</v>
      </c>
      <c r="B55">
        <v>48</v>
      </c>
    </row>
    <row r="56" spans="1:2" x14ac:dyDescent="0.25">
      <c r="A56">
        <v>17</v>
      </c>
      <c r="B56">
        <v>51</v>
      </c>
    </row>
    <row r="57" spans="1:2" x14ac:dyDescent="0.25">
      <c r="A57">
        <v>19</v>
      </c>
      <c r="B57">
        <v>48</v>
      </c>
    </row>
    <row r="58" spans="1:2" x14ac:dyDescent="0.25">
      <c r="A58">
        <v>13</v>
      </c>
      <c r="B58">
        <v>40</v>
      </c>
    </row>
    <row r="59" spans="1:2" x14ac:dyDescent="0.25">
      <c r="A59">
        <v>27</v>
      </c>
      <c r="B59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38" workbookViewId="0">
      <selection activeCell="N56" sqref="N56"/>
    </sheetView>
  </sheetViews>
  <sheetFormatPr defaultRowHeight="15" x14ac:dyDescent="0.25"/>
  <cols>
    <col min="1" max="1" width="11.5703125" bestFit="1" customWidth="1"/>
  </cols>
  <sheetData>
    <row r="1" spans="1:2" x14ac:dyDescent="0.25">
      <c r="A1" t="s">
        <v>16</v>
      </c>
    </row>
    <row r="3" spans="1:2" x14ac:dyDescent="0.25">
      <c r="A3" t="s">
        <v>20</v>
      </c>
      <c r="B3" t="s">
        <v>19</v>
      </c>
    </row>
    <row r="4" spans="1:2" x14ac:dyDescent="0.25">
      <c r="A4">
        <v>18</v>
      </c>
      <c r="B4">
        <v>16</v>
      </c>
    </row>
    <row r="5" spans="1:2" x14ac:dyDescent="0.25">
      <c r="A5">
        <v>17</v>
      </c>
      <c r="B5">
        <v>8</v>
      </c>
    </row>
    <row r="6" spans="1:2" x14ac:dyDescent="0.25">
      <c r="A6">
        <v>34</v>
      </c>
      <c r="B6">
        <v>13</v>
      </c>
    </row>
    <row r="7" spans="1:2" x14ac:dyDescent="0.25">
      <c r="A7">
        <v>6</v>
      </c>
      <c r="B7">
        <v>18</v>
      </c>
    </row>
    <row r="8" spans="1:2" x14ac:dyDescent="0.25">
      <c r="A8">
        <v>39</v>
      </c>
      <c r="B8">
        <v>23</v>
      </c>
    </row>
    <row r="9" spans="1:2" x14ac:dyDescent="0.25">
      <c r="A9">
        <v>10</v>
      </c>
      <c r="B9">
        <v>20</v>
      </c>
    </row>
    <row r="10" spans="1:2" x14ac:dyDescent="0.25">
      <c r="A10">
        <v>6</v>
      </c>
      <c r="B10">
        <v>26</v>
      </c>
    </row>
    <row r="11" spans="1:2" x14ac:dyDescent="0.25">
      <c r="A11">
        <v>26</v>
      </c>
      <c r="B11">
        <v>29</v>
      </c>
    </row>
    <row r="12" spans="1:2" x14ac:dyDescent="0.25">
      <c r="A12">
        <v>21</v>
      </c>
      <c r="B12">
        <v>9</v>
      </c>
    </row>
    <row r="13" spans="1:2" x14ac:dyDescent="0.25">
      <c r="A13">
        <v>15</v>
      </c>
      <c r="B13">
        <v>38</v>
      </c>
    </row>
    <row r="14" spans="1:2" x14ac:dyDescent="0.25">
      <c r="A14">
        <v>19</v>
      </c>
      <c r="B14">
        <v>7</v>
      </c>
    </row>
    <row r="15" spans="1:2" x14ac:dyDescent="0.25">
      <c r="A15">
        <v>65</v>
      </c>
      <c r="B15">
        <v>14</v>
      </c>
    </row>
    <row r="16" spans="1:2" x14ac:dyDescent="0.25">
      <c r="A16">
        <v>20</v>
      </c>
      <c r="B16">
        <v>23</v>
      </c>
    </row>
    <row r="17" spans="1:2" x14ac:dyDescent="0.25">
      <c r="A17">
        <v>13</v>
      </c>
      <c r="B17">
        <v>21</v>
      </c>
    </row>
    <row r="18" spans="1:2" x14ac:dyDescent="0.25">
      <c r="A18">
        <v>5</v>
      </c>
      <c r="B18">
        <v>15</v>
      </c>
    </row>
    <row r="19" spans="1:2" x14ac:dyDescent="0.25">
      <c r="A19">
        <v>23</v>
      </c>
      <c r="B19">
        <v>7</v>
      </c>
    </row>
    <row r="20" spans="1:2" x14ac:dyDescent="0.25">
      <c r="A20">
        <v>17</v>
      </c>
      <c r="B20">
        <v>21</v>
      </c>
    </row>
    <row r="21" spans="1:2" x14ac:dyDescent="0.25">
      <c r="A21">
        <v>15</v>
      </c>
      <c r="B21">
        <v>18</v>
      </c>
    </row>
    <row r="22" spans="1:2" x14ac:dyDescent="0.25">
      <c r="A22">
        <v>5</v>
      </c>
      <c r="B22">
        <v>18</v>
      </c>
    </row>
    <row r="23" spans="1:2" x14ac:dyDescent="0.25">
      <c r="A23">
        <v>9</v>
      </c>
      <c r="B23">
        <v>37</v>
      </c>
    </row>
    <row r="24" spans="1:2" x14ac:dyDescent="0.25">
      <c r="A24">
        <v>34</v>
      </c>
      <c r="B24">
        <v>17</v>
      </c>
    </row>
    <row r="25" spans="1:2" x14ac:dyDescent="0.25">
      <c r="A25">
        <v>14</v>
      </c>
      <c r="B25">
        <v>10</v>
      </c>
    </row>
    <row r="26" spans="1:2" x14ac:dyDescent="0.25">
      <c r="A26">
        <v>21</v>
      </c>
      <c r="B26">
        <v>16</v>
      </c>
    </row>
    <row r="27" spans="1:2" x14ac:dyDescent="0.25">
      <c r="A27">
        <v>13</v>
      </c>
      <c r="B27">
        <v>18</v>
      </c>
    </row>
    <row r="28" spans="1:2" x14ac:dyDescent="0.25">
      <c r="A28">
        <v>17</v>
      </c>
      <c r="B28">
        <v>12</v>
      </c>
    </row>
    <row r="29" spans="1:2" x14ac:dyDescent="0.25">
      <c r="A29">
        <v>19</v>
      </c>
      <c r="B29">
        <v>50</v>
      </c>
    </row>
    <row r="30" spans="1:2" x14ac:dyDescent="0.25">
      <c r="A30">
        <v>13</v>
      </c>
      <c r="B30">
        <v>19</v>
      </c>
    </row>
    <row r="31" spans="1:2" x14ac:dyDescent="0.25">
      <c r="A31">
        <v>27</v>
      </c>
      <c r="B31">
        <v>16</v>
      </c>
    </row>
    <row r="34" spans="1:2" x14ac:dyDescent="0.25">
      <c r="A34" t="s">
        <v>20</v>
      </c>
      <c r="B34" t="s">
        <v>19</v>
      </c>
    </row>
    <row r="35" spans="1:2" x14ac:dyDescent="0.25">
      <c r="A35">
        <v>51</v>
      </c>
      <c r="B35">
        <v>20</v>
      </c>
    </row>
    <row r="36" spans="1:2" x14ac:dyDescent="0.25">
      <c r="A36">
        <v>59</v>
      </c>
      <c r="B36">
        <v>5</v>
      </c>
    </row>
    <row r="37" spans="1:2" x14ac:dyDescent="0.25">
      <c r="A37">
        <v>70</v>
      </c>
      <c r="B37">
        <v>14</v>
      </c>
    </row>
    <row r="38" spans="1:2" x14ac:dyDescent="0.25">
      <c r="A38">
        <v>58</v>
      </c>
      <c r="B38">
        <v>12</v>
      </c>
    </row>
    <row r="39" spans="1:2" x14ac:dyDescent="0.25">
      <c r="A39">
        <v>38</v>
      </c>
      <c r="B39">
        <v>15</v>
      </c>
    </row>
    <row r="40" spans="1:2" x14ac:dyDescent="0.25">
      <c r="A40">
        <v>39</v>
      </c>
      <c r="B40">
        <v>26</v>
      </c>
    </row>
    <row r="41" spans="1:2" x14ac:dyDescent="0.25">
      <c r="A41">
        <v>51</v>
      </c>
      <c r="B41">
        <v>32</v>
      </c>
    </row>
    <row r="42" spans="1:2" x14ac:dyDescent="0.25">
      <c r="A42">
        <v>49</v>
      </c>
      <c r="B42">
        <v>52</v>
      </c>
    </row>
    <row r="43" spans="1:2" x14ac:dyDescent="0.25">
      <c r="A43">
        <v>61</v>
      </c>
      <c r="B43">
        <v>14</v>
      </c>
    </row>
    <row r="44" spans="1:2" x14ac:dyDescent="0.25">
      <c r="A44">
        <v>37</v>
      </c>
      <c r="B44">
        <v>32</v>
      </c>
    </row>
    <row r="45" spans="1:2" x14ac:dyDescent="0.25">
      <c r="A45">
        <v>53</v>
      </c>
      <c r="B45">
        <v>12</v>
      </c>
    </row>
    <row r="46" spans="1:2" x14ac:dyDescent="0.25">
      <c r="A46">
        <v>70</v>
      </c>
      <c r="B46">
        <v>20</v>
      </c>
    </row>
    <row r="47" spans="1:2" x14ac:dyDescent="0.25">
      <c r="A47">
        <v>49</v>
      </c>
      <c r="B47">
        <v>31</v>
      </c>
    </row>
    <row r="48" spans="1:2" x14ac:dyDescent="0.25">
      <c r="A48">
        <v>43</v>
      </c>
      <c r="B48">
        <v>31</v>
      </c>
    </row>
    <row r="49" spans="1:2" x14ac:dyDescent="0.25">
      <c r="A49">
        <v>38</v>
      </c>
      <c r="B49">
        <v>15</v>
      </c>
    </row>
    <row r="50" spans="1:2" x14ac:dyDescent="0.25">
      <c r="A50">
        <v>69</v>
      </c>
      <c r="B50">
        <v>12</v>
      </c>
    </row>
    <row r="51" spans="1:2" x14ac:dyDescent="0.25">
      <c r="A51">
        <v>40</v>
      </c>
      <c r="B51">
        <v>38</v>
      </c>
    </row>
    <row r="52" spans="1:2" x14ac:dyDescent="0.25">
      <c r="A52">
        <v>50</v>
      </c>
      <c r="B52">
        <v>18</v>
      </c>
    </row>
    <row r="53" spans="1:2" x14ac:dyDescent="0.25">
      <c r="A53">
        <v>43</v>
      </c>
      <c r="B53">
        <v>20</v>
      </c>
    </row>
    <row r="54" spans="1:2" x14ac:dyDescent="0.25">
      <c r="A54">
        <v>49</v>
      </c>
      <c r="B54">
        <v>50</v>
      </c>
    </row>
    <row r="55" spans="1:2" x14ac:dyDescent="0.25">
      <c r="A55">
        <v>42</v>
      </c>
      <c r="B55">
        <v>26</v>
      </c>
    </row>
    <row r="56" spans="1:2" x14ac:dyDescent="0.25">
      <c r="A56">
        <v>40</v>
      </c>
      <c r="B56">
        <v>27</v>
      </c>
    </row>
    <row r="57" spans="1:2" x14ac:dyDescent="0.25">
      <c r="A57">
        <v>61</v>
      </c>
      <c r="B57">
        <v>24</v>
      </c>
    </row>
    <row r="58" spans="1:2" x14ac:dyDescent="0.25">
      <c r="A58">
        <v>48</v>
      </c>
      <c r="B58">
        <v>20</v>
      </c>
    </row>
    <row r="59" spans="1:2" x14ac:dyDescent="0.25">
      <c r="A59">
        <v>51</v>
      </c>
      <c r="B59">
        <v>21</v>
      </c>
    </row>
    <row r="60" spans="1:2" x14ac:dyDescent="0.25">
      <c r="A60">
        <v>48</v>
      </c>
      <c r="B60">
        <v>67</v>
      </c>
    </row>
    <row r="61" spans="1:2" x14ac:dyDescent="0.25">
      <c r="A61">
        <v>40</v>
      </c>
      <c r="B61">
        <v>25</v>
      </c>
    </row>
    <row r="62" spans="1:2" x14ac:dyDescent="0.25">
      <c r="A62">
        <v>70</v>
      </c>
      <c r="B6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</dc:creator>
  <cp:lastModifiedBy>rischan</cp:lastModifiedBy>
  <dcterms:created xsi:type="dcterms:W3CDTF">2012-11-24T18:28:28Z</dcterms:created>
  <dcterms:modified xsi:type="dcterms:W3CDTF">2012-11-25T06:58:27Z</dcterms:modified>
</cp:coreProperties>
</file>