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<sst xmlns="http://schemas.openxmlformats.org/spreadsheetml/2006/main" count="58" uniqueCount="14">
  <si>
    <t xml:space="preserve">Kalman Filter Sine Follower</t>
  </si>
  <si>
    <t xml:space="preserve">FLOAT</t>
  </si>
  <si>
    <t xml:space="preserve">DOUBLE</t>
  </si>
  <si>
    <t xml:space="preserve">Task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</si>
  <si>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</si>
  <si>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</si>
  <si>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</si>
  <si>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</si>
  <si>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</si>
  <si>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AVG</t>
  </si>
  <si>
    <t xml:space="preserve">32 bit processor</t>
  </si>
  <si>
    <t xml:space="preserve">Total</t>
  </si>
  <si>
    <t xml:space="preserve">Kalman Filter Bearings</t>
  </si>
  <si>
    <t xml:space="preserve">Kalman Filter ReEntry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</si>
</sst>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4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7" activeCellId="0" sqref="P7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0</v>
      </c>
    </row>
    <row r="4" customFormat="false" ht="12.8" hidden="false" customHeight="false" outlineLevel="0" collapsed="false">
      <c r="A4" s="0" t="s">
        <v>1</v>
      </c>
      <c r="I4" s="0" t="s">
        <v>2</v>
      </c>
    </row>
    <row r="6" customFormat="false" ht="15.8" hidden="false" customHeight="false" outlineLevel="0" collapsed="false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I6" s="2" t="s">
        <v>3</v>
      </c>
      <c r="J6" s="2" t="s">
        <v>4</v>
      </c>
      <c r="K6" s="2" t="s">
        <v>5</v>
      </c>
      <c r="L6" s="2" t="s">
        <v>6</v>
      </c>
      <c r="M6" s="2" t="s">
        <v>7</v>
      </c>
      <c r="N6" s="2" t="s">
        <v>8</v>
      </c>
      <c r="O6" s="2" t="s">
        <v>9</v>
      </c>
      <c r="Q6" s="0" t="s">
        <v>10</v>
      </c>
    </row>
    <row r="7" customFormat="false" ht="15.8" hidden="false" customHeight="false" outlineLevel="0" collapsed="false">
      <c r="A7" s="1" t="n">
        <v>1</v>
      </c>
      <c r="B7" s="0" t="n">
        <v>602</v>
      </c>
      <c r="C7" s="0" t="n">
        <v>672</v>
      </c>
      <c r="D7" s="0" t="n">
        <v>584</v>
      </c>
      <c r="E7" s="0" t="n">
        <v>594</v>
      </c>
      <c r="F7" s="0" t="n">
        <v>598</v>
      </c>
      <c r="G7" s="0" t="n">
        <f aca="false">SUM(B7:F7)/5</f>
        <v>610</v>
      </c>
      <c r="I7" s="2" t="n">
        <v>1</v>
      </c>
      <c r="J7" s="2" t="n">
        <v>690</v>
      </c>
      <c r="K7" s="2" t="n">
        <v>656</v>
      </c>
      <c r="L7" s="2" t="n">
        <v>702</v>
      </c>
      <c r="M7" s="2" t="n">
        <v>798</v>
      </c>
      <c r="N7" s="2" t="n">
        <v>690</v>
      </c>
      <c r="O7" s="2" t="n">
        <f aca="false">AVERAGE(J7:N7)</f>
        <v>707.2</v>
      </c>
    </row>
    <row r="8" customFormat="false" ht="15.8" hidden="false" customHeight="false" outlineLevel="0" collapsed="false">
      <c r="A8" s="1" t="n">
        <v>2</v>
      </c>
      <c r="B8" s="0" t="n">
        <v>2564</v>
      </c>
      <c r="C8" s="0" t="n">
        <v>2624</v>
      </c>
      <c r="D8" s="0" t="n">
        <v>2690</v>
      </c>
      <c r="E8" s="0" t="n">
        <v>2684</v>
      </c>
      <c r="F8" s="0" t="n">
        <v>2704</v>
      </c>
      <c r="G8" s="0" t="n">
        <f aca="false">SUM(B8:F8)/5</f>
        <v>2653.2</v>
      </c>
      <c r="I8" s="2" t="n">
        <v>2</v>
      </c>
      <c r="J8" s="2" t="n">
        <v>2678</v>
      </c>
      <c r="K8" s="2" t="n">
        <v>2686</v>
      </c>
      <c r="L8" s="2" t="n">
        <v>2702</v>
      </c>
      <c r="M8" s="2" t="n">
        <v>2616</v>
      </c>
      <c r="N8" s="2" t="n">
        <v>2714</v>
      </c>
      <c r="O8" s="2" t="n">
        <f aca="false">AVERAGE(J8:N8)</f>
        <v>2679.2</v>
      </c>
    </row>
    <row r="9" customFormat="false" ht="15.8" hidden="false" customHeight="false" outlineLevel="0" collapsed="false">
      <c r="A9" s="1" t="n">
        <v>3</v>
      </c>
      <c r="B9" s="0" t="n">
        <v>1234</v>
      </c>
      <c r="C9" s="0" t="n">
        <v>1064</v>
      </c>
      <c r="D9" s="0" t="n">
        <v>1058</v>
      </c>
      <c r="E9" s="0" t="n">
        <v>1064</v>
      </c>
      <c r="F9" s="0" t="n">
        <v>1058</v>
      </c>
      <c r="G9" s="0" t="n">
        <f aca="false">SUM(B9:F9)/5</f>
        <v>1095.6</v>
      </c>
      <c r="I9" s="2" t="n">
        <v>3</v>
      </c>
      <c r="J9" s="2" t="n">
        <v>1036</v>
      </c>
      <c r="K9" s="2" t="n">
        <v>1108</v>
      </c>
      <c r="L9" s="2" t="n">
        <v>1110</v>
      </c>
      <c r="M9" s="2" t="n">
        <v>1040</v>
      </c>
      <c r="N9" s="2" t="n">
        <v>1034</v>
      </c>
      <c r="O9" s="2" t="n">
        <f aca="false">AVERAGE(J9:N9)</f>
        <v>1065.6</v>
      </c>
    </row>
    <row r="10" customFormat="false" ht="15.8" hidden="false" customHeight="false" outlineLevel="0" collapsed="false">
      <c r="A10" s="1" t="n">
        <v>4</v>
      </c>
      <c r="B10" s="0" t="n">
        <v>780</v>
      </c>
      <c r="C10" s="0" t="n">
        <v>750</v>
      </c>
      <c r="D10" s="0" t="n">
        <v>772</v>
      </c>
      <c r="E10" s="0" t="n">
        <v>790</v>
      </c>
      <c r="F10" s="0" t="n">
        <v>782</v>
      </c>
      <c r="G10" s="0" t="n">
        <f aca="false">SUM(B10:F10)/5</f>
        <v>774.8</v>
      </c>
      <c r="I10" s="2" t="n">
        <v>4</v>
      </c>
      <c r="J10" s="2" t="n">
        <v>882</v>
      </c>
      <c r="K10" s="2" t="n">
        <v>786</v>
      </c>
      <c r="L10" s="2" t="n">
        <v>804</v>
      </c>
      <c r="M10" s="2" t="n">
        <v>748</v>
      </c>
      <c r="N10" s="2" t="n">
        <v>760</v>
      </c>
      <c r="O10" s="2" t="n">
        <f aca="false">AVERAGE(J10:N10)</f>
        <v>796</v>
      </c>
    </row>
    <row r="11" customFormat="false" ht="15.8" hidden="false" customHeight="false" outlineLevel="0" collapsed="false">
      <c r="A11" s="1" t="n">
        <v>5</v>
      </c>
      <c r="B11" s="0" t="n">
        <v>448</v>
      </c>
      <c r="C11" s="0" t="n">
        <v>566</v>
      </c>
      <c r="D11" s="0" t="n">
        <v>468</v>
      </c>
      <c r="E11" s="0" t="n">
        <v>466</v>
      </c>
      <c r="F11" s="0" t="n">
        <v>458</v>
      </c>
      <c r="G11" s="0" t="n">
        <f aca="false">SUM(B11:F11)/5</f>
        <v>481.2</v>
      </c>
      <c r="I11" s="2" t="n">
        <v>5</v>
      </c>
      <c r="J11" s="2" t="n">
        <v>526</v>
      </c>
      <c r="K11" s="2" t="n">
        <v>458</v>
      </c>
      <c r="L11" s="2" t="n">
        <v>534</v>
      </c>
      <c r="M11" s="2" t="n">
        <v>542</v>
      </c>
      <c r="N11" s="2" t="n">
        <v>452</v>
      </c>
      <c r="O11" s="2" t="n">
        <f aca="false">AVERAGE(J11:N11)</f>
        <v>502.4</v>
      </c>
    </row>
    <row r="12" customFormat="false" ht="15.8" hidden="false" customHeight="false" outlineLevel="0" collapsed="false">
      <c r="A12" s="1" t="n">
        <v>6</v>
      </c>
      <c r="B12" s="0" t="n">
        <v>408</v>
      </c>
      <c r="C12" s="0" t="n">
        <v>452</v>
      </c>
      <c r="D12" s="0" t="n">
        <v>404</v>
      </c>
      <c r="E12" s="0" t="n">
        <v>420</v>
      </c>
      <c r="F12" s="0" t="n">
        <v>406</v>
      </c>
      <c r="G12" s="0" t="n">
        <f aca="false">SUM(B12:F12)/5</f>
        <v>418</v>
      </c>
      <c r="I12" s="2" t="n">
        <v>6</v>
      </c>
      <c r="J12" s="2" t="n">
        <v>452</v>
      </c>
      <c r="K12" s="2" t="n">
        <v>410</v>
      </c>
      <c r="L12" s="2" t="n">
        <v>458</v>
      </c>
      <c r="M12" s="2" t="n">
        <v>414</v>
      </c>
      <c r="N12" s="2" t="n">
        <v>460</v>
      </c>
      <c r="O12" s="2" t="n">
        <f aca="false">AVERAGE(J12:N12)</f>
        <v>438.8</v>
      </c>
    </row>
    <row r="13" customFormat="false" ht="15.8" hidden="false" customHeight="false" outlineLevel="0" collapsed="false">
      <c r="A13" s="1" t="n">
        <v>7</v>
      </c>
      <c r="B13" s="0" t="n">
        <v>152</v>
      </c>
      <c r="C13" s="0" t="n">
        <v>188</v>
      </c>
      <c r="D13" s="0" t="n">
        <v>172</v>
      </c>
      <c r="E13" s="0" t="n">
        <v>200</v>
      </c>
      <c r="F13" s="0" t="n">
        <v>152</v>
      </c>
      <c r="G13" s="0" t="n">
        <f aca="false">SUM(B13:F13)/5</f>
        <v>172.8</v>
      </c>
      <c r="I13" s="2" t="n">
        <v>7</v>
      </c>
      <c r="J13" s="2" t="n">
        <v>184</v>
      </c>
      <c r="K13" s="2" t="n">
        <v>184</v>
      </c>
      <c r="L13" s="2" t="n">
        <v>172</v>
      </c>
      <c r="M13" s="2" t="n">
        <v>182</v>
      </c>
      <c r="N13" s="2" t="n">
        <v>208</v>
      </c>
      <c r="O13" s="2" t="n">
        <f aca="false">AVERAGE(J13:N13)</f>
        <v>186</v>
      </c>
    </row>
    <row r="14" customFormat="false" ht="15.8" hidden="false" customHeight="false" outlineLevel="0" collapsed="false">
      <c r="A14" s="1" t="n">
        <v>8</v>
      </c>
      <c r="B14" s="0" t="n">
        <v>768</v>
      </c>
      <c r="C14" s="0" t="n">
        <v>734</v>
      </c>
      <c r="D14" s="0" t="n">
        <v>902</v>
      </c>
      <c r="E14" s="0" t="n">
        <v>818</v>
      </c>
      <c r="F14" s="0" t="n">
        <v>876</v>
      </c>
      <c r="G14" s="0" t="n">
        <f aca="false">SUM(B14:F14)/5</f>
        <v>819.6</v>
      </c>
      <c r="I14" s="2" t="n">
        <v>8</v>
      </c>
      <c r="J14" s="2" t="n">
        <v>772</v>
      </c>
      <c r="K14" s="2" t="n">
        <v>762</v>
      </c>
      <c r="L14" s="2" t="n">
        <v>776</v>
      </c>
      <c r="M14" s="2" t="n">
        <v>754</v>
      </c>
      <c r="N14" s="2" t="n">
        <v>750</v>
      </c>
      <c r="O14" s="2" t="n">
        <f aca="false">AVERAGE(J14:N14)</f>
        <v>762.8</v>
      </c>
    </row>
    <row r="15" customFormat="false" ht="15.8" hidden="false" customHeight="false" outlineLevel="0" collapsed="false">
      <c r="A15" s="1" t="s">
        <v>11</v>
      </c>
      <c r="B15" s="0" t="n">
        <f aca="false">SUM(B7:B14)</f>
        <v>6956</v>
      </c>
      <c r="C15" s="0" t="n">
        <f aca="false">SUM(C7:C14)</f>
        <v>7050</v>
      </c>
      <c r="D15" s="0" t="n">
        <f aca="false">SUM(D7:D14)</f>
        <v>7050</v>
      </c>
      <c r="E15" s="0" t="n">
        <f aca="false">SUM(E7:E14)</f>
        <v>7036</v>
      </c>
      <c r="F15" s="0" t="n">
        <f aca="false">SUM(F7:F14)</f>
        <v>7034</v>
      </c>
      <c r="G15" s="0" t="n">
        <f aca="false">SUM(G7:G14)</f>
        <v>7025.2</v>
      </c>
      <c r="I15" s="2" t="s">
        <v>11</v>
      </c>
      <c r="J15" s="2" t="n">
        <f aca="false">SUM(J7:J14)</f>
        <v>7220</v>
      </c>
      <c r="K15" s="2" t="n">
        <f aca="false">SUM(K7:K14)</f>
        <v>7050</v>
      </c>
      <c r="L15" s="2" t="n">
        <f aca="false">SUM(L7:L14)</f>
        <v>7258</v>
      </c>
      <c r="M15" s="2" t="n">
        <f aca="false">SUM(M7:M14)</f>
        <v>7094</v>
      </c>
      <c r="N15" s="2" t="n">
        <f aca="false">SUM(N7:N14)</f>
        <v>7068</v>
      </c>
      <c r="O15" s="2" t="n">
        <f aca="false">SUM(O7:O14)</f>
        <v>7138</v>
      </c>
    </row>
    <row r="17" customFormat="false" ht="12.8" hidden="false" customHeight="false" outlineLevel="0" collapsed="false">
      <c r="A17" s="0" t="s">
        <v>12</v>
      </c>
    </row>
    <row r="19" customFormat="false" ht="12.8" hidden="false" customHeight="false" outlineLevel="0" collapsed="false">
      <c r="A19" s="0" t="s">
        <v>1</v>
      </c>
      <c r="I19" s="0" t="s">
        <v>2</v>
      </c>
    </row>
    <row r="21" customFormat="false" ht="14.65" hidden="false" customHeight="false" outlineLevel="0" collapsed="false">
      <c r="A21" s="0" t="s">
        <v>3</v>
      </c>
      <c r="B21" s="0" t="s">
        <v>4</v>
      </c>
      <c r="C21" s="0" t="s">
        <v>5</v>
      </c>
      <c r="D21" s="0" t="s">
        <v>6</v>
      </c>
      <c r="E21" s="0" t="s">
        <v>7</v>
      </c>
      <c r="F21" s="0" t="s">
        <v>8</v>
      </c>
      <c r="G21" s="0" t="s">
        <v>9</v>
      </c>
      <c r="I21" s="2" t="s">
        <v>3</v>
      </c>
      <c r="J21" s="2" t="s">
        <v>4</v>
      </c>
      <c r="K21" s="2" t="s">
        <v>5</v>
      </c>
      <c r="L21" s="2" t="s">
        <v>6</v>
      </c>
      <c r="M21" s="2" t="s">
        <v>7</v>
      </c>
      <c r="N21" s="2" t="s">
        <v>8</v>
      </c>
      <c r="O21" s="2" t="s">
        <v>9</v>
      </c>
    </row>
    <row r="22" customFormat="false" ht="14.65" hidden="false" customHeight="false" outlineLevel="0" collapsed="false">
      <c r="A22" s="0" t="n">
        <v>1</v>
      </c>
      <c r="B22" s="0" t="n">
        <v>1078</v>
      </c>
      <c r="C22" s="0" t="n">
        <v>1206</v>
      </c>
      <c r="D22" s="0" t="n">
        <v>1094</v>
      </c>
      <c r="E22" s="0" t="n">
        <v>1180</v>
      </c>
      <c r="F22" s="0" t="n">
        <v>1184</v>
      </c>
      <c r="G22" s="0" t="n">
        <f aca="false">AVERAGE(B22:F22)</f>
        <v>1148.4</v>
      </c>
      <c r="I22" s="2" t="n">
        <v>1</v>
      </c>
      <c r="J22" s="2" t="n">
        <v>1116</v>
      </c>
      <c r="K22" s="2" t="n">
        <v>1202</v>
      </c>
      <c r="L22" s="2" t="n">
        <v>1016</v>
      </c>
      <c r="M22" s="2" t="n">
        <v>1018</v>
      </c>
      <c r="N22" s="2" t="n">
        <v>1024</v>
      </c>
      <c r="O22" s="2" t="n">
        <f aca="false">AVERAGE(J22:N22)</f>
        <v>1075.2</v>
      </c>
    </row>
    <row r="23" customFormat="false" ht="14.65" hidden="false" customHeight="false" outlineLevel="0" collapsed="false">
      <c r="A23" s="0" t="n">
        <v>2</v>
      </c>
      <c r="B23" s="0" t="n">
        <v>3480</v>
      </c>
      <c r="C23" s="0" t="n">
        <v>3446</v>
      </c>
      <c r="D23" s="0" t="n">
        <v>3352</v>
      </c>
      <c r="E23" s="0" t="n">
        <v>3408</v>
      </c>
      <c r="F23" s="0" t="n">
        <v>3376</v>
      </c>
      <c r="G23" s="0" t="n">
        <f aca="false">AVERAGE(B23:F23)</f>
        <v>3412.4</v>
      </c>
      <c r="I23" s="2" t="n">
        <v>2</v>
      </c>
      <c r="J23" s="2" t="n">
        <v>3834</v>
      </c>
      <c r="K23" s="2" t="n">
        <v>3798</v>
      </c>
      <c r="L23" s="2" t="n">
        <v>3872</v>
      </c>
      <c r="M23" s="2" t="n">
        <v>3782</v>
      </c>
      <c r="N23" s="2" t="n">
        <v>3794</v>
      </c>
      <c r="O23" s="2" t="n">
        <f aca="false">AVERAGE(J23:N23)</f>
        <v>3816</v>
      </c>
    </row>
    <row r="24" customFormat="false" ht="14.65" hidden="false" customHeight="false" outlineLevel="0" collapsed="false">
      <c r="A24" s="0" t="n">
        <v>3</v>
      </c>
      <c r="B24" s="0" t="n">
        <v>1634</v>
      </c>
      <c r="C24" s="0" t="n">
        <v>1652</v>
      </c>
      <c r="D24" s="0" t="n">
        <v>1674</v>
      </c>
      <c r="E24" s="0" t="n">
        <v>1756</v>
      </c>
      <c r="F24" s="0" t="n">
        <v>1762</v>
      </c>
      <c r="G24" s="0" t="n">
        <f aca="false">AVERAGE(B24:F24)</f>
        <v>1695.6</v>
      </c>
      <c r="I24" s="2" t="n">
        <v>3</v>
      </c>
      <c r="J24" s="2" t="n">
        <v>1758</v>
      </c>
      <c r="K24" s="2" t="n">
        <v>1852</v>
      </c>
      <c r="L24" s="2" t="n">
        <v>1760</v>
      </c>
      <c r="M24" s="2" t="n">
        <v>1750</v>
      </c>
      <c r="N24" s="2" t="n">
        <v>1748</v>
      </c>
      <c r="O24" s="2" t="n">
        <f aca="false">AVERAGE(J24:N24)</f>
        <v>1773.6</v>
      </c>
    </row>
    <row r="25" customFormat="false" ht="14.65" hidden="false" customHeight="false" outlineLevel="0" collapsed="false">
      <c r="A25" s="0" t="n">
        <v>4</v>
      </c>
      <c r="B25" s="0" t="n">
        <v>2230</v>
      </c>
      <c r="C25" s="0" t="n">
        <v>2212</v>
      </c>
      <c r="D25" s="0" t="n">
        <v>2218</v>
      </c>
      <c r="E25" s="0" t="n">
        <v>2226</v>
      </c>
      <c r="F25" s="0" t="n">
        <v>2240</v>
      </c>
      <c r="G25" s="0" t="n">
        <f aca="false">AVERAGE(B25:F25)</f>
        <v>2225.2</v>
      </c>
      <c r="I25" s="2" t="n">
        <v>4</v>
      </c>
      <c r="J25" s="2" t="n">
        <v>1812</v>
      </c>
      <c r="K25" s="2" t="n">
        <v>1738</v>
      </c>
      <c r="L25" s="2" t="n">
        <v>1732</v>
      </c>
      <c r="M25" s="2" t="n">
        <v>1722</v>
      </c>
      <c r="N25" s="2" t="n">
        <v>1750</v>
      </c>
      <c r="O25" s="2" t="n">
        <f aca="false">AVERAGE(J25:N25)</f>
        <v>1750.8</v>
      </c>
    </row>
    <row r="26" customFormat="false" ht="14.65" hidden="false" customHeight="false" outlineLevel="0" collapsed="false">
      <c r="A26" s="0" t="n">
        <v>5</v>
      </c>
      <c r="B26" s="0" t="n">
        <v>2136</v>
      </c>
      <c r="C26" s="0" t="n">
        <v>2054</v>
      </c>
      <c r="D26" s="0" t="n">
        <v>1962</v>
      </c>
      <c r="E26" s="0" t="n">
        <v>2028</v>
      </c>
      <c r="F26" s="0" t="n">
        <v>1994</v>
      </c>
      <c r="G26" s="0" t="n">
        <f aca="false">AVERAGE(B26:F26)</f>
        <v>2034.8</v>
      </c>
      <c r="I26" s="2" t="n">
        <v>5</v>
      </c>
      <c r="J26" s="2" t="n">
        <v>2072</v>
      </c>
      <c r="K26" s="2" t="n">
        <v>2230</v>
      </c>
      <c r="L26" s="2" t="n">
        <v>2072</v>
      </c>
      <c r="M26" s="2" t="n">
        <v>2158</v>
      </c>
      <c r="N26" s="2" t="n">
        <v>2150</v>
      </c>
      <c r="O26" s="2" t="n">
        <f aca="false">AVERAGE(J26:N26)</f>
        <v>2136.4</v>
      </c>
    </row>
    <row r="27" customFormat="false" ht="14.65" hidden="false" customHeight="false" outlineLevel="0" collapsed="false">
      <c r="A27" s="0" t="n">
        <v>6</v>
      </c>
      <c r="B27" s="0" t="n">
        <v>2222</v>
      </c>
      <c r="C27" s="0" t="n">
        <v>2162</v>
      </c>
      <c r="D27" s="0" t="n">
        <v>2140</v>
      </c>
      <c r="E27" s="0" t="n">
        <v>2110</v>
      </c>
      <c r="F27" s="0" t="n">
        <v>2206</v>
      </c>
      <c r="G27" s="0" t="n">
        <f aca="false">AVERAGE(B27:F27)</f>
        <v>2168</v>
      </c>
      <c r="I27" s="2" t="n">
        <v>6</v>
      </c>
      <c r="J27" s="2" t="n">
        <v>2088</v>
      </c>
      <c r="K27" s="2" t="n">
        <v>2168</v>
      </c>
      <c r="L27" s="2" t="n">
        <v>2118</v>
      </c>
      <c r="M27" s="2" t="n">
        <v>2092</v>
      </c>
      <c r="N27" s="2" t="n">
        <v>2146</v>
      </c>
      <c r="O27" s="2" t="n">
        <f aca="false">AVERAGE(J27:N27)</f>
        <v>2122.4</v>
      </c>
    </row>
    <row r="28" customFormat="false" ht="14.65" hidden="false" customHeight="false" outlineLevel="0" collapsed="false">
      <c r="A28" s="0" t="n">
        <v>7</v>
      </c>
      <c r="B28" s="0" t="n">
        <v>252</v>
      </c>
      <c r="C28" s="0" t="n">
        <v>254</v>
      </c>
      <c r="D28" s="0" t="n">
        <v>236</v>
      </c>
      <c r="E28" s="0" t="n">
        <v>276</v>
      </c>
      <c r="F28" s="0" t="n">
        <v>274</v>
      </c>
      <c r="G28" s="0" t="n">
        <f aca="false">AVERAGE(B28:F28)</f>
        <v>258.4</v>
      </c>
      <c r="I28" s="2" t="n">
        <v>7</v>
      </c>
      <c r="J28" s="2" t="n">
        <v>262</v>
      </c>
      <c r="K28" s="2" t="n">
        <v>258</v>
      </c>
      <c r="L28" s="2" t="n">
        <v>256</v>
      </c>
      <c r="M28" s="2" t="n">
        <v>300</v>
      </c>
      <c r="N28" s="2" t="n">
        <v>218</v>
      </c>
      <c r="O28" s="2" t="n">
        <f aca="false">AVERAGE(J28:N28)</f>
        <v>258.8</v>
      </c>
    </row>
    <row r="29" customFormat="false" ht="14.65" hidden="false" customHeight="false" outlineLevel="0" collapsed="false">
      <c r="A29" s="0" t="n">
        <v>8</v>
      </c>
      <c r="B29" s="0" t="n">
        <v>1940</v>
      </c>
      <c r="C29" s="0" t="n">
        <v>1850</v>
      </c>
      <c r="D29" s="0" t="n">
        <v>1832</v>
      </c>
      <c r="E29" s="0" t="n">
        <v>1824</v>
      </c>
      <c r="F29" s="0" t="n">
        <v>1856</v>
      </c>
      <c r="G29" s="0" t="n">
        <f aca="false">AVERAGE(B29:F29)</f>
        <v>1860.4</v>
      </c>
      <c r="I29" s="2" t="n">
        <v>8</v>
      </c>
      <c r="J29" s="2" t="n">
        <v>2080</v>
      </c>
      <c r="K29" s="2" t="n">
        <v>1960</v>
      </c>
      <c r="L29" s="2" t="n">
        <v>2044</v>
      </c>
      <c r="M29" s="2" t="n">
        <v>1942</v>
      </c>
      <c r="N29" s="2" t="n">
        <v>1940</v>
      </c>
      <c r="O29" s="2" t="n">
        <f aca="false">AVERAGE(J29:N29)</f>
        <v>1993.2</v>
      </c>
    </row>
    <row r="30" customFormat="false" ht="14.65" hidden="false" customHeight="false" outlineLevel="0" collapsed="false">
      <c r="A30" s="0" t="s">
        <v>11</v>
      </c>
      <c r="B30" s="0" t="n">
        <f aca="false">SUM(B22:B29)</f>
        <v>14972</v>
      </c>
      <c r="C30" s="0" t="n">
        <f aca="false">SUM(C22:C29)</f>
        <v>14836</v>
      </c>
      <c r="D30" s="0" t="n">
        <f aca="false">SUM(D22:D29)</f>
        <v>14508</v>
      </c>
      <c r="E30" s="0" t="n">
        <f aca="false">SUM(E22:E29)</f>
        <v>14808</v>
      </c>
      <c r="F30" s="0" t="n">
        <f aca="false">SUM(F22:F29)</f>
        <v>14892</v>
      </c>
      <c r="G30" s="0" t="n">
        <f aca="false">SUM(G22:G29)</f>
        <v>14803.2</v>
      </c>
      <c r="I30" s="2" t="s">
        <v>11</v>
      </c>
      <c r="J30" s="2" t="n">
        <f aca="false">SUM(J22:J29)</f>
        <v>15022</v>
      </c>
      <c r="K30" s="2" t="n">
        <f aca="false">SUM(K22:K29)</f>
        <v>15206</v>
      </c>
      <c r="L30" s="2" t="n">
        <f aca="false">SUM(L22:L29)</f>
        <v>14870</v>
      </c>
      <c r="M30" s="2" t="n">
        <f aca="false">SUM(M22:M29)</f>
        <v>14764</v>
      </c>
      <c r="N30" s="2" t="n">
        <f aca="false">SUM(N22:N29)</f>
        <v>14770</v>
      </c>
      <c r="O30" s="2" t="n">
        <f aca="false">SUM(O22:O29)</f>
        <v>14926.4</v>
      </c>
    </row>
    <row r="32" customFormat="false" ht="12.8" hidden="false" customHeight="false" outlineLevel="0" collapsed="false">
      <c r="A32" s="0" t="s">
        <v>13</v>
      </c>
    </row>
    <row r="34" customFormat="false" ht="12.8" hidden="false" customHeight="false" outlineLevel="0" collapsed="false">
      <c r="A34" s="0" t="s">
        <v>1</v>
      </c>
      <c r="I34" s="0" t="s">
        <v>2</v>
      </c>
    </row>
    <row r="36" customFormat="false" ht="14.65" hidden="false" customHeight="false" outlineLevel="0" collapsed="false">
      <c r="A36" s="0" t="s">
        <v>3</v>
      </c>
      <c r="B36" s="0" t="s">
        <v>4</v>
      </c>
      <c r="C36" s="0" t="s">
        <v>5</v>
      </c>
      <c r="D36" s="0" t="s">
        <v>6</v>
      </c>
      <c r="E36" s="0" t="s">
        <v>7</v>
      </c>
      <c r="F36" s="0" t="s">
        <v>8</v>
      </c>
      <c r="G36" s="0" t="s">
        <v>9</v>
      </c>
      <c r="I36" s="2" t="s">
        <v>3</v>
      </c>
      <c r="J36" s="2" t="s">
        <v>4</v>
      </c>
      <c r="K36" s="2" t="s">
        <v>5</v>
      </c>
      <c r="L36" s="2" t="s">
        <v>6</v>
      </c>
      <c r="M36" s="2" t="s">
        <v>7</v>
      </c>
      <c r="N36" s="2" t="s">
        <v>8</v>
      </c>
      <c r="O36" s="2" t="s">
        <v>9</v>
      </c>
    </row>
    <row r="37" customFormat="false" ht="14.65" hidden="false" customHeight="false" outlineLevel="0" collapsed="false">
      <c r="A37" s="0" t="n">
        <v>1</v>
      </c>
      <c r="B37" s="0" t="n">
        <v>6924</v>
      </c>
      <c r="C37" s="0" t="n">
        <v>6490</v>
      </c>
      <c r="D37" s="0" t="n">
        <v>6858</v>
      </c>
      <c r="E37" s="0" t="n">
        <v>6494</v>
      </c>
      <c r="F37" s="0" t="n">
        <v>6704</v>
      </c>
      <c r="G37" s="0" t="n">
        <f aca="false">AVERAGE(B37:F37)</f>
        <v>6694</v>
      </c>
      <c r="I37" s="2" t="n">
        <v>1</v>
      </c>
      <c r="J37" s="2" t="n">
        <v>6360</v>
      </c>
      <c r="K37" s="2" t="n">
        <v>6240</v>
      </c>
      <c r="L37" s="2" t="n">
        <v>6476</v>
      </c>
      <c r="M37" s="2" t="n">
        <v>6550</v>
      </c>
      <c r="N37" s="2" t="n">
        <v>6594</v>
      </c>
      <c r="O37" s="2" t="n">
        <f aca="false">AVERAGE(J37:N37)</f>
        <v>6444</v>
      </c>
    </row>
    <row r="38" customFormat="false" ht="14.65" hidden="false" customHeight="false" outlineLevel="0" collapsed="false">
      <c r="A38" s="0" t="n">
        <v>2</v>
      </c>
      <c r="B38" s="0" t="n">
        <v>15378</v>
      </c>
      <c r="C38" s="0" t="n">
        <v>15702</v>
      </c>
      <c r="D38" s="0" t="n">
        <v>15466</v>
      </c>
      <c r="E38" s="0" t="n">
        <v>15476</v>
      </c>
      <c r="F38" s="0" t="n">
        <v>15494</v>
      </c>
      <c r="G38" s="0" t="n">
        <f aca="false">AVERAGE(B38:F38)</f>
        <v>15503.2</v>
      </c>
      <c r="I38" s="2" t="n">
        <v>2</v>
      </c>
      <c r="J38" s="2" t="n">
        <v>16832</v>
      </c>
      <c r="K38" s="2" t="n">
        <v>16846</v>
      </c>
      <c r="L38" s="2" t="n">
        <v>16828</v>
      </c>
      <c r="M38" s="2" t="n">
        <v>16972</v>
      </c>
      <c r="N38" s="2" t="n">
        <v>16816</v>
      </c>
      <c r="O38" s="2" t="n">
        <f aca="false">AVERAGE(J38:N38)</f>
        <v>16858.8</v>
      </c>
    </row>
    <row r="39" customFormat="false" ht="14.65" hidden="false" customHeight="false" outlineLevel="0" collapsed="false">
      <c r="A39" s="0" t="n">
        <v>3</v>
      </c>
      <c r="B39" s="0" t="n">
        <v>2076</v>
      </c>
      <c r="C39" s="0" t="n">
        <v>2358</v>
      </c>
      <c r="D39" s="0" t="n">
        <v>2044</v>
      </c>
      <c r="E39" s="0" t="n">
        <v>2414</v>
      </c>
      <c r="F39" s="0" t="n">
        <v>2100</v>
      </c>
      <c r="G39" s="0" t="n">
        <f aca="false">AVERAGE(B39:F39)</f>
        <v>2198.4</v>
      </c>
      <c r="I39" s="2" t="n">
        <v>3</v>
      </c>
      <c r="J39" s="2" t="n">
        <v>2544</v>
      </c>
      <c r="K39" s="2" t="n">
        <v>2420</v>
      </c>
      <c r="L39" s="2" t="n">
        <v>2292</v>
      </c>
      <c r="M39" s="2" t="n">
        <v>2398</v>
      </c>
      <c r="N39" s="2" t="n">
        <v>2342</v>
      </c>
      <c r="O39" s="2" t="n">
        <f aca="false">AVERAGE(J39:N39)</f>
        <v>2399.2</v>
      </c>
    </row>
    <row r="40" customFormat="false" ht="14.65" hidden="false" customHeight="false" outlineLevel="0" collapsed="false">
      <c r="A40" s="0" t="n">
        <v>4</v>
      </c>
      <c r="B40" s="0" t="n">
        <v>1046</v>
      </c>
      <c r="C40" s="0" t="n">
        <v>1060</v>
      </c>
      <c r="D40" s="0" t="n">
        <v>1044</v>
      </c>
      <c r="E40" s="0" t="n">
        <v>1050</v>
      </c>
      <c r="F40" s="0" t="n">
        <v>1044</v>
      </c>
      <c r="G40" s="0" t="n">
        <f aca="false">AVERAGE(B40:F40)</f>
        <v>1048.8</v>
      </c>
      <c r="I40" s="2" t="n">
        <v>4</v>
      </c>
      <c r="J40" s="2" t="n">
        <v>1332</v>
      </c>
      <c r="K40" s="2" t="n">
        <v>1166</v>
      </c>
      <c r="L40" s="2" t="n">
        <v>1190</v>
      </c>
      <c r="M40" s="2" t="n">
        <v>1554</v>
      </c>
      <c r="N40" s="2" t="n">
        <v>1232</v>
      </c>
      <c r="O40" s="2" t="n">
        <f aca="false">AVERAGE(J40:N40)</f>
        <v>1294.8</v>
      </c>
    </row>
    <row r="41" customFormat="false" ht="14.65" hidden="false" customHeight="false" outlineLevel="0" collapsed="false">
      <c r="A41" s="0" t="n">
        <v>5</v>
      </c>
      <c r="B41" s="0" t="n">
        <v>2746</v>
      </c>
      <c r="C41" s="0" t="n">
        <v>2974</v>
      </c>
      <c r="D41" s="0" t="n">
        <v>2784</v>
      </c>
      <c r="E41" s="0" t="n">
        <v>2716</v>
      </c>
      <c r="F41" s="0" t="n">
        <v>2778</v>
      </c>
      <c r="G41" s="0" t="n">
        <f aca="false">AVERAGE(B41:F41)</f>
        <v>2799.6</v>
      </c>
      <c r="I41" s="2" t="n">
        <v>5</v>
      </c>
      <c r="J41" s="2" t="n">
        <v>2762</v>
      </c>
      <c r="K41" s="2" t="n">
        <v>2872</v>
      </c>
      <c r="L41" s="2" t="n">
        <v>2746</v>
      </c>
      <c r="M41" s="2" t="n">
        <v>2888</v>
      </c>
      <c r="N41" s="2" t="n">
        <v>2896</v>
      </c>
      <c r="O41" s="2" t="n">
        <f aca="false">AVERAGE(J41:N41)</f>
        <v>2832.8</v>
      </c>
    </row>
    <row r="42" customFormat="false" ht="14.65" hidden="false" customHeight="false" outlineLevel="0" collapsed="false">
      <c r="A42" s="0" t="n">
        <v>6</v>
      </c>
      <c r="B42" s="0" t="n">
        <v>2960</v>
      </c>
      <c r="C42" s="0" t="n">
        <v>3022</v>
      </c>
      <c r="D42" s="0" t="n">
        <v>3062</v>
      </c>
      <c r="E42" s="0" t="n">
        <v>3046</v>
      </c>
      <c r="F42" s="0" t="n">
        <v>2916</v>
      </c>
      <c r="G42" s="0" t="n">
        <f aca="false">AVERAGE(B42:F42)</f>
        <v>3001.2</v>
      </c>
      <c r="I42" s="2" t="n">
        <v>6</v>
      </c>
      <c r="J42" s="2" t="n">
        <v>3068</v>
      </c>
      <c r="K42" s="2" t="n">
        <v>2920</v>
      </c>
      <c r="L42" s="2" t="n">
        <v>3016</v>
      </c>
      <c r="M42" s="2" t="n">
        <v>3030</v>
      </c>
      <c r="N42" s="2" t="n">
        <v>3064</v>
      </c>
      <c r="O42" s="2" t="n">
        <f aca="false">AVERAGE(J42:N42)</f>
        <v>3019.6</v>
      </c>
    </row>
    <row r="43" customFormat="false" ht="14.65" hidden="false" customHeight="false" outlineLevel="0" collapsed="false">
      <c r="A43" s="0" t="n">
        <v>7</v>
      </c>
      <c r="B43" s="0" t="n">
        <v>320</v>
      </c>
      <c r="C43" s="0" t="n">
        <v>330</v>
      </c>
      <c r="D43" s="0" t="n">
        <v>342</v>
      </c>
      <c r="E43" s="0" t="n">
        <v>330</v>
      </c>
      <c r="F43" s="0" t="n">
        <v>316</v>
      </c>
      <c r="G43" s="0" t="n">
        <f aca="false">AVERAGE(B43:F43)</f>
        <v>327.6</v>
      </c>
      <c r="I43" s="2" t="n">
        <v>7</v>
      </c>
      <c r="J43" s="2" t="n">
        <v>328</v>
      </c>
      <c r="K43" s="2" t="n">
        <v>290</v>
      </c>
      <c r="L43" s="2" t="n">
        <v>292</v>
      </c>
      <c r="M43" s="2" t="n">
        <v>336</v>
      </c>
      <c r="N43" s="2" t="n">
        <v>302</v>
      </c>
      <c r="O43" s="2" t="n">
        <f aca="false">AVERAGE(J43:N43)</f>
        <v>309.6</v>
      </c>
    </row>
    <row r="44" customFormat="false" ht="14.65" hidden="false" customHeight="false" outlineLevel="0" collapsed="false">
      <c r="A44" s="0" t="n">
        <v>8</v>
      </c>
      <c r="B44" s="0" t="n">
        <v>3494</v>
      </c>
      <c r="C44" s="0" t="n">
        <v>3488</v>
      </c>
      <c r="D44" s="0" t="n">
        <v>3454</v>
      </c>
      <c r="E44" s="0" t="n">
        <v>3424</v>
      </c>
      <c r="F44" s="0" t="n">
        <v>3400</v>
      </c>
      <c r="G44" s="0" t="n">
        <f aca="false">AVERAGE(B44:F44)</f>
        <v>3452</v>
      </c>
      <c r="I44" s="2" t="n">
        <v>8</v>
      </c>
      <c r="J44" s="2" t="n">
        <v>3424</v>
      </c>
      <c r="K44" s="2" t="n">
        <v>3502</v>
      </c>
      <c r="L44" s="2" t="n">
        <v>3536</v>
      </c>
      <c r="M44" s="2" t="n">
        <v>3400</v>
      </c>
      <c r="N44" s="2" t="n">
        <v>3540</v>
      </c>
      <c r="O44" s="2" t="n">
        <f aca="false">AVERAGE(J44:N44)</f>
        <v>3480.4</v>
      </c>
    </row>
    <row r="45" customFormat="false" ht="14.65" hidden="false" customHeight="false" outlineLevel="0" collapsed="false">
      <c r="A45" s="0" t="s">
        <v>11</v>
      </c>
      <c r="B45" s="0" t="n">
        <f aca="false">SUM(B37:B44)</f>
        <v>34944</v>
      </c>
      <c r="C45" s="0" t="n">
        <f aca="false">SUM(C37:C44)</f>
        <v>35424</v>
      </c>
      <c r="D45" s="0" t="n">
        <f aca="false">SUM(D37:D44)</f>
        <v>35054</v>
      </c>
      <c r="E45" s="0" t="n">
        <f aca="false">SUM(E37:E44)</f>
        <v>34950</v>
      </c>
      <c r="F45" s="0" t="n">
        <f aca="false">SUM(F37:F44)</f>
        <v>34752</v>
      </c>
      <c r="G45" s="0" t="n">
        <f aca="false">AVERAGE(B45:F45)</f>
        <v>35024.8</v>
      </c>
      <c r="I45" s="2" t="s">
        <v>11</v>
      </c>
      <c r="J45" s="2" t="n">
        <f aca="false">SUM(J37:J44)</f>
        <v>36650</v>
      </c>
      <c r="K45" s="2" t="n">
        <f aca="false">SUM(K37:K44)</f>
        <v>36256</v>
      </c>
      <c r="L45" s="2" t="n">
        <f aca="false">SUM(L37:L44)</f>
        <v>36376</v>
      </c>
      <c r="M45" s="2" t="n">
        <f aca="false">SUM(M37:M44)</f>
        <v>37128</v>
      </c>
      <c r="N45" s="2" t="n">
        <f aca="false">SUM(N37:N44)</f>
        <v>36786</v>
      </c>
      <c r="O45" s="2" t="n">
        <f aca="false">AVERAGE(J45:N45)</f>
        <v>36639.2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2017-08-22T14:15:13Z</dcterms:created>
  <dc:creator/>
  <dc:description/>
  <dc:language>en-US</dc:language>
  <cp:lastModifiedBy/>
  <dcterms:modified xsi:type="dcterms:W3CDTF">2018-07-25T13:45:31Z</dcterms:modified>
  <cp:revision>2</cp:revision>
  <dc:subject/>
  <dc:title/>
</cp:coreProperties>
</file>