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rishu20042002\Downloads\"/>
    </mc:Choice>
  </mc:AlternateContent>
  <xr:revisionPtr revIDLastSave="0" documentId="13_ncr:1_{6E473DFE-B009-4898-9FC9-CBC8F4DBB92B}" xr6:coauthVersionLast="47" xr6:coauthVersionMax="47" xr10:uidLastSave="{00000000-0000-0000-0000-000000000000}"/>
  <bookViews>
    <workbookView xWindow="-108" yWindow="-108" windowWidth="23256" windowHeight="12456" activeTab="2" xr2:uid="{A6115044-94FF-4C1F-99E8-7EF367FD3217}"/>
  </bookViews>
  <sheets>
    <sheet name="pivot" sheetId="2" r:id="rId1"/>
    <sheet name="Data" sheetId="1" r:id="rId2"/>
    <sheet name="Dashboard" sheetId="5" r:id="rId3"/>
  </sheets>
  <definedNames>
    <definedName name="Slicer_City">#N/A</definedName>
    <definedName name="Slicer_DIVISI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<sst xmlns="http://schemas.openxmlformats.org/spreadsheetml/2006/main" count="1618" uniqueCount="88">
  <si>
    <t xml:space="preserve"> ID </t>
  </si>
  <si>
    <t>Employee Name</t>
  </si>
  <si>
    <t>Job Title</t>
  </si>
  <si>
    <t>City</t>
  </si>
  <si>
    <t>Gender</t>
  </si>
  <si>
    <t>DIVISION</t>
  </si>
  <si>
    <t>Start Date</t>
  </si>
  <si>
    <t>End date</t>
  </si>
  <si>
    <t xml:space="preserve">Hourly Rate </t>
  </si>
  <si>
    <t xml:space="preserve">PLANNED Hours </t>
  </si>
  <si>
    <t xml:space="preserve">Wroked Hours </t>
  </si>
  <si>
    <t xml:space="preserve">Allocated Budget </t>
  </si>
  <si>
    <t xml:space="preserve">Amount Earned </t>
  </si>
  <si>
    <t>Unworked Hours</t>
  </si>
  <si>
    <t>Unworked Amount</t>
  </si>
  <si>
    <t>Overtime Hours</t>
  </si>
  <si>
    <t xml:space="preserve">Overtime Amount </t>
  </si>
  <si>
    <t>ST-001</t>
  </si>
  <si>
    <t>Ava</t>
  </si>
  <si>
    <t>Cameraman</t>
  </si>
  <si>
    <t>Toronto</t>
  </si>
  <si>
    <t>Female</t>
  </si>
  <si>
    <t>Photography</t>
  </si>
  <si>
    <t>ST-002</t>
  </si>
  <si>
    <t>Ethan</t>
  </si>
  <si>
    <t>Chicago</t>
  </si>
  <si>
    <t>Male</t>
  </si>
  <si>
    <t>ST-003</t>
  </si>
  <si>
    <t>Mia</t>
  </si>
  <si>
    <t>ST-004</t>
  </si>
  <si>
    <t>Dani</t>
  </si>
  <si>
    <t>Cape Town</t>
  </si>
  <si>
    <t>ST-005</t>
  </si>
  <si>
    <t>Matt</t>
  </si>
  <si>
    <t>Tokyo</t>
  </si>
  <si>
    <t>ST-006</t>
  </si>
  <si>
    <t>Zoe</t>
  </si>
  <si>
    <t>ST-007</t>
  </si>
  <si>
    <t>Willi</t>
  </si>
  <si>
    <t>ST-008</t>
  </si>
  <si>
    <t>Sebas</t>
  </si>
  <si>
    <t>ST-009</t>
  </si>
  <si>
    <t>Eve</t>
  </si>
  <si>
    <t>Berlin</t>
  </si>
  <si>
    <t>ST-010</t>
  </si>
  <si>
    <t>Jack</t>
  </si>
  <si>
    <t xml:space="preserve">Assistant </t>
  </si>
  <si>
    <t>Mumbai</t>
  </si>
  <si>
    <t xml:space="preserve">Supporting </t>
  </si>
  <si>
    <t>ST-011</t>
  </si>
  <si>
    <t>Lily</t>
  </si>
  <si>
    <t>Sydney</t>
  </si>
  <si>
    <t>ST-012</t>
  </si>
  <si>
    <t>Aiden</t>
  </si>
  <si>
    <t>ST-013</t>
  </si>
  <si>
    <t>Sam</t>
  </si>
  <si>
    <t>ST-014</t>
  </si>
  <si>
    <t>Nora</t>
  </si>
  <si>
    <t>ST-015</t>
  </si>
  <si>
    <t>David</t>
  </si>
  <si>
    <t>ST-016</t>
  </si>
  <si>
    <t>Ivy</t>
  </si>
  <si>
    <t>Barcelona</t>
  </si>
  <si>
    <t>ST-017</t>
  </si>
  <si>
    <t>Jose</t>
  </si>
  <si>
    <t>ST-018</t>
  </si>
  <si>
    <t>Amy</t>
  </si>
  <si>
    <t>Mexican</t>
  </si>
  <si>
    <t>ST-019</t>
  </si>
  <si>
    <t>Leo</t>
  </si>
  <si>
    <t>ST-020</t>
  </si>
  <si>
    <t>Ella</t>
  </si>
  <si>
    <t>Coordinator</t>
  </si>
  <si>
    <t>Management</t>
  </si>
  <si>
    <t>ST-021</t>
  </si>
  <si>
    <t>Lucy</t>
  </si>
  <si>
    <t>Sum of Unworked Hours</t>
  </si>
  <si>
    <t xml:space="preserve">Sum of Wroked Hours </t>
  </si>
  <si>
    <t xml:space="preserve">Sum of Amount Earned </t>
  </si>
  <si>
    <t>Sum of Unworked Amount</t>
  </si>
  <si>
    <t xml:space="preserve">Sum of Allocated Budget </t>
  </si>
  <si>
    <t xml:space="preserve">Sum of PLANNED Hours </t>
  </si>
  <si>
    <t>Values</t>
  </si>
  <si>
    <t>Key Metrics</t>
  </si>
  <si>
    <t>Row Labels</t>
  </si>
  <si>
    <t>Grand Total</t>
  </si>
  <si>
    <t>Count of Gender</t>
  </si>
  <si>
    <t>Sum of Overtime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</si>
</sst>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k"/>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5" fontId="0" fillId="0" borderId="0" xfId="0" applyNumberFormat="1"/>
    <xf numFmtId="0" fontId="1" fillId="0" borderId="0" xfId="0" applyFont="1"/>
    <xf numFmtId="0" fontId="1" fillId="0" borderId="0" xfId="0" pivotButton="1" applyFont="1"/>
    <xf numFmtId="0" fontId="1" fillId="0" borderId="0" xfId="0" applyFont="1" applyAlignment="1">
      <alignment horizontal="left"/>
    </xf>
    <xf numFmtId="165" fontId="1" fillId="0" borderId="0" xfId="0" applyNumberFormat="1" applyFont="1"/>
    <xf numFmtId="0" fontId="0" fillId="0" borderId="0" xfId="0" pivotButton="1" applyAlignment="1">
      <alignment horizontal="right"/>
    </xf>
    <xf numFmtId="0" fontId="0" fillId="0" borderId="0" xfId="0" applyAlignment="1">
      <alignment horizontal="right"/>
    </xf>
  </cellXfs>
  <cellStyles count="1">
    <cellStyle name="Normal" xfId="0" builtinId="0"/>
  </cellStyles>
  <dxfs count="30">
    <dxf>
      <numFmt numFmtId="164" formatCode="yyyy/mm/dd;@"/>
    </dxf>
    <dxf>
      <numFmt numFmtId="164" formatCode="yyyy/mm/dd;@"/>
    </dxf>
    <dxf>
      <numFmt numFmtId="165" formatCode="#,\k"/>
    </dxf>
    <dxf>
      <numFmt numFmtId="165" formatCode="#,\k"/>
    </dxf>
    <dxf>
      <numFmt numFmtId="165" formatCode="#,\k"/>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dxf>
    <dxf>
      <alignment horizontal="right"/>
    </dxf>
    <dxf>
      <alignment horizontal="right"/>
    </dxf>
    <dxf>
      <alignment horizontal="right"/>
    </dxf>
    <dxf>
      <alignment horizontal="right"/>
    </dxf>
    <dxf>
      <alignment horizontal="right"/>
    </dxf>
    <dxf>
      <font>
        <b/>
      </font>
    </dxf>
    <dxf>
      <font>
        <b/>
      </font>
    </dxf>
    <dxf>
      <font>
        <b/>
      </font>
    </dxf>
    <dxf>
      <font>
        <b/>
      </font>
    </dxf>
    <dxf>
      <font>
        <b/>
      </font>
    </dxf>
    <dxf>
      <numFmt numFmtId="165" formatCode="#,\k"/>
    </dxf>
    <dxf>
      <numFmt numFmtId="165" formatCode="#,\k"/>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[Production_Working_Hours_Analysis Project(Final).xlsx]pivot!PivotTable5</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Division</a:t>
            </a:r>
            <a:r>
              <a:rPr lang="en-IN" baseline="0"/>
              <a:t> Wise _Work Distribution</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col"/>
        <c:grouping val="clustered"/>
        <c:varyColors val="0"/>
        <c:ser>
          <c:idx val="0"/>
          <c:order val="0"/>
          <c:tx>
            <c:strRef>
              <c:f>pivot!$D$5</c:f>
              <c:strCache>
                <c:ptCount val="1"/>
                <c:pt idx="0">
                  <c:v>Sum of Wroked Hours </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pivot!$C$6:$C$9</c:f>
              <c:strCache>
                <c:ptCount val="3"/>
                <c:pt idx="0">
                  <c:v>Photography</c:v>
                </c:pt>
                <c:pt idx="1">
                  <c:v>Supporting </c:v>
                </c:pt>
                <c:pt idx="2">
                  <c:v>Management</c:v>
                </c:pt>
              </c:strCache>
            </c:strRef>
          </c:cat>
          <c:val>
            <c:numRef>
              <c:f>pivot!$D$6:$D$9</c:f>
              <c:numCache>
                <c:formatCode>General</c:formatCode>
                <c:ptCount val="3"/>
                <c:pt idx="0">
                  <c:v>264960</c:v>
                </c:pt>
                <c:pt idx="1">
                  <c:v>65022</c:v>
                </c:pt>
                <c:pt idx="2">
                  <c:v>38166</c:v>
                </c:pt>
              </c:numCache>
            </c:numRef>
          </c:val>
          <c:extLst>
            <c:ext xmlns:c16="http://schemas.microsoft.com/office/drawing/2014/chart" uri="{C3380CC4-5D6E-409C-BE32-E72D297353CC}">
              <c16:uniqueId val="{00000000-D90A-4DE8-B1F8-AB7563D345AE}"/>
            </c:ext>
          </c:extLst>
        </c:ser>
        <c:ser>
          <c:idx val="1"/>
          <c:order val="1"/>
          <c:tx>
            <c:strRef>
              <c:f>pivot!$E$5</c:f>
              <c:strCache>
                <c:ptCount val="1"/>
                <c:pt idx="0">
                  <c:v>Sum of PLANNED Hours </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pivot!$C$6:$C$9</c:f>
              <c:strCache>
                <c:ptCount val="3"/>
                <c:pt idx="0">
                  <c:v>Photography</c:v>
                </c:pt>
                <c:pt idx="1">
                  <c:v>Supporting </c:v>
                </c:pt>
                <c:pt idx="2">
                  <c:v>Management</c:v>
                </c:pt>
              </c:strCache>
            </c:strRef>
          </c:cat>
          <c:val>
            <c:numRef>
              <c:f>pivot!$E$6:$E$9</c:f>
              <c:numCache>
                <c:formatCode>General</c:formatCode>
                <c:ptCount val="3"/>
                <c:pt idx="0">
                  <c:v>256737.59999999995</c:v>
                </c:pt>
                <c:pt idx="1">
                  <c:v>61452</c:v>
                </c:pt>
                <c:pt idx="2">
                  <c:v>33115.199999999997</c:v>
                </c:pt>
              </c:numCache>
            </c:numRef>
          </c:val>
          <c:extLst>
            <c:ext xmlns:c16="http://schemas.microsoft.com/office/drawing/2014/chart" uri="{C3380CC4-5D6E-409C-BE32-E72D297353CC}">
              <c16:uniqueId val="{00000001-D90A-4DE8-B1F8-AB7563D345AE}"/>
            </c:ext>
          </c:extLst>
        </c:ser>
        <c:dLbls>
          <c:dLblPos val="inEnd"/>
          <c:showLegendKey val="0"/>
          <c:showVal val="1"/>
          <c:showCatName val="0"/>
          <c:showSerName val="0"/>
          <c:showPercent val="0"/>
          <c:showBubbleSize val="0"/>
        </c:dLbls>
        <c:gapWidth val="65"/>
        <c:axId val="1469795167"/>
        <c:axId val="1469793727"/>
      </c:barChart>
      <c:catAx>
        <c:axId val="14697951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69793727"/>
        <c:crosses val="autoZero"/>
        <c:auto val="1"/>
        <c:lblAlgn val="ctr"/>
        <c:lblOffset val="100"/>
        <c:noMultiLvlLbl val="0"/>
      </c:catAx>
      <c:valAx>
        <c:axId val="146979372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6979516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[Production_Working_Hours_Analysis Project(Final).xlsx]pivot!PivotTable7</c:name>
    <c:fmtId val="1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Job Title and Gender Distribution</a:t>
            </a:r>
          </a:p>
        </c:rich>
      </c:tx>
      <c:layout>
        <c:manualLayout>
          <c:xMode val="edge"/>
          <c:yMode val="edge"/>
          <c:x val="0.26051377952755905"/>
          <c:y val="9.2592592592592587E-3"/>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pivot!$J$3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DA5A-4934-97B6-8C9F6E629B94}"/>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DA5A-4934-97B6-8C9F6E629B94}"/>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DA5A-4934-97B6-8C9F6E629B9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pivot!$I$4:$I$7</c:f>
              <c:strCache>
                <c:ptCount val="3"/>
                <c:pt idx="0">
                  <c:v>Cameraman</c:v>
                </c:pt>
                <c:pt idx="1">
                  <c:v>Assistant </c:v>
                </c:pt>
                <c:pt idx="2">
                  <c:v>Coordinator</c:v>
                </c:pt>
              </c:strCache>
            </c:strRef>
          </c:cat>
          <c:val>
            <c:numRef>
              <c:f>pivot!$J$4:$J$7</c:f>
              <c:numCache>
                <c:formatCode>General</c:formatCode>
                <c:ptCount val="3"/>
                <c:pt idx="0">
                  <c:v>180</c:v>
                </c:pt>
                <c:pt idx="1">
                  <c:v>48</c:v>
                </c:pt>
                <c:pt idx="2">
                  <c:v>24</c:v>
                </c:pt>
              </c:numCache>
            </c:numRef>
          </c:val>
          <c:extLst>
            <c:ext xmlns:c16="http://schemas.microsoft.com/office/drawing/2014/chart" uri="{C3380CC4-5D6E-409C-BE32-E72D297353CC}">
              <c16:uniqueId val="{00000006-DA5A-4934-97B6-8C9F6E629B9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[Production_Working_Hours_Analysis Project(Final).xlsx]pivot!PivotTable15</c:name>
    <c:fmtId val="26"/>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Employee Wise Earnings</a:t>
            </a:r>
          </a:p>
        </c:rich>
      </c:tx>
      <c:overlay val="0"/>
      <c:spPr>
        <a:solidFill>
          <a:schemeClr val="accent2"/>
        </a:solid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351473922902496E-3"/>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0408163265306162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4013605442176874E-2"/>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0408163265306079E-2"/>
              <c:y val="-0.143518518518518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210884353741496E-2"/>
              <c:y val="-9.25925925925926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3492063492063489E-2"/>
              <c:y val="0.162037037037036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28117913832208E-2"/>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834467120181406E-2"/>
              <c:y val="0.1527779600466608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0907029478458047E-2"/>
                  <c:h val="6.4745552639253412E-2"/>
                </c:manualLayout>
              </c15:layout>
            </c:ext>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351473922902577E-2"/>
              <c:y val="0.15277777777777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6689342403628204E-2"/>
              <c:y val="-8.7962962962962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8956916099773243E-2"/>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4421768707483074E-2"/>
              <c:y val="-0.148148148148148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154195011337869E-2"/>
              <c:y val="-0.199074074074074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886621315192746E-2"/>
              <c:y val="-0.143518518518518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9478458049886705E-2"/>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675736961452909E-3"/>
              <c:y val="-0.143518518518518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0702947845804991E-3"/>
              <c:y val="-0.152777777777777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886621315192746E-2"/>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675736961451248E-3"/>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1224489795918366E-2"/>
              <c:y val="8.3333333333333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886621315192746E-2"/>
              <c:y val="0.134259259259259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886621315192746E-2"/>
              <c:y val="0.134259259259259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351473922902496E-3"/>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4013605442176874E-2"/>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0408163265306162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0408163265306079E-2"/>
              <c:y val="-0.143518518518518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210884353741496E-2"/>
              <c:y val="-9.25925925925926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3492063492063489E-2"/>
              <c:y val="0.162037037037036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834467120181406E-2"/>
              <c:y val="0.1527779600466608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0907029478458047E-2"/>
                  <c:h val="6.4745552639253412E-2"/>
                </c:manualLayout>
              </c15:layout>
            </c:ext>
          </c:extLst>
        </c:dLbl>
      </c:pivotFmt>
      <c:pivotFmt>
        <c:idx val="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154195011337869E-2"/>
              <c:y val="-0.199074074074074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28117913832208E-2"/>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351473922902577E-2"/>
              <c:y val="0.15277777777777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6689342403628204E-2"/>
              <c:y val="-8.7962962962962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8956916099773243E-2"/>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4421768707483074E-2"/>
              <c:y val="-0.148148148148148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886621315192746E-2"/>
              <c:y val="-0.143518518518518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9478458049886705E-2"/>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675736961452909E-3"/>
              <c:y val="-0.143518518518518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0702947845804991E-3"/>
              <c:y val="-0.152777777777777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886621315192746E-2"/>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675736961451248E-3"/>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1224489795918366E-2"/>
              <c:y val="8.3333333333333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886621315192746E-2"/>
              <c:y val="0.1342592592592592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351473922902496E-3"/>
              <c:y val="-9.2592592592592587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4013605442176874E-2"/>
              <c:y val="-0.13425925925925927"/>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0408163265306162E-2"/>
              <c:y val="-9.2592592592592587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0408163265306079E-2"/>
              <c:y val="-0.14351851851851857"/>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7210884353741496E-2"/>
              <c:y val="-9.2592592592592671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3492063492063489E-2"/>
              <c:y val="0.16203703703703695"/>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834467120181406E-2"/>
              <c:y val="0.1527779600466608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0907029478458047E-2"/>
                  <c:h val="6.4745552639253412E-2"/>
                </c:manualLayout>
              </c15:layout>
            </c:ext>
          </c:extLst>
        </c:dLbl>
      </c:pivotFmt>
      <c:pivotFmt>
        <c:idx val="5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154195011337869E-2"/>
              <c:y val="-0.19907407407407407"/>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28117913832208E-2"/>
              <c:y val="-0.15277777777777779"/>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351473922902577E-2"/>
              <c:y val="0.15277777777777768"/>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6689342403628204E-2"/>
              <c:y val="-8.7962962962962923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8956916099773243E-2"/>
              <c:y val="-0.2361111111111111"/>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4952129563350034E-2"/>
              <c:y val="-0.14814814814814811"/>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886621315192746E-2"/>
              <c:y val="-0.14351851851851849"/>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9478458049886705E-2"/>
              <c:y val="-0.15740740740740741"/>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675736961452909E-3"/>
              <c:y val="-0.14351851851851857"/>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0702947845804991E-3"/>
              <c:y val="-0.1527777777777778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9886621315192746E-2"/>
              <c:y val="-0.1435185185185185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675736961451248E-3"/>
              <c:y val="-7.8703703703703706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1224489795918366E-2"/>
              <c:y val="8.3333333333333245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942489331690678E-2"/>
          <c:y val="0.14856481481481484"/>
          <c:w val="0.88359490777938476"/>
          <c:h val="0.6455001458151064"/>
        </c:manualLayout>
      </c:layout>
      <c:lineChart>
        <c:grouping val="standard"/>
        <c:varyColors val="0"/>
        <c:ser>
          <c:idx val="0"/>
          <c:order val="0"/>
          <c:tx>
            <c:strRef>
              <c:f>pivot!$B$13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0-6187-4C89-888A-BCF0EE8BB6D0}"/>
              </c:ext>
            </c:extLst>
          </c:dPt>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6187-4C89-888A-BCF0EE8BB6D0}"/>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6187-4C89-888A-BCF0EE8BB6D0}"/>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6187-4C89-888A-BCF0EE8BB6D0}"/>
              </c:ext>
            </c:extLst>
          </c:dPt>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6187-4C89-888A-BCF0EE8BB6D0}"/>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6187-4C89-888A-BCF0EE8BB6D0}"/>
              </c:ext>
            </c:extLst>
          </c:dPt>
          <c:dPt>
            <c:idx val="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6-6187-4C89-888A-BCF0EE8BB6D0}"/>
              </c:ext>
            </c:extLst>
          </c:dPt>
          <c:dPt>
            <c:idx val="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7-6187-4C89-888A-BCF0EE8BB6D0}"/>
              </c:ext>
            </c:extLst>
          </c:dPt>
          <c:dPt>
            <c:idx val="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8-6187-4C89-888A-BCF0EE8BB6D0}"/>
              </c:ext>
            </c:extLst>
          </c:dPt>
          <c:dPt>
            <c:idx val="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9-6187-4C89-888A-BCF0EE8BB6D0}"/>
              </c:ext>
            </c:extLst>
          </c:dPt>
          <c:dPt>
            <c:idx val="1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A-6187-4C89-888A-BCF0EE8BB6D0}"/>
              </c:ext>
            </c:extLst>
          </c:dPt>
          <c:dPt>
            <c:idx val="1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B-6187-4C89-888A-BCF0EE8BB6D0}"/>
              </c:ext>
            </c:extLst>
          </c:dPt>
          <c:dPt>
            <c:idx val="1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C-6187-4C89-888A-BCF0EE8BB6D0}"/>
              </c:ext>
            </c:extLst>
          </c:dPt>
          <c:dPt>
            <c:idx val="1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D-6187-4C89-888A-BCF0EE8BB6D0}"/>
              </c:ext>
            </c:extLst>
          </c:dPt>
          <c:dPt>
            <c:idx val="1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E-6187-4C89-888A-BCF0EE8BB6D0}"/>
              </c:ext>
            </c:extLst>
          </c:dPt>
          <c:dPt>
            <c:idx val="1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F-6187-4C89-888A-BCF0EE8BB6D0}"/>
              </c:ext>
            </c:extLst>
          </c:dPt>
          <c:dPt>
            <c:idx val="16"/>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0-6187-4C89-888A-BCF0EE8BB6D0}"/>
              </c:ext>
            </c:extLst>
          </c:dPt>
          <c:dPt>
            <c:idx val="1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1-6187-4C89-888A-BCF0EE8BB6D0}"/>
              </c:ext>
            </c:extLst>
          </c:dPt>
          <c:dPt>
            <c:idx val="1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2-6187-4C89-888A-BCF0EE8BB6D0}"/>
              </c:ext>
            </c:extLst>
          </c:dPt>
          <c:dPt>
            <c:idx val="1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3-5E88-4887-AC19-F688D7DEB54C}"/>
              </c:ext>
            </c:extLst>
          </c:dPt>
          <c:dPt>
            <c:idx val="2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2-5E88-4887-AC19-F688D7DEB54C}"/>
              </c:ext>
            </c:extLst>
          </c:dPt>
          <c:dLbls>
            <c:dLbl>
              <c:idx val="0"/>
              <c:layout>
                <c:manualLayout>
                  <c:x val="-4.9886621315192746E-2"/>
                  <c:y val="0.134259259259259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187-4C89-888A-BCF0EE8BB6D0}"/>
                </c:ext>
              </c:extLst>
            </c:dLbl>
            <c:dLbl>
              <c:idx val="1"/>
              <c:layout>
                <c:manualLayout>
                  <c:x val="-4.5351473922902496E-3"/>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187-4C89-888A-BCF0EE8BB6D0}"/>
                </c:ext>
              </c:extLst>
            </c:dLbl>
            <c:dLbl>
              <c:idx val="2"/>
              <c:layout>
                <c:manualLayout>
                  <c:x val="3.4013605442176874E-2"/>
                  <c:y val="-0.134259259259259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187-4C89-888A-BCF0EE8BB6D0}"/>
                </c:ext>
              </c:extLst>
            </c:dLbl>
            <c:dLbl>
              <c:idx val="3"/>
              <c:layout>
                <c:manualLayout>
                  <c:x val="-2.0408163265306162E-2"/>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187-4C89-888A-BCF0EE8BB6D0}"/>
                </c:ext>
              </c:extLst>
            </c:dLbl>
            <c:dLbl>
              <c:idx val="4"/>
              <c:layout>
                <c:manualLayout>
                  <c:x val="2.0408163265306079E-2"/>
                  <c:y val="-0.143518518518518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187-4C89-888A-BCF0EE8BB6D0}"/>
                </c:ext>
              </c:extLst>
            </c:dLbl>
            <c:dLbl>
              <c:idx val="5"/>
              <c:layout>
                <c:manualLayout>
                  <c:x val="-2.7210884353741496E-2"/>
                  <c:y val="-9.25925925925926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187-4C89-888A-BCF0EE8BB6D0}"/>
                </c:ext>
              </c:extLst>
            </c:dLbl>
            <c:dLbl>
              <c:idx val="6"/>
              <c:layout>
                <c:manualLayout>
                  <c:x val="-6.3492063492063489E-2"/>
                  <c:y val="0.162037037037036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187-4C89-888A-BCF0EE8BB6D0}"/>
                </c:ext>
              </c:extLst>
            </c:dLbl>
            <c:dLbl>
              <c:idx val="7"/>
              <c:layout>
                <c:manualLayout>
                  <c:x val="-2.834467120181406E-2"/>
                  <c:y val="0.15277796004666083"/>
                </c:manualLayout>
              </c:layout>
              <c:showLegendKey val="0"/>
              <c:showVal val="1"/>
              <c:showCatName val="0"/>
              <c:showSerName val="0"/>
              <c:showPercent val="0"/>
              <c:showBubbleSize val="0"/>
              <c:extLst>
                <c:ext xmlns:c15="http://schemas.microsoft.com/office/drawing/2012/chart" uri="{CE6537A1-D6FC-4f65-9D91-7224C49458BB}">
                  <c15:layout>
                    <c:manualLayout>
                      <c:w val="7.0907029478458047E-2"/>
                      <c:h val="6.4745552639253412E-2"/>
                    </c:manualLayout>
                  </c15:layout>
                </c:ext>
                <c:ext xmlns:c16="http://schemas.microsoft.com/office/drawing/2014/chart" uri="{C3380CC4-5D6E-409C-BE32-E72D297353CC}">
                  <c16:uniqueId val="{00000007-6187-4C89-888A-BCF0EE8BB6D0}"/>
                </c:ext>
              </c:extLst>
            </c:dLbl>
            <c:dLbl>
              <c:idx val="8"/>
              <c:layout>
                <c:manualLayout>
                  <c:x val="-5.2154195011337869E-2"/>
                  <c:y val="-0.199074074074074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187-4C89-888A-BCF0EE8BB6D0}"/>
                </c:ext>
              </c:extLst>
            </c:dLbl>
            <c:dLbl>
              <c:idx val="9"/>
              <c:layout>
                <c:manualLayout>
                  <c:x val="-3.628117913832208E-2"/>
                  <c:y val="-0.152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187-4C89-888A-BCF0EE8BB6D0}"/>
                </c:ext>
              </c:extLst>
            </c:dLbl>
            <c:dLbl>
              <c:idx val="10"/>
              <c:layout>
                <c:manualLayout>
                  <c:x val="-4.5351473922902577E-2"/>
                  <c:y val="0.152777777777777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187-4C89-888A-BCF0EE8BB6D0}"/>
                </c:ext>
              </c:extLst>
            </c:dLbl>
            <c:dLbl>
              <c:idx val="11"/>
              <c:layout>
                <c:manualLayout>
                  <c:x val="-5.6689342403628204E-2"/>
                  <c:y val="-8.7962962962962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187-4C89-888A-BCF0EE8BB6D0}"/>
                </c:ext>
              </c:extLst>
            </c:dLbl>
            <c:dLbl>
              <c:idx val="12"/>
              <c:layout>
                <c:manualLayout>
                  <c:x val="-5.8956916099773243E-2"/>
                  <c:y val="-0.236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187-4C89-888A-BCF0EE8BB6D0}"/>
                </c:ext>
              </c:extLst>
            </c:dLbl>
            <c:dLbl>
              <c:idx val="13"/>
              <c:layout>
                <c:manualLayout>
                  <c:x val="-4.4952129563350034E-2"/>
                  <c:y val="-0.148148148148148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187-4C89-888A-BCF0EE8BB6D0}"/>
                </c:ext>
              </c:extLst>
            </c:dLbl>
            <c:dLbl>
              <c:idx val="14"/>
              <c:layout>
                <c:manualLayout>
                  <c:x val="-4.9886621315192746E-2"/>
                  <c:y val="-0.143518518518518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187-4C89-888A-BCF0EE8BB6D0}"/>
                </c:ext>
              </c:extLst>
            </c:dLbl>
            <c:dLbl>
              <c:idx val="15"/>
              <c:layout>
                <c:manualLayout>
                  <c:x val="-2.9478458049886705E-2"/>
                  <c:y val="-0.157407407407407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187-4C89-888A-BCF0EE8BB6D0}"/>
                </c:ext>
              </c:extLst>
            </c:dLbl>
            <c:dLbl>
              <c:idx val="16"/>
              <c:layout>
                <c:manualLayout>
                  <c:x val="2.2675736961452909E-3"/>
                  <c:y val="-0.143518518518518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187-4C89-888A-BCF0EE8BB6D0}"/>
                </c:ext>
              </c:extLst>
            </c:dLbl>
            <c:dLbl>
              <c:idx val="17"/>
              <c:layout>
                <c:manualLayout>
                  <c:x val="9.0702947845804991E-3"/>
                  <c:y val="-0.152777777777777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187-4C89-888A-BCF0EE8BB6D0}"/>
                </c:ext>
              </c:extLst>
            </c:dLbl>
            <c:dLbl>
              <c:idx val="18"/>
              <c:layout>
                <c:manualLayout>
                  <c:x val="4.9886621315192746E-2"/>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187-4C89-888A-BCF0EE8BB6D0}"/>
                </c:ext>
              </c:extLst>
            </c:dLbl>
            <c:dLbl>
              <c:idx val="19"/>
              <c:layout>
                <c:manualLayout>
                  <c:x val="-2.2675736961451248E-3"/>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E88-4887-AC19-F688D7DEB54C}"/>
                </c:ext>
              </c:extLst>
            </c:dLbl>
            <c:dLbl>
              <c:idx val="20"/>
              <c:layout>
                <c:manualLayout>
                  <c:x val="-6.1224489795918366E-2"/>
                  <c:y val="8.33333333333332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E88-4887-AC19-F688D7DEB54C}"/>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pivot!$A$14:$A$35</c:f>
              <c:strCache>
                <c:ptCount val="21"/>
                <c:pt idx="0">
                  <c:v>Dani</c:v>
                </c:pt>
                <c:pt idx="1">
                  <c:v>Amy</c:v>
                </c:pt>
                <c:pt idx="2">
                  <c:v>Zoe</c:v>
                </c:pt>
                <c:pt idx="3">
                  <c:v>Nora</c:v>
                </c:pt>
                <c:pt idx="4">
                  <c:v>Sam</c:v>
                </c:pt>
                <c:pt idx="5">
                  <c:v>Ella</c:v>
                </c:pt>
                <c:pt idx="6">
                  <c:v>Matt</c:v>
                </c:pt>
                <c:pt idx="7">
                  <c:v>Sebas</c:v>
                </c:pt>
                <c:pt idx="8">
                  <c:v>Ava</c:v>
                </c:pt>
                <c:pt idx="9">
                  <c:v>Lucy</c:v>
                </c:pt>
                <c:pt idx="10">
                  <c:v>Eve</c:v>
                </c:pt>
                <c:pt idx="11">
                  <c:v>David</c:v>
                </c:pt>
                <c:pt idx="12">
                  <c:v>Leo</c:v>
                </c:pt>
                <c:pt idx="13">
                  <c:v>Aiden</c:v>
                </c:pt>
                <c:pt idx="14">
                  <c:v>Ethan</c:v>
                </c:pt>
                <c:pt idx="15">
                  <c:v>Willi</c:v>
                </c:pt>
                <c:pt idx="16">
                  <c:v>Jack</c:v>
                </c:pt>
                <c:pt idx="17">
                  <c:v>Mia</c:v>
                </c:pt>
                <c:pt idx="18">
                  <c:v>Lily</c:v>
                </c:pt>
                <c:pt idx="19">
                  <c:v>Ivy</c:v>
                </c:pt>
                <c:pt idx="20">
                  <c:v>Jose</c:v>
                </c:pt>
              </c:strCache>
            </c:strRef>
          </c:cat>
          <c:val>
            <c:numRef>
              <c:f>pivot!$B$14:$B$35</c:f>
              <c:numCache>
                <c:formatCode>#,\k</c:formatCode>
                <c:ptCount val="21"/>
                <c:pt idx="0">
                  <c:v>2498760</c:v>
                </c:pt>
                <c:pt idx="1">
                  <c:v>1912800</c:v>
                </c:pt>
                <c:pt idx="2">
                  <c:v>1873800</c:v>
                </c:pt>
                <c:pt idx="3">
                  <c:v>1803000</c:v>
                </c:pt>
                <c:pt idx="4">
                  <c:v>1725300</c:v>
                </c:pt>
                <c:pt idx="5">
                  <c:v>1542960</c:v>
                </c:pt>
                <c:pt idx="6">
                  <c:v>1540200</c:v>
                </c:pt>
                <c:pt idx="7">
                  <c:v>1461825</c:v>
                </c:pt>
                <c:pt idx="8">
                  <c:v>1416150</c:v>
                </c:pt>
                <c:pt idx="9">
                  <c:v>1415925</c:v>
                </c:pt>
                <c:pt idx="10">
                  <c:v>1415700</c:v>
                </c:pt>
                <c:pt idx="11">
                  <c:v>1386240</c:v>
                </c:pt>
                <c:pt idx="12">
                  <c:v>1345380</c:v>
                </c:pt>
                <c:pt idx="13">
                  <c:v>1282050</c:v>
                </c:pt>
                <c:pt idx="14">
                  <c:v>1240200</c:v>
                </c:pt>
                <c:pt idx="15">
                  <c:v>1198350</c:v>
                </c:pt>
                <c:pt idx="16">
                  <c:v>1197000</c:v>
                </c:pt>
                <c:pt idx="17">
                  <c:v>1133100</c:v>
                </c:pt>
                <c:pt idx="18">
                  <c:v>1080000</c:v>
                </c:pt>
                <c:pt idx="19">
                  <c:v>933900</c:v>
                </c:pt>
                <c:pt idx="20">
                  <c:v>727800</c:v>
                </c:pt>
              </c:numCache>
            </c:numRef>
          </c:val>
          <c:smooth val="0"/>
          <c:extLst>
            <c:ext xmlns:c16="http://schemas.microsoft.com/office/drawing/2014/chart" uri="{C3380CC4-5D6E-409C-BE32-E72D297353CC}">
              <c16:uniqueId val="{00000015-6187-4C89-888A-BCF0EE8BB6D0}"/>
            </c:ext>
          </c:extLst>
        </c:ser>
        <c:dLbls>
          <c:showLegendKey val="0"/>
          <c:showVal val="1"/>
          <c:showCatName val="0"/>
          <c:showSerName val="0"/>
          <c:showPercent val="0"/>
          <c:showBubbleSize val="0"/>
        </c:dLbls>
        <c:marker val="1"/>
        <c:smooth val="0"/>
        <c:axId val="759125680"/>
        <c:axId val="759123760"/>
      </c:lineChart>
      <c:catAx>
        <c:axId val="75912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59123760"/>
        <c:crosses val="autoZero"/>
        <c:auto val="1"/>
        <c:lblAlgn val="ctr"/>
        <c:lblOffset val="100"/>
        <c:noMultiLvlLbl val="0"/>
      </c:catAx>
      <c:valAx>
        <c:axId val="759123760"/>
        <c:scaling>
          <c:orientation val="minMax"/>
        </c:scaling>
        <c:delete val="0"/>
        <c:axPos val="l"/>
        <c:majorGridlines>
          <c:spPr>
            <a:ln w="9525" cap="flat" cmpd="sng" algn="ctr">
              <a:solidFill>
                <a:schemeClr val="tx1">
                  <a:lumMod val="15000"/>
                  <a:lumOff val="85000"/>
                </a:schemeClr>
              </a:solidFill>
              <a:round/>
            </a:ln>
            <a:effectLst/>
          </c:spPr>
        </c:majorGridlines>
        <c:numFmt formatCode="#,\k"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5912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[Production_Working_Hours_Analysis Project(Final).xlsx]pivot!PivotTable13</c:name>
    <c:fmtId val="1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Over Time Worked Workers</a:t>
            </a:r>
          </a:p>
        </c:rich>
      </c:tx>
      <c:overlay val="0"/>
      <c:spPr>
        <a:solidFill>
          <a:schemeClr val="accent6"/>
        </a:solid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pivot!$H$11</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pivot!$G$12:$G$33</c:f>
              <c:strCache>
                <c:ptCount val="21"/>
                <c:pt idx="0">
                  <c:v>Ella</c:v>
                </c:pt>
                <c:pt idx="1">
                  <c:v>Sebas</c:v>
                </c:pt>
                <c:pt idx="2">
                  <c:v>Amy</c:v>
                </c:pt>
                <c:pt idx="3">
                  <c:v>Eve</c:v>
                </c:pt>
                <c:pt idx="4">
                  <c:v>Lucy</c:v>
                </c:pt>
                <c:pt idx="5">
                  <c:v>Ava</c:v>
                </c:pt>
                <c:pt idx="6">
                  <c:v>Ivy</c:v>
                </c:pt>
                <c:pt idx="7">
                  <c:v>Leo</c:v>
                </c:pt>
                <c:pt idx="8">
                  <c:v>Nora</c:v>
                </c:pt>
                <c:pt idx="9">
                  <c:v>Jack</c:v>
                </c:pt>
                <c:pt idx="10">
                  <c:v>Zoe</c:v>
                </c:pt>
                <c:pt idx="11">
                  <c:v>Matt</c:v>
                </c:pt>
                <c:pt idx="12">
                  <c:v>Ethan</c:v>
                </c:pt>
                <c:pt idx="13">
                  <c:v>Willi</c:v>
                </c:pt>
                <c:pt idx="14">
                  <c:v>Sam</c:v>
                </c:pt>
                <c:pt idx="15">
                  <c:v>Aiden</c:v>
                </c:pt>
                <c:pt idx="16">
                  <c:v>David</c:v>
                </c:pt>
                <c:pt idx="17">
                  <c:v>Dani</c:v>
                </c:pt>
                <c:pt idx="18">
                  <c:v>Jose</c:v>
                </c:pt>
                <c:pt idx="19">
                  <c:v>Lily</c:v>
                </c:pt>
                <c:pt idx="20">
                  <c:v>Mia</c:v>
                </c:pt>
              </c:strCache>
            </c:strRef>
          </c:cat>
          <c:val>
            <c:numRef>
              <c:f>pivot!$H$12:$H$33</c:f>
              <c:numCache>
                <c:formatCode>General</c:formatCode>
                <c:ptCount val="21"/>
                <c:pt idx="0">
                  <c:v>2907</c:v>
                </c:pt>
                <c:pt idx="1">
                  <c:v>2772.6000000000004</c:v>
                </c:pt>
                <c:pt idx="2">
                  <c:v>2520</c:v>
                </c:pt>
                <c:pt idx="3">
                  <c:v>2180.4</c:v>
                </c:pt>
                <c:pt idx="4">
                  <c:v>2143.8000000000006</c:v>
                </c:pt>
                <c:pt idx="5">
                  <c:v>2107.1999999999994</c:v>
                </c:pt>
                <c:pt idx="6">
                  <c:v>1554</c:v>
                </c:pt>
                <c:pt idx="7">
                  <c:v>1500</c:v>
                </c:pt>
                <c:pt idx="8">
                  <c:v>1254</c:v>
                </c:pt>
                <c:pt idx="9">
                  <c:v>780</c:v>
                </c:pt>
                <c:pt idx="10">
                  <c:v>618</c:v>
                </c:pt>
                <c:pt idx="11">
                  <c:v>498</c:v>
                </c:pt>
                <c:pt idx="12">
                  <c:v>192</c:v>
                </c:pt>
                <c:pt idx="13">
                  <c:v>25</c:v>
                </c:pt>
                <c:pt idx="14">
                  <c:v>24</c:v>
                </c:pt>
                <c:pt idx="15">
                  <c:v>24</c:v>
                </c:pt>
                <c:pt idx="16">
                  <c:v>24</c:v>
                </c:pt>
                <c:pt idx="17">
                  <c:v>24</c:v>
                </c:pt>
                <c:pt idx="18">
                  <c:v>24</c:v>
                </c:pt>
                <c:pt idx="19">
                  <c:v>23</c:v>
                </c:pt>
                <c:pt idx="20">
                  <c:v>23</c:v>
                </c:pt>
              </c:numCache>
            </c:numRef>
          </c:val>
          <c:extLst>
            <c:ext xmlns:c16="http://schemas.microsoft.com/office/drawing/2014/chart" uri="{C3380CC4-5D6E-409C-BE32-E72D297353CC}">
              <c16:uniqueId val="{00000000-5792-4191-B1F6-A948047287C5}"/>
            </c:ext>
          </c:extLst>
        </c:ser>
        <c:dLbls>
          <c:dLblPos val="outEnd"/>
          <c:showLegendKey val="0"/>
          <c:showVal val="1"/>
          <c:showCatName val="0"/>
          <c:showSerName val="0"/>
          <c:showPercent val="0"/>
          <c:showBubbleSize val="0"/>
        </c:dLbls>
        <c:gapWidth val="444"/>
        <c:overlap val="-90"/>
        <c:axId val="1002338592"/>
        <c:axId val="1002331392"/>
      </c:barChart>
      <c:catAx>
        <c:axId val="100233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02331392"/>
        <c:crosses val="autoZero"/>
        <c:auto val="1"/>
        <c:lblAlgn val="ctr"/>
        <c:lblOffset val="100"/>
        <c:noMultiLvlLbl val="0"/>
      </c:catAx>
      <c:valAx>
        <c:axId val="1002331392"/>
        <c:scaling>
          <c:orientation val="minMax"/>
        </c:scaling>
        <c:delete val="1"/>
        <c:axPos val="l"/>
        <c:numFmt formatCode="General" sourceLinked="1"/>
        <c:majorTickMark val="none"/>
        <c:minorTickMark val="none"/>
        <c:tickLblPos val="nextTo"/>
        <c:crossAx val="100233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[Production_Working_Hours_Analysis Project(Final).xlsx]pivot!PivotTable21</c:name>
    <c:fmtId val="19"/>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IN" baseline="0"/>
              <a:t>Earning Wise Division </a:t>
            </a:r>
            <a:r>
              <a:rPr lang="en-IN"/>
              <a:t> </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4"/>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5"/>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6"/>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8"/>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9"/>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4"/>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6"/>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7"/>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s>
    <c:view3D>
      <c:rotX val="30"/>
      <c:rotY val="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8230834052407908E-2"/>
          <c:y val="0.2439487467976251"/>
          <c:w val="0.7670014489268443"/>
          <c:h val="0.75605125320237487"/>
        </c:manualLayout>
      </c:layout>
      <c:pie3DChart>
        <c:varyColors val="1"/>
        <c:ser>
          <c:idx val="0"/>
          <c:order val="0"/>
          <c:tx>
            <c:strRef>
              <c:f>pivot!$K$13</c:f>
              <c:strCache>
                <c:ptCount val="1"/>
                <c:pt idx="0">
                  <c:v>Sum of Amount Earned </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1-662A-434B-876E-1AC46EA940AB}"/>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3-662A-434B-876E-1AC46EA940AB}"/>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5-662A-434B-876E-1AC46EA940AB}"/>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pivot!$J$14:$J$17</c:f>
              <c:strCache>
                <c:ptCount val="3"/>
                <c:pt idx="0">
                  <c:v>Photography</c:v>
                </c:pt>
                <c:pt idx="1">
                  <c:v>Supporting </c:v>
                </c:pt>
                <c:pt idx="2">
                  <c:v>Management</c:v>
                </c:pt>
              </c:strCache>
            </c:strRef>
          </c:cat>
          <c:val>
            <c:numRef>
              <c:f>pivot!$K$14:$K$17</c:f>
              <c:numCache>
                <c:formatCode>#,\k</c:formatCode>
                <c:ptCount val="3"/>
                <c:pt idx="0">
                  <c:v>22967475</c:v>
                </c:pt>
                <c:pt idx="1">
                  <c:v>4204080</c:v>
                </c:pt>
                <c:pt idx="2">
                  <c:v>2958885</c:v>
                </c:pt>
              </c:numCache>
            </c:numRef>
          </c:val>
          <c:extLst>
            <c:ext xmlns:c16="http://schemas.microsoft.com/office/drawing/2014/chart" uri="{C3380CC4-5D6E-409C-BE32-E72D297353CC}">
              <c16:uniqueId val="{00000006-662A-434B-876E-1AC46EA940AB}"/>
            </c:ext>
          </c:extLst>
        </c:ser>
        <c:ser>
          <c:idx val="1"/>
          <c:order val="1"/>
          <c:tx>
            <c:strRef>
              <c:f>pivot!$L$13</c:f>
              <c:strCache>
                <c:ptCount val="1"/>
                <c:pt idx="0">
                  <c:v>Sum of Allocated Budget </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8-662A-434B-876E-1AC46EA940AB}"/>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A-662A-434B-876E-1AC46EA940AB}"/>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C-662A-434B-876E-1AC46EA940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pivot!$J$14:$J$17</c:f>
              <c:strCache>
                <c:ptCount val="3"/>
                <c:pt idx="0">
                  <c:v>Photography</c:v>
                </c:pt>
                <c:pt idx="1">
                  <c:v>Supporting </c:v>
                </c:pt>
                <c:pt idx="2">
                  <c:v>Management</c:v>
                </c:pt>
              </c:strCache>
            </c:strRef>
          </c:cat>
          <c:val>
            <c:numRef>
              <c:f>pivot!$L$14:$L$17</c:f>
              <c:numCache>
                <c:formatCode>#,\k</c:formatCode>
                <c:ptCount val="3"/>
                <c:pt idx="0">
                  <c:v>22264746</c:v>
                </c:pt>
                <c:pt idx="1">
                  <c:v>3953580</c:v>
                </c:pt>
                <c:pt idx="2">
                  <c:v>2565540</c:v>
                </c:pt>
              </c:numCache>
            </c:numRef>
          </c:val>
          <c:extLst>
            <c:ext xmlns:c16="http://schemas.microsoft.com/office/drawing/2014/chart" uri="{C3380CC4-5D6E-409C-BE32-E72D297353CC}">
              <c16:uniqueId val="{0000000D-662A-434B-876E-1AC46EA940AB}"/>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[Production_Working_Hours_Analysis Project(Final).xlsx]pivot!PivotTable18</c:name>
    <c:fmtId val="2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city</a:t>
            </a:r>
            <a:r>
              <a:rPr lang="en-US" sz="1600" baseline="0"/>
              <a:t> wise Over Earnings</a:t>
            </a:r>
            <a:endParaRPr lang="en-US" sz="1600"/>
          </a:p>
        </c:rich>
      </c:tx>
      <c:overlay val="0"/>
      <c:spPr>
        <a:solidFill>
          <a:srgbClr val="FF6600"/>
        </a:solid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21981627296588"/>
          <c:y val="0.2061807378244386"/>
          <c:w val="0.89978011765710697"/>
          <c:h val="0.5948858996792068"/>
        </c:manualLayout>
      </c:layout>
      <c:barChart>
        <c:barDir val="col"/>
        <c:grouping val="clustered"/>
        <c:varyColors val="0"/>
        <c:ser>
          <c:idx val="0"/>
          <c:order val="0"/>
          <c:tx>
            <c:strRef>
              <c:f>pivot!$E$14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pivot!$D$15:$D$24</c:f>
              <c:strCache>
                <c:ptCount val="9"/>
                <c:pt idx="0">
                  <c:v>Tokyo</c:v>
                </c:pt>
                <c:pt idx="1">
                  <c:v>Toronto</c:v>
                </c:pt>
                <c:pt idx="2">
                  <c:v>Cape Town</c:v>
                </c:pt>
                <c:pt idx="3">
                  <c:v>Berlin</c:v>
                </c:pt>
                <c:pt idx="4">
                  <c:v>Barcelona</c:v>
                </c:pt>
                <c:pt idx="5">
                  <c:v>Chicago</c:v>
                </c:pt>
                <c:pt idx="6">
                  <c:v>Mumbai</c:v>
                </c:pt>
                <c:pt idx="7">
                  <c:v>Mexican</c:v>
                </c:pt>
                <c:pt idx="8">
                  <c:v>Sydney</c:v>
                </c:pt>
              </c:strCache>
            </c:strRef>
          </c:cat>
          <c:val>
            <c:numRef>
              <c:f>pivot!$E$15:$E$24</c:f>
              <c:numCache>
                <c:formatCode>#,\k</c:formatCode>
                <c:ptCount val="9"/>
                <c:pt idx="0">
                  <c:v>7960875</c:v>
                </c:pt>
                <c:pt idx="1">
                  <c:v>5873070</c:v>
                </c:pt>
                <c:pt idx="2">
                  <c:v>3697110</c:v>
                </c:pt>
                <c:pt idx="3">
                  <c:v>2831625</c:v>
                </c:pt>
                <c:pt idx="4">
                  <c:v>2476860</c:v>
                </c:pt>
                <c:pt idx="5">
                  <c:v>2373300</c:v>
                </c:pt>
                <c:pt idx="6">
                  <c:v>1924800</c:v>
                </c:pt>
                <c:pt idx="7">
                  <c:v>1912800</c:v>
                </c:pt>
                <c:pt idx="8">
                  <c:v>1080000</c:v>
                </c:pt>
              </c:numCache>
            </c:numRef>
          </c:val>
          <c:extLst>
            <c:ext xmlns:c16="http://schemas.microsoft.com/office/drawing/2014/chart" uri="{C3380CC4-5D6E-409C-BE32-E72D297353CC}">
              <c16:uniqueId val="{00000000-D671-468D-B584-92921398FC0D}"/>
            </c:ext>
          </c:extLst>
        </c:ser>
        <c:dLbls>
          <c:dLblPos val="outEnd"/>
          <c:showLegendKey val="0"/>
          <c:showVal val="1"/>
          <c:showCatName val="0"/>
          <c:showSerName val="0"/>
          <c:showPercent val="0"/>
          <c:showBubbleSize val="0"/>
        </c:dLbls>
        <c:gapWidth val="219"/>
        <c:overlap val="-27"/>
        <c:axId val="2046940511"/>
        <c:axId val="2046944351"/>
      </c:barChart>
      <c:catAx>
        <c:axId val="204694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944351"/>
        <c:crosses val="autoZero"/>
        <c:auto val="1"/>
        <c:lblAlgn val="ctr"/>
        <c:lblOffset val="100"/>
        <c:noMultiLvlLbl val="0"/>
      </c:catAx>
      <c:valAx>
        <c:axId val="2046944351"/>
        <c:scaling>
          <c:orientation val="minMax"/>
        </c:scaling>
        <c:delete val="0"/>
        <c:axPos val="l"/>
        <c:numFmt formatCode="#,\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940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29772</xdr:rowOff>
    </xdr:from>
    <xdr:to>
      <xdr:col>34</xdr:col>
      <xdr:colOff>0</xdr:colOff>
      <xdr:row>47</xdr:row>
      <xdr:rowOff>-1</xdr:rowOff>
    </xdr:to>
    <xdr:sp macro="" textlink="">
      <xdr:nvSpPr>
        <xdr:cNvPr id="28" name="Rectangle 27">
          <a:extLst>
            <a:ext uri="{FF2B5EF4-FFF2-40B4-BE49-F238E27FC236}">
              <a16:creationId xmlns:a16="http://schemas.microsoft.com/office/drawing/2014/main" id="{E472A77E-494B-B13C-81B1-A3CF6CE03893}"/>
            </a:ext>
          </a:extLst>
        </xdr:cNvPr>
        <xdr:cNvSpPr/>
      </xdr:nvSpPr>
      <xdr:spPr>
        <a:xfrm>
          <a:off x="0" y="29772"/>
          <a:ext cx="20726400" cy="8667913"/>
        </a:xfrm>
        <a:prstGeom prst="rect">
          <a:avLst/>
        </a:prstGeom>
        <a:solidFill>
          <a:schemeClr val="accent2">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IN" sz="1100"/>
        </a:p>
      </xdr:txBody>
    </xdr:sp>
    <xdr:clientData/>
  </xdr:twoCellAnchor>
  <xdr:twoCellAnchor>
    <xdr:from>
      <xdr:col>0</xdr:col>
      <xdr:colOff>0</xdr:colOff>
      <xdr:row>0</xdr:row>
      <xdr:rowOff>53340</xdr:rowOff>
    </xdr:from>
    <xdr:to>
      <xdr:col>34</xdr:col>
      <xdr:colOff>0</xdr:colOff>
      <xdr:row>2</xdr:row>
      <xdr:rowOff>175260</xdr:rowOff>
    </xdr:to>
    <xdr:sp macro="" textlink="">
      <xdr:nvSpPr>
        <xdr:cNvPr id="2" name="Rectangle: Rounded Corners 1">
          <a:extLst>
            <a:ext uri="{FF2B5EF4-FFF2-40B4-BE49-F238E27FC236}">
              <a16:creationId xmlns:a16="http://schemas.microsoft.com/office/drawing/2014/main" id="{7CD525F0-7C99-0F00-0E0A-CFC5062A2D2D}"/>
            </a:ext>
          </a:extLst>
        </xdr:cNvPr>
        <xdr:cNvSpPr/>
      </xdr:nvSpPr>
      <xdr:spPr>
        <a:xfrm>
          <a:off x="0" y="53340"/>
          <a:ext cx="20726400" cy="492034"/>
        </a:xfrm>
        <a:prstGeom prst="round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rgbClr val="FFC000"/>
              </a:solidFill>
            </a:rPr>
            <a:t>PRODUCTION WORKING ANALYSIS DASHBOARD</a:t>
          </a:r>
        </a:p>
      </xdr:txBody>
    </xdr:sp>
    <xdr:clientData/>
  </xdr:twoCellAnchor>
  <xdr:twoCellAnchor>
    <xdr:from>
      <xdr:col>8</xdr:col>
      <xdr:colOff>271412</xdr:colOff>
      <xdr:row>10</xdr:row>
      <xdr:rowOff>0</xdr:rowOff>
    </xdr:from>
    <xdr:to>
      <xdr:col>18</xdr:col>
      <xdr:colOff>609599</xdr:colOff>
      <xdr:row>24</xdr:row>
      <xdr:rowOff>130151</xdr:rowOff>
    </xdr:to>
    <xdr:graphicFrame macro="">
      <xdr:nvGraphicFramePr>
        <xdr:cNvPr id="6" name="Chart 5">
          <a:extLst>
            <a:ext uri="{FF2B5EF4-FFF2-40B4-BE49-F238E27FC236}">
              <a16:creationId xmlns:a16="http://schemas.microsoft.com/office/drawing/2014/main" id="{A592591B-F571-4660-9C5F-FBF28E60D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-1</xdr:rowOff>
    </xdr:from>
    <xdr:to>
      <xdr:col>8</xdr:col>
      <xdr:colOff>0</xdr:colOff>
      <xdr:row>47</xdr:row>
      <xdr:rowOff>-1</xdr:rowOff>
    </xdr:to>
    <xdr:graphicFrame macro="">
      <xdr:nvGraphicFramePr>
        <xdr:cNvPr id="8" name="Chart 7">
          <a:extLst>
            <a:ext uri="{FF2B5EF4-FFF2-40B4-BE49-F238E27FC236}">
              <a16:creationId xmlns:a16="http://schemas.microsoft.com/office/drawing/2014/main" id="{F3945934-2C0D-4FDE-8C1F-5C254003E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65314</xdr:colOff>
      <xdr:row>26</xdr:row>
      <xdr:rowOff>0</xdr:rowOff>
    </xdr:from>
    <xdr:to>
      <xdr:col>19</xdr:col>
      <xdr:colOff>65314</xdr:colOff>
      <xdr:row>47</xdr:row>
      <xdr:rowOff>1</xdr:rowOff>
    </xdr:to>
    <xdr:graphicFrame macro="">
      <xdr:nvGraphicFramePr>
        <xdr:cNvPr id="5" name="Chart 4">
          <a:extLst>
            <a:ext uri="{FF2B5EF4-FFF2-40B4-BE49-F238E27FC236}">
              <a16:creationId xmlns:a16="http://schemas.microsoft.com/office/drawing/2014/main" id="{AC66A7D1-1F09-4941-A0AB-2E9C55873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185057</xdr:colOff>
      <xdr:row>25</xdr:row>
      <xdr:rowOff>0</xdr:rowOff>
    </xdr:from>
    <xdr:to>
      <xdr:col>30</xdr:col>
      <xdr:colOff>0</xdr:colOff>
      <xdr:row>47</xdr:row>
      <xdr:rowOff>-1</xdr:rowOff>
    </xdr:to>
    <xdr:graphicFrame macro="">
      <xdr:nvGraphicFramePr>
        <xdr:cNvPr id="9" name="Chart 8">
          <a:extLst>
            <a:ext uri="{FF2B5EF4-FFF2-40B4-BE49-F238E27FC236}">
              <a16:creationId xmlns:a16="http://schemas.microsoft.com/office/drawing/2014/main" id="{341C76B1-6869-4C13-BFF3-8C1F46B15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168749</xdr:colOff>
      <xdr:row>9</xdr:row>
      <xdr:rowOff>168650</xdr:rowOff>
    </xdr:from>
    <xdr:to>
      <xdr:col>29</xdr:col>
      <xdr:colOff>566057</xdr:colOff>
      <xdr:row>24</xdr:row>
      <xdr:rowOff>54429</xdr:rowOff>
    </xdr:to>
    <xdr:graphicFrame macro="">
      <xdr:nvGraphicFramePr>
        <xdr:cNvPr id="11" name="Chart 10">
          <a:extLst>
            <a:ext uri="{FF2B5EF4-FFF2-40B4-BE49-F238E27FC236}">
              <a16:creationId xmlns:a16="http://schemas.microsoft.com/office/drawing/2014/main" id="{A9917C04-253E-496C-9216-8F851FE51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146891</xdr:colOff>
      <xdr:row>0</xdr:row>
      <xdr:rowOff>45905</xdr:rowOff>
    </xdr:from>
    <xdr:to>
      <xdr:col>2</xdr:col>
      <xdr:colOff>91808</xdr:colOff>
      <xdr:row>3</xdr:row>
      <xdr:rowOff>55086</xdr:rowOff>
    </xdr:to>
    <xdr:pic>
      <xdr:nvPicPr>
        <xdr:cNvPr id="7" name="Graphic 6" descr="Advertising">
          <a:extLst>
            <a:ext uri="{FF2B5EF4-FFF2-40B4-BE49-F238E27FC236}">
              <a16:creationId xmlns:a16="http://schemas.microsoft.com/office/drawing/2014/main" id="{97EABE40-0589-782A-E7C5-702E253F47A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46891" y="45905"/>
          <a:ext cx="1156772" cy="560024"/>
        </a:xfrm>
        <a:prstGeom prst="rect">
          <a:avLst/>
        </a:prstGeom>
      </xdr:spPr>
    </xdr:pic>
    <xdr:clientData/>
  </xdr:twoCellAnchor>
  <xdr:twoCellAnchor>
    <xdr:from>
      <xdr:col>0</xdr:col>
      <xdr:colOff>64681</xdr:colOff>
      <xdr:row>9</xdr:row>
      <xdr:rowOff>185056</xdr:rowOff>
    </xdr:from>
    <xdr:to>
      <xdr:col>8</xdr:col>
      <xdr:colOff>0</xdr:colOff>
      <xdr:row>24</xdr:row>
      <xdr:rowOff>93788</xdr:rowOff>
    </xdr:to>
    <xdr:graphicFrame macro="">
      <xdr:nvGraphicFramePr>
        <xdr:cNvPr id="18" name="Chart 17">
          <a:extLst>
            <a:ext uri="{FF2B5EF4-FFF2-40B4-BE49-F238E27FC236}">
              <a16:creationId xmlns:a16="http://schemas.microsoft.com/office/drawing/2014/main" id="{DF5E50E8-7655-430F-B5BE-6905BD361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30</xdr:col>
      <xdr:colOff>0</xdr:colOff>
      <xdr:row>10</xdr:row>
      <xdr:rowOff>4035</xdr:rowOff>
    </xdr:from>
    <xdr:to>
      <xdr:col>34</xdr:col>
      <xdr:colOff>0</xdr:colOff>
      <xdr:row>25</xdr:row>
      <xdr:rowOff>0</xdr:rowOff>
    </xdr:to>
    <mc:AlternateContent xmlns:mc="http://schemas.openxmlformats.org/markup-compatibility/2006" xmlns:a14="http://schemas.microsoft.com/office/drawing/2010/main">
      <mc:Choice Requires="a14">
        <xdr:graphicFrame macro="">
          <xdr:nvGraphicFramePr>
            <xdr:cNvPr id="19" name="City">
              <a:extLst>
                <a:ext uri="{FF2B5EF4-FFF2-40B4-BE49-F238E27FC236}">
                  <a16:creationId xmlns:a16="http://schemas.microsoft.com/office/drawing/2014/main" id="{C1CFF941-9ED4-EF8B-5F22-CCAA8E07A01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8288000" y="1854606"/>
              <a:ext cx="2438400" cy="27718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95411</xdr:colOff>
      <xdr:row>26</xdr:row>
      <xdr:rowOff>163286</xdr:rowOff>
    </xdr:from>
    <xdr:to>
      <xdr:col>33</xdr:col>
      <xdr:colOff>566057</xdr:colOff>
      <xdr:row>44</xdr:row>
      <xdr:rowOff>181478</xdr:rowOff>
    </xdr:to>
    <mc:AlternateContent xmlns:mc="http://schemas.openxmlformats.org/markup-compatibility/2006">
      <mc:Choice xmlns:a14="http://schemas.microsoft.com/office/drawing/2010/main" Requires="a14">
        <xdr:graphicFrame macro="">
          <xdr:nvGraphicFramePr>
            <xdr:cNvPr id="20" name="DIVISION">
              <a:extLst>
                <a:ext uri="{FF2B5EF4-FFF2-40B4-BE49-F238E27FC236}">
                  <a16:creationId xmlns:a16="http://schemas.microsoft.com/office/drawing/2014/main" id="{1CB522C6-2AE7-BD81-0361-9F68C292D226}"/>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dr:sp macro="" textlink="">
          <xdr:nvSpPr>
            <xdr:cNvPr id="0" name=""/>
            <xdr:cNvSpPr>
              <a:spLocks noTextEdit="1"/>
            </xdr:cNvSpPr>
          </xdr:nvSpPr>
          <xdr:spPr>
            <a:xfrm>
              <a:off x="18383411" y="4974772"/>
              <a:ext cx="2299446" cy="3349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587689</xdr:colOff>
      <xdr:row>4</xdr:row>
      <xdr:rowOff>65313</xdr:rowOff>
    </xdr:from>
    <xdr:to>
      <xdr:col>11</xdr:col>
      <xdr:colOff>185057</xdr:colOff>
      <xdr:row>8</xdr:row>
      <xdr:rowOff>54428</xdr:rowOff>
    </xdr:to>
    <xdr:sp macro="" textlink="">
      <xdr:nvSpPr>
        <xdr:cNvPr id="10" name="Rectangle: Rounded Corners 9">
          <a:extLst>
            <a:ext uri="{FF2B5EF4-FFF2-40B4-BE49-F238E27FC236}">
              <a16:creationId xmlns:a16="http://schemas.microsoft.com/office/drawing/2014/main" id="{B8510DD7-E517-2174-E4EB-09F0B71B0F0D}"/>
            </a:ext>
          </a:extLst>
        </xdr:cNvPr>
        <xdr:cNvSpPr/>
      </xdr:nvSpPr>
      <xdr:spPr>
        <a:xfrm>
          <a:off x="5464489" y="805542"/>
          <a:ext cx="1426168" cy="7293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UnWorked Hours</a:t>
          </a:r>
        </a:p>
      </xdr:txBody>
    </xdr:sp>
    <xdr:clientData/>
  </xdr:twoCellAnchor>
  <xdr:twoCellAnchor>
    <xdr:from>
      <xdr:col>8</xdr:col>
      <xdr:colOff>587829</xdr:colOff>
      <xdr:row>7</xdr:row>
      <xdr:rowOff>0</xdr:rowOff>
    </xdr:from>
    <xdr:to>
      <xdr:col>11</xdr:col>
      <xdr:colOff>174171</xdr:colOff>
      <xdr:row>8</xdr:row>
      <xdr:rowOff>54429</xdr:rowOff>
    </xdr:to>
    <xdr:sp macro="" textlink="pivot!B6">
      <xdr:nvSpPr>
        <xdr:cNvPr id="12" name="TextBox 11">
          <a:extLst>
            <a:ext uri="{FF2B5EF4-FFF2-40B4-BE49-F238E27FC236}">
              <a16:creationId xmlns:a16="http://schemas.microsoft.com/office/drawing/2014/main" id="{8C56C6DA-7EB3-E8EC-32EF-33C158C1924D}"/>
            </a:ext>
          </a:extLst>
        </xdr:cNvPr>
        <xdr:cNvSpPr txBox="1"/>
      </xdr:nvSpPr>
      <xdr:spPr>
        <a:xfrm>
          <a:off x="5464629" y="1295400"/>
          <a:ext cx="1415142" cy="239486"/>
        </a:xfrm>
        <a:prstGeom prst="rect">
          <a:avLst/>
        </a:prstGeom>
        <a:solidFill>
          <a:srgbClr val="FF66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063CB1-0E2F-44A1-9EE6-1E9257032B55}" type="TxLink">
            <a:rPr lang="en-US" sz="1400" b="1" i="0" u="none" strike="noStrike">
              <a:solidFill>
                <a:srgbClr val="000000"/>
              </a:solidFill>
              <a:latin typeface="Aptos Narrow"/>
            </a:rPr>
            <a:pPr algn="ctr"/>
            <a:t>30130k</a:t>
          </a:fld>
          <a:endParaRPr lang="en-IN" sz="1400" b="1"/>
        </a:p>
      </xdr:txBody>
    </xdr:sp>
    <xdr:clientData/>
  </xdr:twoCellAnchor>
  <xdr:twoCellAnchor>
    <xdr:from>
      <xdr:col>12</xdr:col>
      <xdr:colOff>472886</xdr:colOff>
      <xdr:row>4</xdr:row>
      <xdr:rowOff>21771</xdr:rowOff>
    </xdr:from>
    <xdr:to>
      <xdr:col>14</xdr:col>
      <xdr:colOff>609599</xdr:colOff>
      <xdr:row>8</xdr:row>
      <xdr:rowOff>34258</xdr:rowOff>
    </xdr:to>
    <xdr:sp macro="" textlink="">
      <xdr:nvSpPr>
        <xdr:cNvPr id="13" name="Rectangle: Rounded Corners 12">
          <a:extLst>
            <a:ext uri="{FF2B5EF4-FFF2-40B4-BE49-F238E27FC236}">
              <a16:creationId xmlns:a16="http://schemas.microsoft.com/office/drawing/2014/main" id="{AE1F4D6E-A5AD-0704-157B-6A3F3C9D7CB7}"/>
            </a:ext>
          </a:extLst>
        </xdr:cNvPr>
        <xdr:cNvSpPr/>
      </xdr:nvSpPr>
      <xdr:spPr>
        <a:xfrm>
          <a:off x="7788086" y="762000"/>
          <a:ext cx="1355913" cy="7527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Amount Earned</a:t>
          </a:r>
        </a:p>
      </xdr:txBody>
    </xdr:sp>
    <xdr:clientData/>
  </xdr:twoCellAnchor>
  <xdr:twoCellAnchor>
    <xdr:from>
      <xdr:col>12</xdr:col>
      <xdr:colOff>462002</xdr:colOff>
      <xdr:row>6</xdr:row>
      <xdr:rowOff>156243</xdr:rowOff>
    </xdr:from>
    <xdr:to>
      <xdr:col>14</xdr:col>
      <xdr:colOff>607679</xdr:colOff>
      <xdr:row>8</xdr:row>
      <xdr:rowOff>65035</xdr:rowOff>
    </xdr:to>
    <xdr:sp macro="" textlink="pivot!B5">
      <xdr:nvSpPr>
        <xdr:cNvPr id="14" name="TextBox 13">
          <a:extLst>
            <a:ext uri="{FF2B5EF4-FFF2-40B4-BE49-F238E27FC236}">
              <a16:creationId xmlns:a16="http://schemas.microsoft.com/office/drawing/2014/main" id="{F1EA4DD3-2A8A-2167-91D5-2C5755BDAD22}"/>
            </a:ext>
          </a:extLst>
        </xdr:cNvPr>
        <xdr:cNvSpPr txBox="1"/>
      </xdr:nvSpPr>
      <xdr:spPr>
        <a:xfrm>
          <a:off x="7777202" y="1266586"/>
          <a:ext cx="1364877" cy="278906"/>
        </a:xfrm>
        <a:prstGeom prst="rect">
          <a:avLst/>
        </a:prstGeom>
        <a:solidFill>
          <a:srgbClr val="FF66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3C8AA2-6BBA-44C3-918C-BC34FECD5E14}" type="TxLink">
            <a:rPr lang="en-US" sz="1600" b="1" i="0" u="none" strike="noStrike">
              <a:solidFill>
                <a:srgbClr val="000000"/>
              </a:solidFill>
              <a:latin typeface="Aptos Narrow"/>
            </a:rPr>
            <a:pPr algn="ctr"/>
            <a:t>368k</a:t>
          </a:fld>
          <a:endParaRPr lang="en-IN" sz="1600"/>
        </a:p>
      </xdr:txBody>
    </xdr:sp>
    <xdr:clientData/>
  </xdr:twoCellAnchor>
  <xdr:twoCellAnchor>
    <xdr:from>
      <xdr:col>16</xdr:col>
      <xdr:colOff>112059</xdr:colOff>
      <xdr:row>4</xdr:row>
      <xdr:rowOff>44824</xdr:rowOff>
    </xdr:from>
    <xdr:to>
      <xdr:col>18</xdr:col>
      <xdr:colOff>435429</xdr:colOff>
      <xdr:row>8</xdr:row>
      <xdr:rowOff>33619</xdr:rowOff>
    </xdr:to>
    <xdr:sp macro="" textlink="">
      <xdr:nvSpPr>
        <xdr:cNvPr id="17" name="Rectangle: Rounded Corners 16">
          <a:extLst>
            <a:ext uri="{FF2B5EF4-FFF2-40B4-BE49-F238E27FC236}">
              <a16:creationId xmlns:a16="http://schemas.microsoft.com/office/drawing/2014/main" id="{4E39FC87-9F0D-8B6F-6E35-77D3A08ED7FA}"/>
            </a:ext>
          </a:extLst>
        </xdr:cNvPr>
        <xdr:cNvSpPr/>
      </xdr:nvSpPr>
      <xdr:spPr>
        <a:xfrm>
          <a:off x="9865659" y="785053"/>
          <a:ext cx="1542570" cy="72902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Planned Hours</a:t>
          </a:r>
        </a:p>
      </xdr:txBody>
    </xdr:sp>
    <xdr:clientData/>
  </xdr:twoCellAnchor>
  <xdr:twoCellAnchor>
    <xdr:from>
      <xdr:col>16</xdr:col>
      <xdr:colOff>130629</xdr:colOff>
      <xdr:row>6</xdr:row>
      <xdr:rowOff>119742</xdr:rowOff>
    </xdr:from>
    <xdr:to>
      <xdr:col>18</xdr:col>
      <xdr:colOff>424543</xdr:colOff>
      <xdr:row>8</xdr:row>
      <xdr:rowOff>22409</xdr:rowOff>
    </xdr:to>
    <xdr:sp macro="" textlink="pivot!B4">
      <xdr:nvSpPr>
        <xdr:cNvPr id="21" name="TextBox 20">
          <a:extLst>
            <a:ext uri="{FF2B5EF4-FFF2-40B4-BE49-F238E27FC236}">
              <a16:creationId xmlns:a16="http://schemas.microsoft.com/office/drawing/2014/main" id="{C5FD15E8-FC02-C6C6-7F3C-0BFB4AE82D0C}"/>
            </a:ext>
          </a:extLst>
        </xdr:cNvPr>
        <xdr:cNvSpPr txBox="1"/>
      </xdr:nvSpPr>
      <xdr:spPr>
        <a:xfrm>
          <a:off x="9884229" y="1230085"/>
          <a:ext cx="1513114" cy="272781"/>
        </a:xfrm>
        <a:prstGeom prst="rect">
          <a:avLst/>
        </a:prstGeom>
        <a:solidFill>
          <a:srgbClr val="FF66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389B25-3231-459D-9E69-F24BB66CCEE3}" type="TxLink">
            <a:rPr lang="en-US" sz="1400" b="1" i="0" u="none" strike="noStrike">
              <a:solidFill>
                <a:srgbClr val="000000"/>
              </a:solidFill>
              <a:latin typeface="Aptos Narrow"/>
            </a:rPr>
            <a:pPr algn="ctr"/>
            <a:t>351k</a:t>
          </a:fld>
          <a:endParaRPr lang="en-IN" sz="1400"/>
        </a:p>
      </xdr:txBody>
    </xdr:sp>
    <xdr:clientData/>
  </xdr:twoCellAnchor>
  <xdr:twoCellAnchor>
    <xdr:from>
      <xdr:col>19</xdr:col>
      <xdr:colOff>550370</xdr:colOff>
      <xdr:row>4</xdr:row>
      <xdr:rowOff>43543</xdr:rowOff>
    </xdr:from>
    <xdr:to>
      <xdr:col>22</xdr:col>
      <xdr:colOff>152401</xdr:colOff>
      <xdr:row>8</xdr:row>
      <xdr:rowOff>55709</xdr:rowOff>
    </xdr:to>
    <xdr:sp macro="" textlink="">
      <xdr:nvSpPr>
        <xdr:cNvPr id="22" name="Rectangle: Rounded Corners 21">
          <a:extLst>
            <a:ext uri="{FF2B5EF4-FFF2-40B4-BE49-F238E27FC236}">
              <a16:creationId xmlns:a16="http://schemas.microsoft.com/office/drawing/2014/main" id="{5F058A36-32F5-20B1-1702-4F7759088C27}"/>
            </a:ext>
          </a:extLst>
        </xdr:cNvPr>
        <xdr:cNvSpPr/>
      </xdr:nvSpPr>
      <xdr:spPr>
        <a:xfrm>
          <a:off x="12132770" y="783772"/>
          <a:ext cx="1430831" cy="75239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Worked Hours</a:t>
          </a:r>
        </a:p>
      </xdr:txBody>
    </xdr:sp>
    <xdr:clientData/>
  </xdr:twoCellAnchor>
  <xdr:twoCellAnchor>
    <xdr:from>
      <xdr:col>19</xdr:col>
      <xdr:colOff>572462</xdr:colOff>
      <xdr:row>6</xdr:row>
      <xdr:rowOff>174170</xdr:rowOff>
    </xdr:from>
    <xdr:to>
      <xdr:col>22</xdr:col>
      <xdr:colOff>141515</xdr:colOff>
      <xdr:row>8</xdr:row>
      <xdr:rowOff>44823</xdr:rowOff>
    </xdr:to>
    <xdr:sp macro="" textlink="pivot!B5">
      <xdr:nvSpPr>
        <xdr:cNvPr id="23" name="TextBox 22">
          <a:extLst>
            <a:ext uri="{FF2B5EF4-FFF2-40B4-BE49-F238E27FC236}">
              <a16:creationId xmlns:a16="http://schemas.microsoft.com/office/drawing/2014/main" id="{E03CE3F9-E2DE-A1E8-D330-E09B422C4827}"/>
            </a:ext>
          </a:extLst>
        </xdr:cNvPr>
        <xdr:cNvSpPr txBox="1"/>
      </xdr:nvSpPr>
      <xdr:spPr>
        <a:xfrm>
          <a:off x="12154862" y="1284513"/>
          <a:ext cx="1397853" cy="240767"/>
        </a:xfrm>
        <a:prstGeom prst="rect">
          <a:avLst/>
        </a:prstGeom>
        <a:solidFill>
          <a:srgbClr val="FF66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8CBEDC-2177-463F-9EEB-D813CB542026}" type="TxLink">
            <a:rPr lang="en-US" sz="1400" b="1" i="0" u="none" strike="noStrike">
              <a:solidFill>
                <a:srgbClr val="000000"/>
              </a:solidFill>
              <a:latin typeface="Aptos Narrow"/>
            </a:rPr>
            <a:pPr algn="ctr"/>
            <a:t>368k</a:t>
          </a:fld>
          <a:endParaRPr lang="en-IN" sz="1400"/>
        </a:p>
      </xdr:txBody>
    </xdr:sp>
    <xdr:clientData/>
  </xdr:twoCellAnchor>
  <xdr:twoCellAnchor>
    <xdr:from>
      <xdr:col>5</xdr:col>
      <xdr:colOff>353147</xdr:colOff>
      <xdr:row>4</xdr:row>
      <xdr:rowOff>76200</xdr:rowOff>
    </xdr:from>
    <xdr:to>
      <xdr:col>7</xdr:col>
      <xdr:colOff>489859</xdr:colOff>
      <xdr:row>8</xdr:row>
      <xdr:rowOff>66594</xdr:rowOff>
    </xdr:to>
    <xdr:sp macro="" textlink="">
      <xdr:nvSpPr>
        <xdr:cNvPr id="24" name="Rectangle: Rounded Corners 23">
          <a:extLst>
            <a:ext uri="{FF2B5EF4-FFF2-40B4-BE49-F238E27FC236}">
              <a16:creationId xmlns:a16="http://schemas.microsoft.com/office/drawing/2014/main" id="{AD91F82F-A143-2A02-5DBA-1126E94F16C7}"/>
            </a:ext>
          </a:extLst>
        </xdr:cNvPr>
        <xdr:cNvSpPr/>
      </xdr:nvSpPr>
      <xdr:spPr>
        <a:xfrm>
          <a:off x="3401147" y="816429"/>
          <a:ext cx="1355912" cy="7306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UnWorked Amount</a:t>
          </a:r>
        </a:p>
      </xdr:txBody>
    </xdr:sp>
    <xdr:clientData/>
  </xdr:twoCellAnchor>
  <xdr:twoCellAnchor>
    <xdr:from>
      <xdr:col>5</xdr:col>
      <xdr:colOff>353145</xdr:colOff>
      <xdr:row>7</xdr:row>
      <xdr:rowOff>43542</xdr:rowOff>
    </xdr:from>
    <xdr:to>
      <xdr:col>7</xdr:col>
      <xdr:colOff>478971</xdr:colOff>
      <xdr:row>8</xdr:row>
      <xdr:rowOff>76840</xdr:rowOff>
    </xdr:to>
    <xdr:sp macro="" textlink="pivot!B8">
      <xdr:nvSpPr>
        <xdr:cNvPr id="25" name="TextBox 24">
          <a:extLst>
            <a:ext uri="{FF2B5EF4-FFF2-40B4-BE49-F238E27FC236}">
              <a16:creationId xmlns:a16="http://schemas.microsoft.com/office/drawing/2014/main" id="{8F668C95-5DD3-6FBD-898F-214FFBA73B0F}"/>
            </a:ext>
          </a:extLst>
        </xdr:cNvPr>
        <xdr:cNvSpPr txBox="1"/>
      </xdr:nvSpPr>
      <xdr:spPr>
        <a:xfrm>
          <a:off x="3401145" y="1338942"/>
          <a:ext cx="1345026" cy="218355"/>
        </a:xfrm>
        <a:prstGeom prst="rect">
          <a:avLst/>
        </a:prstGeom>
        <a:solidFill>
          <a:srgbClr val="FF66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F070F1F-A998-4763-9025-913FB77AF49D}" type="TxLink">
            <a:rPr lang="en-US" sz="1400" b="1" i="0" u="none" strike="noStrike">
              <a:solidFill>
                <a:srgbClr val="000000"/>
              </a:solidFill>
              <a:latin typeface="Aptos Narrow"/>
            </a:rPr>
            <a:pPr algn="ctr"/>
            <a:t>1053k</a:t>
          </a:fld>
          <a:endParaRPr lang="en-IN" sz="1400"/>
        </a:p>
      </xdr:txBody>
    </xdr:sp>
    <xdr:clientData/>
  </xdr:twoCellAnchor>
  <xdr:twoCellAnchor>
    <xdr:from>
      <xdr:col>23</xdr:col>
      <xdr:colOff>195943</xdr:colOff>
      <xdr:row>4</xdr:row>
      <xdr:rowOff>44823</xdr:rowOff>
    </xdr:from>
    <xdr:to>
      <xdr:col>25</xdr:col>
      <xdr:colOff>535000</xdr:colOff>
      <xdr:row>8</xdr:row>
      <xdr:rowOff>54428</xdr:rowOff>
    </xdr:to>
    <xdr:sp macro="" textlink="">
      <xdr:nvSpPr>
        <xdr:cNvPr id="26" name="Rectangle: Rounded Corners 25">
          <a:extLst>
            <a:ext uri="{FF2B5EF4-FFF2-40B4-BE49-F238E27FC236}">
              <a16:creationId xmlns:a16="http://schemas.microsoft.com/office/drawing/2014/main" id="{AD85036B-7543-C804-1B19-C0D290D36754}"/>
            </a:ext>
          </a:extLst>
        </xdr:cNvPr>
        <xdr:cNvSpPr/>
      </xdr:nvSpPr>
      <xdr:spPr>
        <a:xfrm>
          <a:off x="14216743" y="785052"/>
          <a:ext cx="1558257" cy="74983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t>OverTime</a:t>
          </a:r>
          <a:r>
            <a:rPr lang="en-IN" sz="1200" b="1" baseline="0"/>
            <a:t> Hours</a:t>
          </a:r>
          <a:endParaRPr lang="en-IN" sz="1200" b="1"/>
        </a:p>
      </xdr:txBody>
    </xdr:sp>
    <xdr:clientData/>
  </xdr:twoCellAnchor>
  <xdr:twoCellAnchor>
    <xdr:from>
      <xdr:col>23</xdr:col>
      <xdr:colOff>220597</xdr:colOff>
      <xdr:row>6</xdr:row>
      <xdr:rowOff>141514</xdr:rowOff>
    </xdr:from>
    <xdr:to>
      <xdr:col>25</xdr:col>
      <xdr:colOff>489859</xdr:colOff>
      <xdr:row>8</xdr:row>
      <xdr:rowOff>43543</xdr:rowOff>
    </xdr:to>
    <xdr:sp macro="" textlink="pivot!B9">
      <xdr:nvSpPr>
        <xdr:cNvPr id="27" name="TextBox 26">
          <a:extLst>
            <a:ext uri="{FF2B5EF4-FFF2-40B4-BE49-F238E27FC236}">
              <a16:creationId xmlns:a16="http://schemas.microsoft.com/office/drawing/2014/main" id="{7F08A1E5-3AC4-C9BC-71BF-22D5550042E5}"/>
            </a:ext>
          </a:extLst>
        </xdr:cNvPr>
        <xdr:cNvSpPr txBox="1"/>
      </xdr:nvSpPr>
      <xdr:spPr>
        <a:xfrm>
          <a:off x="14241397" y="1251857"/>
          <a:ext cx="1488462" cy="272143"/>
        </a:xfrm>
        <a:prstGeom prst="rect">
          <a:avLst/>
        </a:prstGeom>
        <a:solidFill>
          <a:srgbClr val="FF66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992581-0E3A-4F62-A5BF-E336D1567B9D}" type="TxLink">
            <a:rPr lang="en-US" sz="1400" b="1" i="0" u="none" strike="noStrike">
              <a:solidFill>
                <a:srgbClr val="000000"/>
              </a:solidFill>
              <a:latin typeface="Aptos Narrow"/>
            </a:rPr>
            <a:pPr algn="ctr"/>
            <a:t>21k</a:t>
          </a:fld>
          <a:endParaRPr lang="en-IN" sz="1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u20042002" refreshedDate="45738.588652546299" createdVersion="8" refreshedVersion="8" minRefreshableVersion="3" recordCount="252" xr:uid="{D14328A3-BA21-4DB3-8513-B59408EF145B}">
  <cacheSource type="worksheet">
    <worksheetSource name="Table2"/>
  </cacheSource>
  <cacheFields count="17">
    <cacheField name=" ID " numFmtId="0">
      <sharedItems/>
    </cacheField>
    <cacheField name="Employee Name" numFmtId="0">
      <sharedItems count="21">
        <s v="Ava"/>
        <s v="Ethan"/>
        <s v="Mia"/>
        <s v="Dani"/>
        <s v="Matt"/>
        <s v="Zoe"/>
        <s v="Willi"/>
        <s v="Sebas"/>
        <s v="Eve"/>
        <s v="Jack"/>
        <s v="Lily"/>
        <s v="Aiden"/>
        <s v="Sam"/>
        <s v="Nora"/>
        <s v="David"/>
        <s v="Ivy"/>
        <s v="Jose"/>
        <s v="Amy"/>
        <s v="Leo"/>
        <s v="Ella"/>
        <s v="Lucy"/>
      </sharedItems>
    </cacheField>
    <cacheField name="Job Title" numFmtId="0">
      <sharedItems count="3">
        <s v="Cameraman"/>
        <s v="Assistant "/>
        <s v="Coordinator"/>
      </sharedItems>
    </cacheField>
    <cacheField name="City" numFmtId="0">
      <sharedItems count="9">
        <s v="Toronto"/>
        <s v="Chicago"/>
        <s v="Cape Town"/>
        <s v="Tokyo"/>
        <s v="Berlin"/>
        <s v="Mumbai"/>
        <s v="Sydney"/>
        <s v="Barcelona"/>
        <s v="Mexican"/>
      </sharedItems>
    </cacheField>
    <cacheField name="Gender" numFmtId="0">
      <sharedItems count="2">
        <s v="Female"/>
        <s v="Male"/>
      </sharedItems>
    </cacheField>
    <cacheField name="DIVISION" numFmtId="0">
      <sharedItems count="3">
        <s v="Photography"/>
        <s v="Supporting "/>
        <s v="Management"/>
      </sharedItems>
    </cacheField>
    <cacheField name="Start Date" numFmtId="164">
      <sharedItems containsSemiMixedTypes="0" containsNonDate="0" containsDate="1" containsString="0" minDate="2020-01-01T00:00:00" maxDate="2020-12-02T00:00:00"/>
    </cacheField>
    <cacheField name="End date" numFmtId="164">
      <sharedItems containsSemiMixedTypes="0" containsNonDate="0" containsDate="1" containsString="0" minDate="2020-12-31T00:00:00" maxDate="2021-01-01T00:00:00"/>
    </cacheField>
    <cacheField name="Hourly Rate " numFmtId="0">
      <sharedItems containsSemiMixedTypes="0" containsString="0" containsNumber="1" containsInteger="1" minValue="50" maxValue="110"/>
    </cacheField>
    <cacheField name="PLANNED Hours " numFmtId="0">
      <sharedItems containsSemiMixedTypes="0" containsString="0" containsNumber="1" minValue="1194" maxValue="1950"/>
    </cacheField>
    <cacheField name="Wroked Hours " numFmtId="0">
      <sharedItems containsSemiMixedTypes="0" containsString="0" containsNumber="1" minValue="1200" maxValue="1893"/>
    </cacheField>
    <cacheField name="Allocated Budget " numFmtId="0">
      <sharedItems containsSemiMixedTypes="0" containsString="0" containsNumber="1" minValue="61750" maxValue="214500"/>
    </cacheField>
    <cacheField name="Amount Earned " numFmtId="0">
      <sharedItems containsSemiMixedTypes="0" containsString="0" containsNumber="1" minValue="60650" maxValue="208230"/>
    </cacheField>
    <cacheField name="Unworked Hours" numFmtId="0">
      <sharedItems containsSemiMixedTypes="0" containsString="0" containsNumber="1" minValue="8" maxValue="87"/>
    </cacheField>
    <cacheField name="Unworked Amount" numFmtId="0">
      <sharedItems containsSemiMixedTypes="0" containsString="0" containsNumber="1" minValue="727.99999999999295" maxValue="8554"/>
    </cacheField>
    <cacheField name="Overtime Hours" numFmtId="0">
      <sharedItems containsSemiMixedTypes="0" containsString="0" containsNumber="1" minValue="1" maxValue="242.25"/>
    </cacheField>
    <cacheField name="Overtime Amount " numFmtId="0">
      <sharedItems containsSemiMixedTypes="0" containsString="0" containsNumber="1" minValue="1200" maxValue="21000"/>
    </cacheField>
  </cacheFields>
  <extLst>
    <ext xmlns:x14="http://schemas.microsoft.com/office/spreadsheetml/2009/9/main" uri="{725AE2AE-9491-48be-B2B4-4EB974FC3084}">
      <x14:pivotCacheDefinition pivotCacheId="321525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s v="ST-001"/>
    <x v="0"/>
    <x v="0"/>
    <x v="0"/>
    <x v="0"/>
    <x v="0"/>
    <d v="2020-01-01T00:00:00"/>
    <d v="2020-12-31T00:00:00"/>
    <n v="75"/>
    <n v="1397.9"/>
    <n v="1573.5"/>
    <n v="104842.5"/>
    <n v="118012.5"/>
    <n v="8"/>
    <n v="6572"/>
    <n v="175.6"/>
    <n v="13170"/>
  </r>
  <r>
    <s v="ST-002"/>
    <x v="1"/>
    <x v="0"/>
    <x v="1"/>
    <x v="1"/>
    <x v="0"/>
    <d v="2020-01-01T00:00:00"/>
    <d v="2020-12-31T00:00:00"/>
    <n v="75"/>
    <n v="1362"/>
    <n v="1378"/>
    <n v="102150"/>
    <n v="103350"/>
    <n v="9"/>
    <n v="4033"/>
    <n v="16"/>
    <n v="1200"/>
  </r>
  <r>
    <s v="ST-003"/>
    <x v="2"/>
    <x v="0"/>
    <x v="1"/>
    <x v="0"/>
    <x v="0"/>
    <d v="2020-01-01T00:00:00"/>
    <d v="2020-12-31T00:00:00"/>
    <n v="75"/>
    <n v="1346"/>
    <n v="1259"/>
    <n v="100950"/>
    <n v="94425"/>
    <n v="87"/>
    <n v="6525"/>
    <n v="1"/>
    <n v="18785"/>
  </r>
  <r>
    <s v="ST-004"/>
    <x v="3"/>
    <x v="0"/>
    <x v="2"/>
    <x v="1"/>
    <x v="0"/>
    <d v="2020-01-01T00:00:00"/>
    <d v="2020-12-31T00:00:00"/>
    <n v="110"/>
    <n v="1950"/>
    <n v="1893"/>
    <n v="214500"/>
    <n v="208230"/>
    <n v="57"/>
    <n v="6270"/>
    <n v="2"/>
    <n v="6464"/>
  </r>
  <r>
    <s v="ST-005"/>
    <x v="4"/>
    <x v="0"/>
    <x v="3"/>
    <x v="1"/>
    <x v="0"/>
    <d v="2020-01-01T00:00:00"/>
    <d v="2020-12-31T00:00:00"/>
    <n v="100"/>
    <n v="1242"/>
    <n v="1283.5"/>
    <n v="124200"/>
    <n v="128350"/>
    <n v="58"/>
    <n v="1966"/>
    <n v="41.5"/>
    <n v="4150"/>
  </r>
  <r>
    <s v="ST-006"/>
    <x v="5"/>
    <x v="0"/>
    <x v="3"/>
    <x v="0"/>
    <x v="0"/>
    <d v="2020-01-01T00:00:00"/>
    <d v="2020-12-31T00:00:00"/>
    <n v="100"/>
    <n v="1510"/>
    <n v="1561.5"/>
    <n v="151000"/>
    <n v="156150"/>
    <n v="59"/>
    <n v="3525"/>
    <n v="51.5"/>
    <n v="5150"/>
  </r>
  <r>
    <s v="ST-007"/>
    <x v="6"/>
    <x v="0"/>
    <x v="2"/>
    <x v="1"/>
    <x v="0"/>
    <d v="2020-01-01T00:00:00"/>
    <d v="2020-12-31T00:00:00"/>
    <n v="75"/>
    <n v="1360"/>
    <n v="1331.5"/>
    <n v="102000"/>
    <n v="99862.5"/>
    <n v="28.5"/>
    <n v="2137.5"/>
    <n v="3"/>
    <n v="20136"/>
  </r>
  <r>
    <s v="ST-008"/>
    <x v="7"/>
    <x v="0"/>
    <x v="3"/>
    <x v="1"/>
    <x v="0"/>
    <d v="2020-01-01T00:00:00"/>
    <d v="2020-12-31T00:00:00"/>
    <n v="75"/>
    <n v="1393.2"/>
    <n v="1624.25"/>
    <n v="104490"/>
    <n v="121818.75"/>
    <n v="29.5"/>
    <n v="6452"/>
    <n v="231.05"/>
    <n v="17328.75"/>
  </r>
  <r>
    <s v="ST-009"/>
    <x v="8"/>
    <x v="0"/>
    <x v="4"/>
    <x v="0"/>
    <x v="0"/>
    <d v="2020-01-01T00:00:00"/>
    <d v="2020-12-31T00:00:00"/>
    <n v="75"/>
    <n v="1391.3"/>
    <n v="1573"/>
    <n v="104347.5"/>
    <n v="117975"/>
    <n v="30.5"/>
    <n v="5637"/>
    <n v="181.7"/>
    <n v="13627.5"/>
  </r>
  <r>
    <s v="ST-010"/>
    <x v="9"/>
    <x v="1"/>
    <x v="5"/>
    <x v="1"/>
    <x v="1"/>
    <d v="2020-01-01T00:00:00"/>
    <d v="2020-12-31T00:00:00"/>
    <n v="75"/>
    <n v="1265"/>
    <n v="1330"/>
    <n v="94875"/>
    <n v="99750"/>
    <n v="31.5"/>
    <n v="3871"/>
    <n v="65"/>
    <n v="4875"/>
  </r>
  <r>
    <s v="ST-011"/>
    <x v="10"/>
    <x v="0"/>
    <x v="6"/>
    <x v="0"/>
    <x v="0"/>
    <d v="2020-01-01T00:00:00"/>
    <d v="2020-12-31T00:00:00"/>
    <n v="75"/>
    <n v="1257"/>
    <n v="1200"/>
    <n v="94275"/>
    <n v="90000"/>
    <n v="57"/>
    <n v="4275"/>
    <n v="1"/>
    <n v="7819"/>
  </r>
  <r>
    <s v="ST-012"/>
    <x v="11"/>
    <x v="0"/>
    <x v="3"/>
    <x v="1"/>
    <x v="0"/>
    <d v="2020-01-01T00:00:00"/>
    <d v="2020-12-31T00:00:00"/>
    <n v="75"/>
    <n v="1473.5"/>
    <n v="1424.5"/>
    <n v="110512.5"/>
    <n v="106837.5"/>
    <n v="49"/>
    <n v="3675"/>
    <n v="2"/>
    <n v="7850"/>
  </r>
  <r>
    <s v="ST-013"/>
    <x v="12"/>
    <x v="0"/>
    <x v="0"/>
    <x v="1"/>
    <x v="0"/>
    <d v="2020-01-01T00:00:00"/>
    <d v="2020-12-31T00:00:00"/>
    <n v="100"/>
    <n v="1476.8"/>
    <n v="1437.75"/>
    <n v="147680"/>
    <n v="143775"/>
    <n v="39.049999999999997"/>
    <n v="3905"/>
    <n v="2"/>
    <n v="14122"/>
  </r>
  <r>
    <s v="ST-014"/>
    <x v="13"/>
    <x v="0"/>
    <x v="3"/>
    <x v="0"/>
    <x v="0"/>
    <d v="2020-01-01T00:00:00"/>
    <d v="2020-12-31T00:00:00"/>
    <n v="100"/>
    <n v="1398"/>
    <n v="1502.5"/>
    <n v="139800"/>
    <n v="150250"/>
    <n v="40.049999999999997"/>
    <n v="6157"/>
    <n v="104.5"/>
    <n v="10450"/>
  </r>
  <r>
    <s v="ST-015"/>
    <x v="14"/>
    <x v="0"/>
    <x v="0"/>
    <x v="1"/>
    <x v="0"/>
    <d v="2020-01-01T00:00:00"/>
    <d v="2020-12-31T00:00:00"/>
    <n v="80"/>
    <n v="1453.1"/>
    <n v="1444"/>
    <n v="116248"/>
    <n v="115520"/>
    <n v="9.0999999999999108"/>
    <n v="727.99999999999295"/>
    <n v="2"/>
    <n v="1834"/>
  </r>
  <r>
    <s v="ST-016"/>
    <x v="15"/>
    <x v="1"/>
    <x v="7"/>
    <x v="0"/>
    <x v="1"/>
    <d v="2020-01-01T00:00:00"/>
    <d v="2020-12-31T00:00:00"/>
    <n v="50"/>
    <n v="1427"/>
    <n v="1556.5"/>
    <n v="71350"/>
    <n v="77825"/>
    <n v="10.099999999999911"/>
    <n v="4143"/>
    <n v="129.5"/>
    <n v="6475"/>
  </r>
  <r>
    <s v="ST-017"/>
    <x v="16"/>
    <x v="1"/>
    <x v="5"/>
    <x v="1"/>
    <x v="1"/>
    <d v="2020-01-01T00:00:00"/>
    <d v="2020-12-31T00:00:00"/>
    <n v="50"/>
    <n v="1235"/>
    <n v="1213"/>
    <n v="61750"/>
    <n v="60650"/>
    <n v="22"/>
    <n v="1100"/>
    <n v="2"/>
    <n v="14841"/>
  </r>
  <r>
    <s v="ST-018"/>
    <x v="17"/>
    <x v="0"/>
    <x v="8"/>
    <x v="0"/>
    <x v="0"/>
    <d v="2020-01-01T00:00:00"/>
    <d v="2020-12-31T00:00:00"/>
    <n v="100"/>
    <n v="1384"/>
    <n v="1594"/>
    <n v="138400"/>
    <n v="159400"/>
    <n v="23"/>
    <n v="1880"/>
    <n v="210"/>
    <n v="21000"/>
  </r>
  <r>
    <s v="ST-019"/>
    <x v="18"/>
    <x v="1"/>
    <x v="0"/>
    <x v="1"/>
    <x v="1"/>
    <d v="2020-01-01T00:00:00"/>
    <d v="2020-12-31T00:00:00"/>
    <n v="85"/>
    <n v="1194"/>
    <n v="1319"/>
    <n v="101490"/>
    <n v="112115"/>
    <n v="24"/>
    <n v="1401"/>
    <n v="125"/>
    <n v="10625"/>
  </r>
  <r>
    <s v="ST-020"/>
    <x v="19"/>
    <x v="2"/>
    <x v="7"/>
    <x v="0"/>
    <x v="2"/>
    <d v="2020-01-01T00:00:00"/>
    <d v="2020-12-31T00:00:00"/>
    <n v="80"/>
    <n v="1365"/>
    <n v="1607.25"/>
    <n v="109200"/>
    <n v="128580"/>
    <n v="25"/>
    <n v="2686"/>
    <n v="242.25"/>
    <n v="19380"/>
  </r>
  <r>
    <s v="ST-021"/>
    <x v="20"/>
    <x v="2"/>
    <x v="4"/>
    <x v="0"/>
    <x v="2"/>
    <d v="2020-01-01T00:00:00"/>
    <d v="2020-12-31T00:00:00"/>
    <n v="75"/>
    <n v="1394.6"/>
    <n v="1573.25"/>
    <n v="104595"/>
    <n v="117993.75"/>
    <n v="26"/>
    <n v="2090"/>
    <n v="178.65"/>
    <n v="13398.75"/>
  </r>
  <r>
    <s v="ST-001"/>
    <x v="0"/>
    <x v="0"/>
    <x v="0"/>
    <x v="0"/>
    <x v="0"/>
    <d v="2020-02-01T00:00:00"/>
    <d v="2020-12-31T00:00:00"/>
    <n v="75"/>
    <n v="1397.9"/>
    <n v="1573.5"/>
    <n v="104842.5"/>
    <n v="118012.5"/>
    <n v="27"/>
    <n v="7468"/>
    <n v="175.6"/>
    <n v="13170"/>
  </r>
  <r>
    <s v="ST-002"/>
    <x v="1"/>
    <x v="0"/>
    <x v="1"/>
    <x v="1"/>
    <x v="0"/>
    <d v="2020-02-01T00:00:00"/>
    <d v="2020-12-31T00:00:00"/>
    <n v="75"/>
    <n v="1362"/>
    <n v="1378"/>
    <n v="102150"/>
    <n v="103350"/>
    <n v="28"/>
    <n v="968"/>
    <n v="16"/>
    <n v="1200"/>
  </r>
  <r>
    <s v="ST-003"/>
    <x v="2"/>
    <x v="0"/>
    <x v="1"/>
    <x v="0"/>
    <x v="0"/>
    <d v="2020-02-01T00:00:00"/>
    <d v="2020-12-31T00:00:00"/>
    <n v="75"/>
    <n v="1346"/>
    <n v="1259"/>
    <n v="100950"/>
    <n v="94425"/>
    <n v="87"/>
    <n v="6525"/>
    <n v="2"/>
    <n v="15093"/>
  </r>
  <r>
    <s v="ST-004"/>
    <x v="3"/>
    <x v="0"/>
    <x v="2"/>
    <x v="1"/>
    <x v="0"/>
    <d v="2020-02-01T00:00:00"/>
    <d v="2020-12-31T00:00:00"/>
    <n v="110"/>
    <n v="1950"/>
    <n v="1893"/>
    <n v="214500"/>
    <n v="208230"/>
    <n v="57"/>
    <n v="6270"/>
    <n v="2"/>
    <n v="10083"/>
  </r>
  <r>
    <s v="ST-005"/>
    <x v="4"/>
    <x v="0"/>
    <x v="3"/>
    <x v="1"/>
    <x v="0"/>
    <d v="2020-02-01T00:00:00"/>
    <d v="2020-12-31T00:00:00"/>
    <n v="100"/>
    <n v="1242"/>
    <n v="1283.5"/>
    <n v="124200"/>
    <n v="128350"/>
    <n v="58"/>
    <n v="812"/>
    <n v="41.5"/>
    <n v="4150"/>
  </r>
  <r>
    <s v="ST-006"/>
    <x v="5"/>
    <x v="0"/>
    <x v="3"/>
    <x v="0"/>
    <x v="0"/>
    <d v="2020-02-01T00:00:00"/>
    <d v="2020-12-31T00:00:00"/>
    <n v="100"/>
    <n v="1510"/>
    <n v="1561.5"/>
    <n v="151000"/>
    <n v="156150"/>
    <n v="59"/>
    <n v="5143"/>
    <n v="51.5"/>
    <n v="5150"/>
  </r>
  <r>
    <s v="ST-007"/>
    <x v="6"/>
    <x v="0"/>
    <x v="2"/>
    <x v="1"/>
    <x v="0"/>
    <d v="2020-02-01T00:00:00"/>
    <d v="2020-12-31T00:00:00"/>
    <n v="75"/>
    <n v="1360"/>
    <n v="1331.5"/>
    <n v="102000"/>
    <n v="99862.5"/>
    <n v="28.5"/>
    <n v="2137.5"/>
    <n v="2"/>
    <n v="3201"/>
  </r>
  <r>
    <s v="ST-008"/>
    <x v="7"/>
    <x v="0"/>
    <x v="3"/>
    <x v="1"/>
    <x v="0"/>
    <d v="2020-02-01T00:00:00"/>
    <d v="2020-12-31T00:00:00"/>
    <n v="75"/>
    <n v="1393.2"/>
    <n v="1624.25"/>
    <n v="104490"/>
    <n v="121818.75"/>
    <n v="29.5"/>
    <n v="6840"/>
    <n v="231.05"/>
    <n v="17328.75"/>
  </r>
  <r>
    <s v="ST-009"/>
    <x v="8"/>
    <x v="0"/>
    <x v="4"/>
    <x v="0"/>
    <x v="0"/>
    <d v="2020-02-01T00:00:00"/>
    <d v="2020-12-31T00:00:00"/>
    <n v="75"/>
    <n v="1391.3"/>
    <n v="1573"/>
    <n v="104347.5"/>
    <n v="117975"/>
    <n v="30.5"/>
    <n v="1082"/>
    <n v="181.7"/>
    <n v="13627.5"/>
  </r>
  <r>
    <s v="ST-010"/>
    <x v="9"/>
    <x v="1"/>
    <x v="5"/>
    <x v="1"/>
    <x v="1"/>
    <d v="2020-02-01T00:00:00"/>
    <d v="2020-12-31T00:00:00"/>
    <n v="75"/>
    <n v="1265"/>
    <n v="1330"/>
    <n v="94875"/>
    <n v="99750"/>
    <n v="31.5"/>
    <n v="2767"/>
    <n v="65"/>
    <n v="4875"/>
  </r>
  <r>
    <s v="ST-011"/>
    <x v="10"/>
    <x v="0"/>
    <x v="6"/>
    <x v="0"/>
    <x v="0"/>
    <d v="2020-02-01T00:00:00"/>
    <d v="2020-12-31T00:00:00"/>
    <n v="75"/>
    <n v="1257"/>
    <n v="1200"/>
    <n v="94275"/>
    <n v="90000"/>
    <n v="57"/>
    <n v="4275"/>
    <n v="2"/>
    <n v="16912"/>
  </r>
  <r>
    <s v="ST-012"/>
    <x v="11"/>
    <x v="0"/>
    <x v="3"/>
    <x v="1"/>
    <x v="0"/>
    <d v="2020-02-01T00:00:00"/>
    <d v="2020-12-31T00:00:00"/>
    <n v="75"/>
    <n v="1473.5"/>
    <n v="1424.5"/>
    <n v="110512.5"/>
    <n v="106837.5"/>
    <n v="49"/>
    <n v="3675"/>
    <n v="2"/>
    <n v="1510"/>
  </r>
  <r>
    <s v="ST-013"/>
    <x v="12"/>
    <x v="0"/>
    <x v="0"/>
    <x v="1"/>
    <x v="0"/>
    <d v="2020-02-01T00:00:00"/>
    <d v="2020-12-31T00:00:00"/>
    <n v="100"/>
    <n v="1476.8"/>
    <n v="1437.75"/>
    <n v="147680"/>
    <n v="143775"/>
    <n v="39.049999999999997"/>
    <n v="3905"/>
    <n v="2"/>
    <n v="12308"/>
  </r>
  <r>
    <s v="ST-014"/>
    <x v="13"/>
    <x v="0"/>
    <x v="3"/>
    <x v="0"/>
    <x v="0"/>
    <d v="2020-02-01T00:00:00"/>
    <d v="2020-12-31T00:00:00"/>
    <n v="100"/>
    <n v="1398"/>
    <n v="1502.5"/>
    <n v="139800"/>
    <n v="150250"/>
    <n v="40.049999999999997"/>
    <n v="5570"/>
    <n v="104.5"/>
    <n v="10450"/>
  </r>
  <r>
    <s v="ST-015"/>
    <x v="14"/>
    <x v="0"/>
    <x v="0"/>
    <x v="1"/>
    <x v="0"/>
    <d v="2020-02-01T00:00:00"/>
    <d v="2020-12-31T00:00:00"/>
    <n v="80"/>
    <n v="1453.1"/>
    <n v="1444"/>
    <n v="116248"/>
    <n v="115520"/>
    <n v="9.0999999999999108"/>
    <n v="727.99999999999295"/>
    <n v="2"/>
    <n v="14644"/>
  </r>
  <r>
    <s v="ST-016"/>
    <x v="15"/>
    <x v="1"/>
    <x v="7"/>
    <x v="0"/>
    <x v="1"/>
    <d v="2020-02-01T00:00:00"/>
    <d v="2020-12-31T00:00:00"/>
    <n v="50"/>
    <n v="1427"/>
    <n v="1556.5"/>
    <n v="71350"/>
    <n v="77825"/>
    <n v="10.099999999999911"/>
    <n v="4846"/>
    <n v="129.5"/>
    <n v="6475"/>
  </r>
  <r>
    <s v="ST-017"/>
    <x v="16"/>
    <x v="1"/>
    <x v="5"/>
    <x v="1"/>
    <x v="1"/>
    <d v="2020-02-01T00:00:00"/>
    <d v="2020-12-31T00:00:00"/>
    <n v="50"/>
    <n v="1235"/>
    <n v="1213"/>
    <n v="61750"/>
    <n v="60650"/>
    <n v="22"/>
    <n v="1100"/>
    <n v="2"/>
    <n v="18497"/>
  </r>
  <r>
    <s v="ST-018"/>
    <x v="17"/>
    <x v="0"/>
    <x v="8"/>
    <x v="0"/>
    <x v="0"/>
    <d v="2020-02-01T00:00:00"/>
    <d v="2020-12-31T00:00:00"/>
    <n v="100"/>
    <n v="1384"/>
    <n v="1594"/>
    <n v="138400"/>
    <n v="159400"/>
    <n v="23"/>
    <n v="3726"/>
    <n v="210"/>
    <n v="21000"/>
  </r>
  <r>
    <s v="ST-019"/>
    <x v="18"/>
    <x v="1"/>
    <x v="0"/>
    <x v="1"/>
    <x v="1"/>
    <d v="2020-02-01T00:00:00"/>
    <d v="2020-12-31T00:00:00"/>
    <n v="85"/>
    <n v="1194"/>
    <n v="1319"/>
    <n v="101490"/>
    <n v="112115"/>
    <n v="24"/>
    <n v="7975"/>
    <n v="125"/>
    <n v="10625"/>
  </r>
  <r>
    <s v="ST-020"/>
    <x v="19"/>
    <x v="2"/>
    <x v="7"/>
    <x v="0"/>
    <x v="2"/>
    <d v="2020-02-01T00:00:00"/>
    <d v="2020-12-31T00:00:00"/>
    <n v="80"/>
    <n v="1365"/>
    <n v="1607.25"/>
    <n v="109200"/>
    <n v="128580"/>
    <n v="25"/>
    <n v="5744"/>
    <n v="242.25"/>
    <n v="19380"/>
  </r>
  <r>
    <s v="ST-021"/>
    <x v="20"/>
    <x v="2"/>
    <x v="4"/>
    <x v="0"/>
    <x v="2"/>
    <d v="2020-02-01T00:00:00"/>
    <d v="2020-12-31T00:00:00"/>
    <n v="75"/>
    <n v="1394.6"/>
    <n v="1573.25"/>
    <n v="104595"/>
    <n v="117993.75"/>
    <n v="26"/>
    <n v="6373"/>
    <n v="178.65"/>
    <n v="13398.75"/>
  </r>
  <r>
    <s v="ST-001"/>
    <x v="0"/>
    <x v="0"/>
    <x v="0"/>
    <x v="0"/>
    <x v="0"/>
    <d v="2020-03-01T00:00:00"/>
    <d v="2020-12-31T00:00:00"/>
    <n v="75"/>
    <n v="1397.9"/>
    <n v="1573.5"/>
    <n v="104842.5"/>
    <n v="118012.5"/>
    <n v="27"/>
    <n v="4503"/>
    <n v="175.6"/>
    <n v="13170"/>
  </r>
  <r>
    <s v="ST-002"/>
    <x v="1"/>
    <x v="0"/>
    <x v="1"/>
    <x v="1"/>
    <x v="0"/>
    <d v="2020-03-01T00:00:00"/>
    <d v="2020-12-31T00:00:00"/>
    <n v="75"/>
    <n v="1362"/>
    <n v="1378"/>
    <n v="102150"/>
    <n v="103350"/>
    <n v="28"/>
    <n v="2771"/>
    <n v="16"/>
    <n v="1200"/>
  </r>
  <r>
    <s v="ST-003"/>
    <x v="2"/>
    <x v="0"/>
    <x v="1"/>
    <x v="0"/>
    <x v="0"/>
    <d v="2020-03-01T00:00:00"/>
    <d v="2020-12-31T00:00:00"/>
    <n v="75"/>
    <n v="1346"/>
    <n v="1259"/>
    <n v="100950"/>
    <n v="94425"/>
    <n v="87"/>
    <n v="6525"/>
    <n v="2"/>
    <n v="18519"/>
  </r>
  <r>
    <s v="ST-004"/>
    <x v="3"/>
    <x v="0"/>
    <x v="2"/>
    <x v="1"/>
    <x v="0"/>
    <d v="2020-03-01T00:00:00"/>
    <d v="2020-12-31T00:00:00"/>
    <n v="110"/>
    <n v="1950"/>
    <n v="1893"/>
    <n v="214500"/>
    <n v="208230"/>
    <n v="57"/>
    <n v="6270"/>
    <n v="2"/>
    <n v="1700"/>
  </r>
  <r>
    <s v="ST-005"/>
    <x v="4"/>
    <x v="0"/>
    <x v="3"/>
    <x v="1"/>
    <x v="0"/>
    <d v="2020-03-01T00:00:00"/>
    <d v="2020-12-31T00:00:00"/>
    <n v="100"/>
    <n v="1242"/>
    <n v="1283.5"/>
    <n v="124200"/>
    <n v="128350"/>
    <n v="58"/>
    <n v="3546"/>
    <n v="41.5"/>
    <n v="4150"/>
  </r>
  <r>
    <s v="ST-006"/>
    <x v="5"/>
    <x v="0"/>
    <x v="3"/>
    <x v="0"/>
    <x v="0"/>
    <d v="2020-03-01T00:00:00"/>
    <d v="2020-12-31T00:00:00"/>
    <n v="100"/>
    <n v="1510"/>
    <n v="1561.5"/>
    <n v="151000"/>
    <n v="156150"/>
    <n v="59"/>
    <n v="7429"/>
    <n v="51.5"/>
    <n v="5150"/>
  </r>
  <r>
    <s v="ST-007"/>
    <x v="6"/>
    <x v="0"/>
    <x v="2"/>
    <x v="1"/>
    <x v="0"/>
    <d v="2020-03-01T00:00:00"/>
    <d v="2020-12-31T00:00:00"/>
    <n v="75"/>
    <n v="1360"/>
    <n v="1331.5"/>
    <n v="102000"/>
    <n v="99862.5"/>
    <n v="28.5"/>
    <n v="2137.5"/>
    <n v="2"/>
    <n v="14050"/>
  </r>
  <r>
    <s v="ST-008"/>
    <x v="7"/>
    <x v="0"/>
    <x v="3"/>
    <x v="1"/>
    <x v="0"/>
    <d v="2020-03-01T00:00:00"/>
    <d v="2020-12-31T00:00:00"/>
    <n v="75"/>
    <n v="1393.2"/>
    <n v="1624.25"/>
    <n v="104490"/>
    <n v="121818.75"/>
    <n v="29.5"/>
    <n v="1187"/>
    <n v="231.05"/>
    <n v="17328.75"/>
  </r>
  <r>
    <s v="ST-009"/>
    <x v="8"/>
    <x v="0"/>
    <x v="4"/>
    <x v="0"/>
    <x v="0"/>
    <d v="2020-03-01T00:00:00"/>
    <d v="2020-12-31T00:00:00"/>
    <n v="75"/>
    <n v="1391.3"/>
    <n v="1573"/>
    <n v="104347.5"/>
    <n v="117975"/>
    <n v="30.5"/>
    <n v="3189"/>
    <n v="181.7"/>
    <n v="13627.5"/>
  </r>
  <r>
    <s v="ST-010"/>
    <x v="9"/>
    <x v="1"/>
    <x v="5"/>
    <x v="1"/>
    <x v="1"/>
    <d v="2020-03-01T00:00:00"/>
    <d v="2020-12-31T00:00:00"/>
    <n v="75"/>
    <n v="1265"/>
    <n v="1330"/>
    <n v="94875"/>
    <n v="99750"/>
    <n v="31.5"/>
    <n v="5035"/>
    <n v="65"/>
    <n v="4875"/>
  </r>
  <r>
    <s v="ST-011"/>
    <x v="10"/>
    <x v="0"/>
    <x v="6"/>
    <x v="0"/>
    <x v="0"/>
    <d v="2020-03-01T00:00:00"/>
    <d v="2020-12-31T00:00:00"/>
    <n v="75"/>
    <n v="1257"/>
    <n v="1200"/>
    <n v="94275"/>
    <n v="90000"/>
    <n v="57"/>
    <n v="4275"/>
    <n v="2"/>
    <n v="17968"/>
  </r>
  <r>
    <s v="ST-012"/>
    <x v="11"/>
    <x v="0"/>
    <x v="3"/>
    <x v="1"/>
    <x v="0"/>
    <d v="2020-03-01T00:00:00"/>
    <d v="2020-12-31T00:00:00"/>
    <n v="75"/>
    <n v="1473.5"/>
    <n v="1424.5"/>
    <n v="110512.5"/>
    <n v="106837.5"/>
    <n v="49"/>
    <n v="3675"/>
    <n v="2"/>
    <n v="9307"/>
  </r>
  <r>
    <s v="ST-013"/>
    <x v="12"/>
    <x v="0"/>
    <x v="0"/>
    <x v="1"/>
    <x v="0"/>
    <d v="2020-03-01T00:00:00"/>
    <d v="2020-12-31T00:00:00"/>
    <n v="100"/>
    <n v="1476.8"/>
    <n v="1437.75"/>
    <n v="147680"/>
    <n v="143775"/>
    <n v="39.049999999999997"/>
    <n v="3905"/>
    <n v="2"/>
    <n v="15179"/>
  </r>
  <r>
    <s v="ST-014"/>
    <x v="13"/>
    <x v="0"/>
    <x v="3"/>
    <x v="0"/>
    <x v="0"/>
    <d v="2020-03-01T00:00:00"/>
    <d v="2020-12-31T00:00:00"/>
    <n v="100"/>
    <n v="1398"/>
    <n v="1502.5"/>
    <n v="139800"/>
    <n v="150250"/>
    <n v="40.049999999999997"/>
    <n v="7026"/>
    <n v="104.5"/>
    <n v="10450"/>
  </r>
  <r>
    <s v="ST-015"/>
    <x v="14"/>
    <x v="0"/>
    <x v="0"/>
    <x v="1"/>
    <x v="0"/>
    <d v="2020-03-01T00:00:00"/>
    <d v="2020-12-31T00:00:00"/>
    <n v="80"/>
    <n v="1453.1"/>
    <n v="1444"/>
    <n v="116248"/>
    <n v="115520"/>
    <n v="9.0999999999999108"/>
    <n v="727.99999999999295"/>
    <n v="2"/>
    <n v="3213"/>
  </r>
  <r>
    <s v="ST-016"/>
    <x v="15"/>
    <x v="1"/>
    <x v="7"/>
    <x v="0"/>
    <x v="1"/>
    <d v="2020-03-01T00:00:00"/>
    <d v="2020-12-31T00:00:00"/>
    <n v="50"/>
    <n v="1427"/>
    <n v="1556.5"/>
    <n v="71350"/>
    <n v="77825"/>
    <n v="10.099999999999911"/>
    <n v="7283"/>
    <n v="129.5"/>
    <n v="6475"/>
  </r>
  <r>
    <s v="ST-017"/>
    <x v="16"/>
    <x v="1"/>
    <x v="5"/>
    <x v="1"/>
    <x v="1"/>
    <d v="2020-03-01T00:00:00"/>
    <d v="2020-12-31T00:00:00"/>
    <n v="50"/>
    <n v="1235"/>
    <n v="1213"/>
    <n v="61750"/>
    <n v="60650"/>
    <n v="22"/>
    <n v="1100"/>
    <n v="2"/>
    <n v="2995"/>
  </r>
  <r>
    <s v="ST-018"/>
    <x v="17"/>
    <x v="0"/>
    <x v="8"/>
    <x v="0"/>
    <x v="0"/>
    <d v="2020-03-01T00:00:00"/>
    <d v="2020-12-31T00:00:00"/>
    <n v="100"/>
    <n v="1384"/>
    <n v="1594"/>
    <n v="138400"/>
    <n v="159400"/>
    <n v="23"/>
    <n v="1170"/>
    <n v="210"/>
    <n v="21000"/>
  </r>
  <r>
    <s v="ST-019"/>
    <x v="18"/>
    <x v="1"/>
    <x v="0"/>
    <x v="1"/>
    <x v="1"/>
    <d v="2020-03-01T00:00:00"/>
    <d v="2020-12-31T00:00:00"/>
    <n v="85"/>
    <n v="1194"/>
    <n v="1319"/>
    <n v="101490"/>
    <n v="112115"/>
    <n v="24"/>
    <n v="5945"/>
    <n v="125"/>
    <n v="10625"/>
  </r>
  <r>
    <s v="ST-020"/>
    <x v="19"/>
    <x v="2"/>
    <x v="7"/>
    <x v="0"/>
    <x v="2"/>
    <d v="2020-03-01T00:00:00"/>
    <d v="2020-12-31T00:00:00"/>
    <n v="80"/>
    <n v="1365"/>
    <n v="1607.25"/>
    <n v="109200"/>
    <n v="128580"/>
    <n v="25"/>
    <n v="1290"/>
    <n v="242.25"/>
    <n v="19380"/>
  </r>
  <r>
    <s v="ST-021"/>
    <x v="20"/>
    <x v="2"/>
    <x v="4"/>
    <x v="0"/>
    <x v="2"/>
    <d v="2020-03-01T00:00:00"/>
    <d v="2020-12-31T00:00:00"/>
    <n v="75"/>
    <n v="1394.6"/>
    <n v="1573.25"/>
    <n v="104595"/>
    <n v="117993.75"/>
    <n v="26"/>
    <n v="2212"/>
    <n v="178.65"/>
    <n v="13398.75"/>
  </r>
  <r>
    <s v="ST-001"/>
    <x v="0"/>
    <x v="0"/>
    <x v="0"/>
    <x v="0"/>
    <x v="0"/>
    <d v="2020-04-01T00:00:00"/>
    <d v="2020-12-31T00:00:00"/>
    <n v="75"/>
    <n v="1397.9"/>
    <n v="1573.5"/>
    <n v="104842.5"/>
    <n v="118012.5"/>
    <n v="27"/>
    <n v="8445"/>
    <n v="175.6"/>
    <n v="13170"/>
  </r>
  <r>
    <s v="ST-002"/>
    <x v="1"/>
    <x v="0"/>
    <x v="1"/>
    <x v="1"/>
    <x v="0"/>
    <d v="2020-04-01T00:00:00"/>
    <d v="2020-12-31T00:00:00"/>
    <n v="75"/>
    <n v="1362"/>
    <n v="1378"/>
    <n v="102150"/>
    <n v="103350"/>
    <n v="28"/>
    <n v="7390"/>
    <n v="16"/>
    <n v="1200"/>
  </r>
  <r>
    <s v="ST-003"/>
    <x v="2"/>
    <x v="0"/>
    <x v="1"/>
    <x v="0"/>
    <x v="0"/>
    <d v="2020-04-01T00:00:00"/>
    <d v="2020-12-31T00:00:00"/>
    <n v="75"/>
    <n v="1346"/>
    <n v="1259"/>
    <n v="100950"/>
    <n v="94425"/>
    <n v="87"/>
    <n v="6525"/>
    <n v="2"/>
    <n v="8611"/>
  </r>
  <r>
    <s v="ST-004"/>
    <x v="3"/>
    <x v="0"/>
    <x v="2"/>
    <x v="1"/>
    <x v="0"/>
    <d v="2020-04-01T00:00:00"/>
    <d v="2020-12-31T00:00:00"/>
    <n v="110"/>
    <n v="1950"/>
    <n v="1893"/>
    <n v="214500"/>
    <n v="208230"/>
    <n v="57"/>
    <n v="6270"/>
    <n v="2"/>
    <n v="7056"/>
  </r>
  <r>
    <s v="ST-005"/>
    <x v="4"/>
    <x v="0"/>
    <x v="3"/>
    <x v="1"/>
    <x v="0"/>
    <d v="2020-04-01T00:00:00"/>
    <d v="2020-12-31T00:00:00"/>
    <n v="100"/>
    <n v="1242"/>
    <n v="1283.5"/>
    <n v="124200"/>
    <n v="128350"/>
    <n v="58"/>
    <n v="7339"/>
    <n v="41.5"/>
    <n v="4150"/>
  </r>
  <r>
    <s v="ST-006"/>
    <x v="5"/>
    <x v="0"/>
    <x v="3"/>
    <x v="0"/>
    <x v="0"/>
    <d v="2020-04-01T00:00:00"/>
    <d v="2020-12-31T00:00:00"/>
    <n v="100"/>
    <n v="1510"/>
    <n v="1561.5"/>
    <n v="151000"/>
    <n v="156150"/>
    <n v="59"/>
    <n v="1584"/>
    <n v="51.5"/>
    <n v="5150"/>
  </r>
  <r>
    <s v="ST-007"/>
    <x v="6"/>
    <x v="0"/>
    <x v="2"/>
    <x v="1"/>
    <x v="0"/>
    <d v="2020-04-01T00:00:00"/>
    <d v="2020-12-31T00:00:00"/>
    <n v="75"/>
    <n v="1360"/>
    <n v="1331.5"/>
    <n v="102000"/>
    <n v="99862.5"/>
    <n v="28.5"/>
    <n v="2137.5"/>
    <n v="2"/>
    <n v="17556"/>
  </r>
  <r>
    <s v="ST-008"/>
    <x v="7"/>
    <x v="0"/>
    <x v="3"/>
    <x v="1"/>
    <x v="0"/>
    <d v="2020-04-01T00:00:00"/>
    <d v="2020-12-31T00:00:00"/>
    <n v="75"/>
    <n v="1393.2"/>
    <n v="1624.25"/>
    <n v="104490"/>
    <n v="121818.75"/>
    <n v="29.5"/>
    <n v="777"/>
    <n v="231.05"/>
    <n v="17328.75"/>
  </r>
  <r>
    <s v="ST-009"/>
    <x v="8"/>
    <x v="0"/>
    <x v="4"/>
    <x v="0"/>
    <x v="0"/>
    <d v="2020-04-01T00:00:00"/>
    <d v="2020-12-31T00:00:00"/>
    <n v="75"/>
    <n v="1391.3"/>
    <n v="1573"/>
    <n v="104347.5"/>
    <n v="117975"/>
    <n v="30.5"/>
    <n v="7756"/>
    <n v="181.7"/>
    <n v="13627.5"/>
  </r>
  <r>
    <s v="ST-010"/>
    <x v="9"/>
    <x v="1"/>
    <x v="5"/>
    <x v="1"/>
    <x v="1"/>
    <d v="2020-04-01T00:00:00"/>
    <d v="2020-12-31T00:00:00"/>
    <n v="75"/>
    <n v="1265"/>
    <n v="1330"/>
    <n v="94875"/>
    <n v="99750"/>
    <n v="31.5"/>
    <n v="6428"/>
    <n v="65"/>
    <n v="4875"/>
  </r>
  <r>
    <s v="ST-011"/>
    <x v="10"/>
    <x v="0"/>
    <x v="6"/>
    <x v="0"/>
    <x v="0"/>
    <d v="2020-04-01T00:00:00"/>
    <d v="2020-12-31T00:00:00"/>
    <n v="75"/>
    <n v="1257"/>
    <n v="1200"/>
    <n v="94275"/>
    <n v="90000"/>
    <n v="57"/>
    <n v="4275"/>
    <n v="2"/>
    <n v="6635"/>
  </r>
  <r>
    <s v="ST-012"/>
    <x v="11"/>
    <x v="0"/>
    <x v="3"/>
    <x v="1"/>
    <x v="0"/>
    <d v="2020-04-01T00:00:00"/>
    <d v="2020-12-31T00:00:00"/>
    <n v="75"/>
    <n v="1473.5"/>
    <n v="1424.5"/>
    <n v="110512.5"/>
    <n v="106837.5"/>
    <n v="49"/>
    <n v="3675"/>
    <n v="2"/>
    <n v="3011"/>
  </r>
  <r>
    <s v="ST-013"/>
    <x v="12"/>
    <x v="0"/>
    <x v="0"/>
    <x v="1"/>
    <x v="0"/>
    <d v="2020-04-01T00:00:00"/>
    <d v="2020-12-31T00:00:00"/>
    <n v="100"/>
    <n v="1476.8"/>
    <n v="1437.75"/>
    <n v="147680"/>
    <n v="143775"/>
    <n v="39.049999999999997"/>
    <n v="3905"/>
    <n v="2"/>
    <n v="13862"/>
  </r>
  <r>
    <s v="ST-014"/>
    <x v="13"/>
    <x v="0"/>
    <x v="3"/>
    <x v="0"/>
    <x v="0"/>
    <d v="2020-04-01T00:00:00"/>
    <d v="2020-12-31T00:00:00"/>
    <n v="100"/>
    <n v="1398"/>
    <n v="1502.5"/>
    <n v="139800"/>
    <n v="150250"/>
    <n v="40.049999999999997"/>
    <n v="2709"/>
    <n v="104.5"/>
    <n v="10450"/>
  </r>
  <r>
    <s v="ST-015"/>
    <x v="14"/>
    <x v="0"/>
    <x v="0"/>
    <x v="1"/>
    <x v="0"/>
    <d v="2020-04-01T00:00:00"/>
    <d v="2020-12-31T00:00:00"/>
    <n v="80"/>
    <n v="1453.1"/>
    <n v="1444"/>
    <n v="116248"/>
    <n v="115520"/>
    <n v="9.0999999999999108"/>
    <n v="727.99999999999295"/>
    <n v="2"/>
    <n v="19420"/>
  </r>
  <r>
    <s v="ST-016"/>
    <x v="15"/>
    <x v="1"/>
    <x v="7"/>
    <x v="0"/>
    <x v="1"/>
    <d v="2020-04-01T00:00:00"/>
    <d v="2020-12-31T00:00:00"/>
    <n v="50"/>
    <n v="1427"/>
    <n v="1556.5"/>
    <n v="71350"/>
    <n v="77825"/>
    <n v="10.099999999999911"/>
    <n v="6948"/>
    <n v="129.5"/>
    <n v="6475"/>
  </r>
  <r>
    <s v="ST-017"/>
    <x v="16"/>
    <x v="1"/>
    <x v="5"/>
    <x v="1"/>
    <x v="1"/>
    <d v="2020-04-01T00:00:00"/>
    <d v="2020-12-31T00:00:00"/>
    <n v="50"/>
    <n v="1235"/>
    <n v="1213"/>
    <n v="61750"/>
    <n v="60650"/>
    <n v="22"/>
    <n v="1100"/>
    <n v="2"/>
    <n v="7303"/>
  </r>
  <r>
    <s v="ST-018"/>
    <x v="17"/>
    <x v="0"/>
    <x v="8"/>
    <x v="0"/>
    <x v="0"/>
    <d v="2020-04-01T00:00:00"/>
    <d v="2020-12-31T00:00:00"/>
    <n v="100"/>
    <n v="1384"/>
    <n v="1594"/>
    <n v="138400"/>
    <n v="159400"/>
    <n v="23"/>
    <n v="5668"/>
    <n v="210"/>
    <n v="21000"/>
  </r>
  <r>
    <s v="ST-019"/>
    <x v="18"/>
    <x v="1"/>
    <x v="0"/>
    <x v="1"/>
    <x v="1"/>
    <d v="2020-04-01T00:00:00"/>
    <d v="2020-12-31T00:00:00"/>
    <n v="85"/>
    <n v="1194"/>
    <n v="1319"/>
    <n v="101490"/>
    <n v="112115"/>
    <n v="24"/>
    <n v="5032"/>
    <n v="125"/>
    <n v="10625"/>
  </r>
  <r>
    <s v="ST-020"/>
    <x v="19"/>
    <x v="2"/>
    <x v="7"/>
    <x v="0"/>
    <x v="2"/>
    <d v="2020-04-01T00:00:00"/>
    <d v="2020-12-31T00:00:00"/>
    <n v="80"/>
    <n v="1365"/>
    <n v="1607.25"/>
    <n v="109200"/>
    <n v="128580"/>
    <n v="25"/>
    <n v="8252"/>
    <n v="242.25"/>
    <n v="19380"/>
  </r>
  <r>
    <s v="ST-021"/>
    <x v="20"/>
    <x v="2"/>
    <x v="4"/>
    <x v="0"/>
    <x v="2"/>
    <d v="2020-04-01T00:00:00"/>
    <d v="2020-12-31T00:00:00"/>
    <n v="75"/>
    <n v="1394.6"/>
    <n v="1573.25"/>
    <n v="104595"/>
    <n v="117993.75"/>
    <n v="26"/>
    <n v="1391"/>
    <n v="178.65"/>
    <n v="13398.75"/>
  </r>
  <r>
    <s v="ST-001"/>
    <x v="0"/>
    <x v="0"/>
    <x v="0"/>
    <x v="0"/>
    <x v="0"/>
    <d v="2020-05-01T00:00:00"/>
    <d v="2020-12-31T00:00:00"/>
    <n v="75"/>
    <n v="1397.9"/>
    <n v="1573.5"/>
    <n v="104842.5"/>
    <n v="118012.5"/>
    <n v="27"/>
    <n v="7983"/>
    <n v="175.6"/>
    <n v="13170"/>
  </r>
  <r>
    <s v="ST-002"/>
    <x v="1"/>
    <x v="0"/>
    <x v="1"/>
    <x v="1"/>
    <x v="0"/>
    <d v="2020-05-01T00:00:00"/>
    <d v="2020-12-31T00:00:00"/>
    <n v="75"/>
    <n v="1362"/>
    <n v="1378"/>
    <n v="102150"/>
    <n v="103350"/>
    <n v="28"/>
    <n v="8110"/>
    <n v="16"/>
    <n v="1200"/>
  </r>
  <r>
    <s v="ST-003"/>
    <x v="2"/>
    <x v="0"/>
    <x v="1"/>
    <x v="0"/>
    <x v="0"/>
    <d v="2020-05-01T00:00:00"/>
    <d v="2020-12-31T00:00:00"/>
    <n v="75"/>
    <n v="1346"/>
    <n v="1259"/>
    <n v="100950"/>
    <n v="94425"/>
    <n v="87"/>
    <n v="6525"/>
    <n v="2"/>
    <n v="16719"/>
  </r>
  <r>
    <s v="ST-004"/>
    <x v="3"/>
    <x v="0"/>
    <x v="2"/>
    <x v="1"/>
    <x v="0"/>
    <d v="2020-05-01T00:00:00"/>
    <d v="2020-12-31T00:00:00"/>
    <n v="110"/>
    <n v="1950"/>
    <n v="1893"/>
    <n v="214500"/>
    <n v="208230"/>
    <n v="57"/>
    <n v="6270"/>
    <n v="2"/>
    <n v="14910"/>
  </r>
  <r>
    <s v="ST-005"/>
    <x v="4"/>
    <x v="0"/>
    <x v="3"/>
    <x v="1"/>
    <x v="0"/>
    <d v="2020-05-01T00:00:00"/>
    <d v="2020-12-31T00:00:00"/>
    <n v="100"/>
    <n v="1242"/>
    <n v="1283.5"/>
    <n v="124200"/>
    <n v="128350"/>
    <n v="58"/>
    <n v="6073"/>
    <n v="41.5"/>
    <n v="4150"/>
  </r>
  <r>
    <s v="ST-006"/>
    <x v="5"/>
    <x v="0"/>
    <x v="3"/>
    <x v="0"/>
    <x v="0"/>
    <d v="2020-05-01T00:00:00"/>
    <d v="2020-12-31T00:00:00"/>
    <n v="100"/>
    <n v="1510"/>
    <n v="1561.5"/>
    <n v="151000"/>
    <n v="156150"/>
    <n v="59"/>
    <n v="8546"/>
    <n v="51.5"/>
    <n v="5150"/>
  </r>
  <r>
    <s v="ST-007"/>
    <x v="6"/>
    <x v="0"/>
    <x v="2"/>
    <x v="1"/>
    <x v="0"/>
    <d v="2020-05-01T00:00:00"/>
    <d v="2020-12-31T00:00:00"/>
    <n v="75"/>
    <n v="1360"/>
    <n v="1331.5"/>
    <n v="102000"/>
    <n v="99862.5"/>
    <n v="28.5"/>
    <n v="2137.5"/>
    <n v="2"/>
    <n v="5406"/>
  </r>
  <r>
    <s v="ST-008"/>
    <x v="7"/>
    <x v="0"/>
    <x v="3"/>
    <x v="1"/>
    <x v="0"/>
    <d v="2020-05-01T00:00:00"/>
    <d v="2020-12-31T00:00:00"/>
    <n v="75"/>
    <n v="1393.2"/>
    <n v="1624.25"/>
    <n v="104490"/>
    <n v="121818.75"/>
    <n v="29.5"/>
    <n v="5434"/>
    <n v="231.05"/>
    <n v="17328.75"/>
  </r>
  <r>
    <s v="ST-009"/>
    <x v="8"/>
    <x v="0"/>
    <x v="4"/>
    <x v="0"/>
    <x v="0"/>
    <d v="2020-05-01T00:00:00"/>
    <d v="2020-12-31T00:00:00"/>
    <n v="75"/>
    <n v="1391.3"/>
    <n v="1573"/>
    <n v="104347.5"/>
    <n v="117975"/>
    <n v="30.5"/>
    <n v="4583"/>
    <n v="181.7"/>
    <n v="13627.5"/>
  </r>
  <r>
    <s v="ST-010"/>
    <x v="9"/>
    <x v="1"/>
    <x v="5"/>
    <x v="1"/>
    <x v="1"/>
    <d v="2020-05-01T00:00:00"/>
    <d v="2020-12-31T00:00:00"/>
    <n v="75"/>
    <n v="1265"/>
    <n v="1330"/>
    <n v="94875"/>
    <n v="99750"/>
    <n v="31.5"/>
    <n v="1336"/>
    <n v="65"/>
    <n v="4875"/>
  </r>
  <r>
    <s v="ST-011"/>
    <x v="10"/>
    <x v="0"/>
    <x v="6"/>
    <x v="0"/>
    <x v="0"/>
    <d v="2020-05-01T00:00:00"/>
    <d v="2020-12-31T00:00:00"/>
    <n v="75"/>
    <n v="1257"/>
    <n v="1200"/>
    <n v="94275"/>
    <n v="90000"/>
    <n v="57"/>
    <n v="4275"/>
    <n v="2"/>
    <n v="6903"/>
  </r>
  <r>
    <s v="ST-012"/>
    <x v="11"/>
    <x v="0"/>
    <x v="3"/>
    <x v="1"/>
    <x v="0"/>
    <d v="2020-05-01T00:00:00"/>
    <d v="2020-12-31T00:00:00"/>
    <n v="75"/>
    <n v="1473.5"/>
    <n v="1424.5"/>
    <n v="110512.5"/>
    <n v="106837.5"/>
    <n v="49"/>
    <n v="3675"/>
    <n v="2"/>
    <n v="3580"/>
  </r>
  <r>
    <s v="ST-013"/>
    <x v="12"/>
    <x v="0"/>
    <x v="0"/>
    <x v="1"/>
    <x v="0"/>
    <d v="2020-05-01T00:00:00"/>
    <d v="2020-12-31T00:00:00"/>
    <n v="100"/>
    <n v="1476.8"/>
    <n v="1437.75"/>
    <n v="147680"/>
    <n v="143775"/>
    <n v="39.049999999999997"/>
    <n v="3905"/>
    <n v="2"/>
    <n v="8545"/>
  </r>
  <r>
    <s v="ST-014"/>
    <x v="13"/>
    <x v="0"/>
    <x v="3"/>
    <x v="0"/>
    <x v="0"/>
    <d v="2020-05-01T00:00:00"/>
    <d v="2020-12-31T00:00:00"/>
    <n v="100"/>
    <n v="1398"/>
    <n v="1502.5"/>
    <n v="139800"/>
    <n v="150250"/>
    <n v="40.049999999999997"/>
    <n v="6793"/>
    <n v="104.5"/>
    <n v="10450"/>
  </r>
  <r>
    <s v="ST-015"/>
    <x v="14"/>
    <x v="0"/>
    <x v="0"/>
    <x v="1"/>
    <x v="0"/>
    <d v="2020-05-01T00:00:00"/>
    <d v="2020-12-31T00:00:00"/>
    <n v="80"/>
    <n v="1453.1"/>
    <n v="1444"/>
    <n v="116248"/>
    <n v="115520"/>
    <n v="9.0999999999999108"/>
    <n v="727.99999999999295"/>
    <n v="2"/>
    <n v="3863"/>
  </r>
  <r>
    <s v="ST-016"/>
    <x v="15"/>
    <x v="1"/>
    <x v="7"/>
    <x v="0"/>
    <x v="1"/>
    <d v="2020-05-01T00:00:00"/>
    <d v="2020-12-31T00:00:00"/>
    <n v="50"/>
    <n v="1427"/>
    <n v="1556.5"/>
    <n v="71350"/>
    <n v="77825"/>
    <n v="10.099999999999911"/>
    <n v="3564"/>
    <n v="129.5"/>
    <n v="6475"/>
  </r>
  <r>
    <s v="ST-017"/>
    <x v="16"/>
    <x v="1"/>
    <x v="5"/>
    <x v="1"/>
    <x v="1"/>
    <d v="2020-05-01T00:00:00"/>
    <d v="2020-12-31T00:00:00"/>
    <n v="50"/>
    <n v="1235"/>
    <n v="1213"/>
    <n v="61750"/>
    <n v="60650"/>
    <n v="22"/>
    <n v="1100"/>
    <n v="2"/>
    <n v="19907"/>
  </r>
  <r>
    <s v="ST-018"/>
    <x v="17"/>
    <x v="0"/>
    <x v="8"/>
    <x v="0"/>
    <x v="0"/>
    <d v="2020-05-01T00:00:00"/>
    <d v="2020-12-31T00:00:00"/>
    <n v="100"/>
    <n v="1384"/>
    <n v="1594"/>
    <n v="138400"/>
    <n v="159400"/>
    <n v="23"/>
    <n v="1441"/>
    <n v="210"/>
    <n v="21000"/>
  </r>
  <r>
    <s v="ST-019"/>
    <x v="18"/>
    <x v="1"/>
    <x v="0"/>
    <x v="1"/>
    <x v="1"/>
    <d v="2020-05-01T00:00:00"/>
    <d v="2020-12-31T00:00:00"/>
    <n v="85"/>
    <n v="1194"/>
    <n v="1319"/>
    <n v="101490"/>
    <n v="112115"/>
    <n v="24"/>
    <n v="1415"/>
    <n v="125"/>
    <n v="10625"/>
  </r>
  <r>
    <s v="ST-020"/>
    <x v="19"/>
    <x v="2"/>
    <x v="7"/>
    <x v="0"/>
    <x v="2"/>
    <d v="2020-05-01T00:00:00"/>
    <d v="2020-12-31T00:00:00"/>
    <n v="80"/>
    <n v="1365"/>
    <n v="1607.25"/>
    <n v="109200"/>
    <n v="128580"/>
    <n v="25"/>
    <n v="6861"/>
    <n v="242.25"/>
    <n v="19380"/>
  </r>
  <r>
    <s v="ST-021"/>
    <x v="20"/>
    <x v="2"/>
    <x v="4"/>
    <x v="0"/>
    <x v="2"/>
    <d v="2020-05-01T00:00:00"/>
    <d v="2020-12-31T00:00:00"/>
    <n v="75"/>
    <n v="1394.6"/>
    <n v="1573.25"/>
    <n v="104595"/>
    <n v="117993.75"/>
    <n v="26"/>
    <n v="4152"/>
    <n v="178.65"/>
    <n v="13398.75"/>
  </r>
  <r>
    <s v="ST-001"/>
    <x v="0"/>
    <x v="0"/>
    <x v="0"/>
    <x v="0"/>
    <x v="0"/>
    <d v="2020-06-01T00:00:00"/>
    <d v="2020-12-31T00:00:00"/>
    <n v="75"/>
    <n v="1397.9"/>
    <n v="1573.5"/>
    <n v="104842.5"/>
    <n v="118012.5"/>
    <n v="27"/>
    <n v="5498"/>
    <n v="175.6"/>
    <n v="13170"/>
  </r>
  <r>
    <s v="ST-002"/>
    <x v="1"/>
    <x v="0"/>
    <x v="1"/>
    <x v="1"/>
    <x v="0"/>
    <d v="2020-06-01T00:00:00"/>
    <d v="2020-12-31T00:00:00"/>
    <n v="75"/>
    <n v="1362"/>
    <n v="1378"/>
    <n v="102150"/>
    <n v="103350"/>
    <n v="28"/>
    <n v="6835"/>
    <n v="16"/>
    <n v="1200"/>
  </r>
  <r>
    <s v="ST-003"/>
    <x v="2"/>
    <x v="0"/>
    <x v="1"/>
    <x v="0"/>
    <x v="0"/>
    <d v="2020-06-01T00:00:00"/>
    <d v="2020-12-31T00:00:00"/>
    <n v="75"/>
    <n v="1346"/>
    <n v="1259"/>
    <n v="100950"/>
    <n v="94425"/>
    <n v="87"/>
    <n v="6525"/>
    <n v="2"/>
    <n v="17732"/>
  </r>
  <r>
    <s v="ST-004"/>
    <x v="3"/>
    <x v="0"/>
    <x v="2"/>
    <x v="1"/>
    <x v="0"/>
    <d v="2020-06-01T00:00:00"/>
    <d v="2020-12-31T00:00:00"/>
    <n v="110"/>
    <n v="1950"/>
    <n v="1893"/>
    <n v="214500"/>
    <n v="208230"/>
    <n v="57"/>
    <n v="6270"/>
    <n v="2"/>
    <n v="8698"/>
  </r>
  <r>
    <s v="ST-005"/>
    <x v="4"/>
    <x v="0"/>
    <x v="3"/>
    <x v="1"/>
    <x v="0"/>
    <d v="2020-06-01T00:00:00"/>
    <d v="2020-12-31T00:00:00"/>
    <n v="100"/>
    <n v="1242"/>
    <n v="1283.5"/>
    <n v="124200"/>
    <n v="128350"/>
    <n v="58"/>
    <n v="3792"/>
    <n v="41.5"/>
    <n v="4150"/>
  </r>
  <r>
    <s v="ST-006"/>
    <x v="5"/>
    <x v="0"/>
    <x v="3"/>
    <x v="0"/>
    <x v="0"/>
    <d v="2020-06-01T00:00:00"/>
    <d v="2020-12-31T00:00:00"/>
    <n v="100"/>
    <n v="1510"/>
    <n v="1561.5"/>
    <n v="151000"/>
    <n v="156150"/>
    <n v="59"/>
    <n v="1769"/>
    <n v="51.5"/>
    <n v="5150"/>
  </r>
  <r>
    <s v="ST-007"/>
    <x v="6"/>
    <x v="0"/>
    <x v="2"/>
    <x v="1"/>
    <x v="0"/>
    <d v="2020-06-01T00:00:00"/>
    <d v="2020-12-31T00:00:00"/>
    <n v="75"/>
    <n v="1360"/>
    <n v="1331.5"/>
    <n v="102000"/>
    <n v="99862.5"/>
    <n v="28.5"/>
    <n v="2137.5"/>
    <n v="2"/>
    <n v="13643"/>
  </r>
  <r>
    <s v="ST-008"/>
    <x v="7"/>
    <x v="0"/>
    <x v="3"/>
    <x v="1"/>
    <x v="0"/>
    <d v="2020-06-01T00:00:00"/>
    <d v="2020-12-31T00:00:00"/>
    <n v="75"/>
    <n v="1393.2"/>
    <n v="1624.25"/>
    <n v="104490"/>
    <n v="121818.75"/>
    <n v="29.5"/>
    <n v="1459"/>
    <n v="231.05"/>
    <n v="17328.75"/>
  </r>
  <r>
    <s v="ST-009"/>
    <x v="8"/>
    <x v="0"/>
    <x v="4"/>
    <x v="0"/>
    <x v="0"/>
    <d v="2020-06-01T00:00:00"/>
    <d v="2020-12-31T00:00:00"/>
    <n v="75"/>
    <n v="1391.3"/>
    <n v="1573"/>
    <n v="104347.5"/>
    <n v="117975"/>
    <n v="30.5"/>
    <n v="1628"/>
    <n v="181.7"/>
    <n v="13627.5"/>
  </r>
  <r>
    <s v="ST-010"/>
    <x v="9"/>
    <x v="1"/>
    <x v="5"/>
    <x v="1"/>
    <x v="1"/>
    <d v="2020-06-01T00:00:00"/>
    <d v="2020-12-31T00:00:00"/>
    <n v="75"/>
    <n v="1265"/>
    <n v="1330"/>
    <n v="94875"/>
    <n v="99750"/>
    <n v="31.5"/>
    <n v="1363"/>
    <n v="65"/>
    <n v="4875"/>
  </r>
  <r>
    <s v="ST-011"/>
    <x v="10"/>
    <x v="0"/>
    <x v="6"/>
    <x v="0"/>
    <x v="0"/>
    <d v="2020-06-01T00:00:00"/>
    <d v="2020-12-31T00:00:00"/>
    <n v="75"/>
    <n v="1257"/>
    <n v="1200"/>
    <n v="94275"/>
    <n v="90000"/>
    <n v="57"/>
    <n v="4275"/>
    <n v="2"/>
    <n v="6356"/>
  </r>
  <r>
    <s v="ST-012"/>
    <x v="11"/>
    <x v="0"/>
    <x v="3"/>
    <x v="1"/>
    <x v="0"/>
    <d v="2020-06-01T00:00:00"/>
    <d v="2020-12-31T00:00:00"/>
    <n v="75"/>
    <n v="1473.5"/>
    <n v="1424.5"/>
    <n v="110512.5"/>
    <n v="106837.5"/>
    <n v="49"/>
    <n v="3675"/>
    <n v="2"/>
    <n v="17007"/>
  </r>
  <r>
    <s v="ST-013"/>
    <x v="12"/>
    <x v="0"/>
    <x v="0"/>
    <x v="1"/>
    <x v="0"/>
    <d v="2020-06-01T00:00:00"/>
    <d v="2020-12-31T00:00:00"/>
    <n v="100"/>
    <n v="1476.8"/>
    <n v="1437.75"/>
    <n v="147680"/>
    <n v="143775"/>
    <n v="39.049999999999997"/>
    <n v="3905"/>
    <n v="2"/>
    <n v="6160"/>
  </r>
  <r>
    <s v="ST-014"/>
    <x v="13"/>
    <x v="0"/>
    <x v="3"/>
    <x v="0"/>
    <x v="0"/>
    <d v="2020-06-01T00:00:00"/>
    <d v="2020-12-31T00:00:00"/>
    <n v="100"/>
    <n v="1398"/>
    <n v="1502.5"/>
    <n v="139800"/>
    <n v="150250"/>
    <n v="40.049999999999997"/>
    <n v="1889"/>
    <n v="104.5"/>
    <n v="10450"/>
  </r>
  <r>
    <s v="ST-015"/>
    <x v="14"/>
    <x v="0"/>
    <x v="0"/>
    <x v="1"/>
    <x v="0"/>
    <d v="2020-06-01T00:00:00"/>
    <d v="2020-12-31T00:00:00"/>
    <n v="80"/>
    <n v="1453.1"/>
    <n v="1444"/>
    <n v="116248"/>
    <n v="115520"/>
    <n v="9.0999999999999108"/>
    <n v="727.99999999999295"/>
    <n v="2"/>
    <n v="14103"/>
  </r>
  <r>
    <s v="ST-016"/>
    <x v="15"/>
    <x v="1"/>
    <x v="7"/>
    <x v="0"/>
    <x v="1"/>
    <d v="2020-06-01T00:00:00"/>
    <d v="2020-12-31T00:00:00"/>
    <n v="50"/>
    <n v="1427"/>
    <n v="1556.5"/>
    <n v="71350"/>
    <n v="77825"/>
    <n v="10.099999999999911"/>
    <n v="1551"/>
    <n v="129.5"/>
    <n v="6475"/>
  </r>
  <r>
    <s v="ST-017"/>
    <x v="16"/>
    <x v="1"/>
    <x v="5"/>
    <x v="1"/>
    <x v="1"/>
    <d v="2020-06-01T00:00:00"/>
    <d v="2020-12-31T00:00:00"/>
    <n v="50"/>
    <n v="1235"/>
    <n v="1213"/>
    <n v="61750"/>
    <n v="60650"/>
    <n v="22"/>
    <n v="1100"/>
    <n v="2"/>
    <n v="8797"/>
  </r>
  <r>
    <s v="ST-018"/>
    <x v="17"/>
    <x v="0"/>
    <x v="8"/>
    <x v="0"/>
    <x v="0"/>
    <d v="2020-06-01T00:00:00"/>
    <d v="2020-12-31T00:00:00"/>
    <n v="100"/>
    <n v="1384"/>
    <n v="1594"/>
    <n v="138400"/>
    <n v="159400"/>
    <n v="23"/>
    <n v="3936"/>
    <n v="210"/>
    <n v="21000"/>
  </r>
  <r>
    <s v="ST-019"/>
    <x v="18"/>
    <x v="1"/>
    <x v="0"/>
    <x v="1"/>
    <x v="1"/>
    <d v="2020-06-01T00:00:00"/>
    <d v="2020-12-31T00:00:00"/>
    <n v="85"/>
    <n v="1194"/>
    <n v="1319"/>
    <n v="101490"/>
    <n v="112115"/>
    <n v="24"/>
    <n v="901"/>
    <n v="125"/>
    <n v="10625"/>
  </r>
  <r>
    <s v="ST-020"/>
    <x v="19"/>
    <x v="2"/>
    <x v="7"/>
    <x v="0"/>
    <x v="2"/>
    <d v="2020-06-01T00:00:00"/>
    <d v="2020-12-31T00:00:00"/>
    <n v="80"/>
    <n v="1365"/>
    <n v="1607.25"/>
    <n v="109200"/>
    <n v="128580"/>
    <n v="25"/>
    <n v="1368"/>
    <n v="242.25"/>
    <n v="19380"/>
  </r>
  <r>
    <s v="ST-021"/>
    <x v="20"/>
    <x v="2"/>
    <x v="4"/>
    <x v="0"/>
    <x v="2"/>
    <d v="2020-06-01T00:00:00"/>
    <d v="2020-12-31T00:00:00"/>
    <n v="75"/>
    <n v="1394.6"/>
    <n v="1573.25"/>
    <n v="104595"/>
    <n v="117993.75"/>
    <n v="26"/>
    <n v="6163"/>
    <n v="178.65"/>
    <n v="13398.75"/>
  </r>
  <r>
    <s v="ST-001"/>
    <x v="0"/>
    <x v="0"/>
    <x v="0"/>
    <x v="0"/>
    <x v="0"/>
    <d v="2020-07-01T00:00:00"/>
    <d v="2020-12-31T00:00:00"/>
    <n v="75"/>
    <n v="1397.9"/>
    <n v="1573.5"/>
    <n v="104842.5"/>
    <n v="118012.5"/>
    <n v="27"/>
    <n v="4527"/>
    <n v="175.6"/>
    <n v="13170"/>
  </r>
  <r>
    <s v="ST-002"/>
    <x v="1"/>
    <x v="0"/>
    <x v="1"/>
    <x v="1"/>
    <x v="0"/>
    <d v="2020-07-01T00:00:00"/>
    <d v="2020-12-31T00:00:00"/>
    <n v="75"/>
    <n v="1362"/>
    <n v="1378"/>
    <n v="102150"/>
    <n v="103350"/>
    <n v="28"/>
    <n v="4555"/>
    <n v="16"/>
    <n v="1200"/>
  </r>
  <r>
    <s v="ST-003"/>
    <x v="2"/>
    <x v="0"/>
    <x v="1"/>
    <x v="0"/>
    <x v="0"/>
    <d v="2020-07-01T00:00:00"/>
    <d v="2020-12-31T00:00:00"/>
    <n v="75"/>
    <n v="1346"/>
    <n v="1259"/>
    <n v="100950"/>
    <n v="94425"/>
    <n v="87"/>
    <n v="6525"/>
    <n v="2"/>
    <n v="20041"/>
  </r>
  <r>
    <s v="ST-004"/>
    <x v="3"/>
    <x v="0"/>
    <x v="2"/>
    <x v="1"/>
    <x v="0"/>
    <d v="2020-07-01T00:00:00"/>
    <d v="2020-12-31T00:00:00"/>
    <n v="110"/>
    <n v="1950"/>
    <n v="1893"/>
    <n v="214500"/>
    <n v="208230"/>
    <n v="57"/>
    <n v="6270"/>
    <n v="2"/>
    <n v="18548"/>
  </r>
  <r>
    <s v="ST-005"/>
    <x v="4"/>
    <x v="0"/>
    <x v="3"/>
    <x v="1"/>
    <x v="0"/>
    <d v="2020-07-01T00:00:00"/>
    <d v="2020-12-31T00:00:00"/>
    <n v="100"/>
    <n v="1242"/>
    <n v="1283.5"/>
    <n v="124200"/>
    <n v="128350"/>
    <n v="58"/>
    <n v="2891"/>
    <n v="41.5"/>
    <n v="4150"/>
  </r>
  <r>
    <s v="ST-006"/>
    <x v="5"/>
    <x v="0"/>
    <x v="3"/>
    <x v="0"/>
    <x v="0"/>
    <d v="2020-07-01T00:00:00"/>
    <d v="2020-12-31T00:00:00"/>
    <n v="100"/>
    <n v="1510"/>
    <n v="1561.5"/>
    <n v="151000"/>
    <n v="156150"/>
    <n v="59"/>
    <n v="3857"/>
    <n v="51.5"/>
    <n v="5150"/>
  </r>
  <r>
    <s v="ST-007"/>
    <x v="6"/>
    <x v="0"/>
    <x v="2"/>
    <x v="1"/>
    <x v="0"/>
    <d v="2020-07-01T00:00:00"/>
    <d v="2020-12-31T00:00:00"/>
    <n v="75"/>
    <n v="1360"/>
    <n v="1331.5"/>
    <n v="102000"/>
    <n v="99862.5"/>
    <n v="28.5"/>
    <n v="2137.5"/>
    <n v="2"/>
    <n v="12177"/>
  </r>
  <r>
    <s v="ST-008"/>
    <x v="7"/>
    <x v="0"/>
    <x v="3"/>
    <x v="1"/>
    <x v="0"/>
    <d v="2020-07-01T00:00:00"/>
    <d v="2020-12-31T00:00:00"/>
    <n v="75"/>
    <n v="1393.2"/>
    <n v="1624.25"/>
    <n v="104490"/>
    <n v="121818.75"/>
    <n v="29.5"/>
    <n v="5295"/>
    <n v="231.05"/>
    <n v="17328.75"/>
  </r>
  <r>
    <s v="ST-009"/>
    <x v="8"/>
    <x v="0"/>
    <x v="4"/>
    <x v="0"/>
    <x v="0"/>
    <d v="2020-07-01T00:00:00"/>
    <d v="2020-12-31T00:00:00"/>
    <n v="75"/>
    <n v="1391.3"/>
    <n v="1573"/>
    <n v="104347.5"/>
    <n v="117975"/>
    <n v="30.5"/>
    <n v="5131"/>
    <n v="181.7"/>
    <n v="13627.5"/>
  </r>
  <r>
    <s v="ST-010"/>
    <x v="9"/>
    <x v="1"/>
    <x v="5"/>
    <x v="1"/>
    <x v="1"/>
    <d v="2020-07-01T00:00:00"/>
    <d v="2020-12-31T00:00:00"/>
    <n v="75"/>
    <n v="1265"/>
    <n v="1330"/>
    <n v="94875"/>
    <n v="99750"/>
    <n v="31.5"/>
    <n v="2382"/>
    <n v="65"/>
    <n v="4875"/>
  </r>
  <r>
    <s v="ST-011"/>
    <x v="10"/>
    <x v="0"/>
    <x v="6"/>
    <x v="0"/>
    <x v="0"/>
    <d v="2020-07-01T00:00:00"/>
    <d v="2020-12-31T00:00:00"/>
    <n v="75"/>
    <n v="1257"/>
    <n v="1200"/>
    <n v="94275"/>
    <n v="90000"/>
    <n v="57"/>
    <n v="4275"/>
    <n v="2"/>
    <n v="16612"/>
  </r>
  <r>
    <s v="ST-012"/>
    <x v="11"/>
    <x v="0"/>
    <x v="3"/>
    <x v="1"/>
    <x v="0"/>
    <d v="2020-07-01T00:00:00"/>
    <d v="2020-12-31T00:00:00"/>
    <n v="75"/>
    <n v="1473.5"/>
    <n v="1424.5"/>
    <n v="110512.5"/>
    <n v="106837.5"/>
    <n v="49"/>
    <n v="3675"/>
    <n v="2"/>
    <n v="6758"/>
  </r>
  <r>
    <s v="ST-013"/>
    <x v="12"/>
    <x v="0"/>
    <x v="0"/>
    <x v="1"/>
    <x v="0"/>
    <d v="2020-07-01T00:00:00"/>
    <d v="2020-12-31T00:00:00"/>
    <n v="100"/>
    <n v="1476.8"/>
    <n v="1437.75"/>
    <n v="147680"/>
    <n v="143775"/>
    <n v="39.049999999999997"/>
    <n v="3905"/>
    <n v="2"/>
    <n v="6410"/>
  </r>
  <r>
    <s v="ST-014"/>
    <x v="13"/>
    <x v="0"/>
    <x v="3"/>
    <x v="0"/>
    <x v="0"/>
    <d v="2020-07-01T00:00:00"/>
    <d v="2020-12-31T00:00:00"/>
    <n v="100"/>
    <n v="1398"/>
    <n v="1502.5"/>
    <n v="139800"/>
    <n v="150250"/>
    <n v="40.049999999999997"/>
    <n v="2230"/>
    <n v="104.5"/>
    <n v="10450"/>
  </r>
  <r>
    <s v="ST-015"/>
    <x v="14"/>
    <x v="0"/>
    <x v="0"/>
    <x v="1"/>
    <x v="0"/>
    <d v="2020-07-01T00:00:00"/>
    <d v="2020-12-31T00:00:00"/>
    <n v="80"/>
    <n v="1453.1"/>
    <n v="1444"/>
    <n v="116248"/>
    <n v="115520"/>
    <n v="9.0999999999999108"/>
    <n v="727.99999999999295"/>
    <n v="2"/>
    <n v="14561"/>
  </r>
  <r>
    <s v="ST-016"/>
    <x v="15"/>
    <x v="1"/>
    <x v="7"/>
    <x v="0"/>
    <x v="1"/>
    <d v="2020-07-01T00:00:00"/>
    <d v="2020-12-31T00:00:00"/>
    <n v="50"/>
    <n v="1427"/>
    <n v="1556.5"/>
    <n v="71350"/>
    <n v="77825"/>
    <n v="10.099999999999911"/>
    <n v="1810"/>
    <n v="129.5"/>
    <n v="6475"/>
  </r>
  <r>
    <s v="ST-017"/>
    <x v="16"/>
    <x v="1"/>
    <x v="5"/>
    <x v="1"/>
    <x v="1"/>
    <d v="2020-07-01T00:00:00"/>
    <d v="2020-12-31T00:00:00"/>
    <n v="50"/>
    <n v="1235"/>
    <n v="1213"/>
    <n v="61750"/>
    <n v="60650"/>
    <n v="22"/>
    <n v="1100"/>
    <n v="2"/>
    <n v="6553"/>
  </r>
  <r>
    <s v="ST-018"/>
    <x v="17"/>
    <x v="0"/>
    <x v="8"/>
    <x v="0"/>
    <x v="0"/>
    <d v="2020-07-01T00:00:00"/>
    <d v="2020-12-31T00:00:00"/>
    <n v="100"/>
    <n v="1384"/>
    <n v="1594"/>
    <n v="138400"/>
    <n v="159400"/>
    <n v="23"/>
    <n v="1462"/>
    <n v="210"/>
    <n v="21000"/>
  </r>
  <r>
    <s v="ST-019"/>
    <x v="18"/>
    <x v="1"/>
    <x v="0"/>
    <x v="1"/>
    <x v="1"/>
    <d v="2020-07-01T00:00:00"/>
    <d v="2020-12-31T00:00:00"/>
    <n v="85"/>
    <n v="1194"/>
    <n v="1319"/>
    <n v="101490"/>
    <n v="112115"/>
    <n v="24"/>
    <n v="8515"/>
    <n v="125"/>
    <n v="10625"/>
  </r>
  <r>
    <s v="ST-020"/>
    <x v="19"/>
    <x v="2"/>
    <x v="7"/>
    <x v="0"/>
    <x v="2"/>
    <d v="2020-07-01T00:00:00"/>
    <d v="2020-12-31T00:00:00"/>
    <n v="80"/>
    <n v="1365"/>
    <n v="1607.25"/>
    <n v="109200"/>
    <n v="128580"/>
    <n v="25"/>
    <n v="2292"/>
    <n v="242.25"/>
    <n v="19380"/>
  </r>
  <r>
    <s v="ST-021"/>
    <x v="20"/>
    <x v="2"/>
    <x v="4"/>
    <x v="0"/>
    <x v="2"/>
    <d v="2020-07-01T00:00:00"/>
    <d v="2020-12-31T00:00:00"/>
    <n v="75"/>
    <n v="1394.6"/>
    <n v="1573.25"/>
    <n v="104595"/>
    <n v="117993.75"/>
    <n v="26"/>
    <n v="3487"/>
    <n v="178.65"/>
    <n v="13398.75"/>
  </r>
  <r>
    <s v="ST-001"/>
    <x v="0"/>
    <x v="0"/>
    <x v="0"/>
    <x v="0"/>
    <x v="0"/>
    <d v="2020-08-01T00:00:00"/>
    <d v="2020-12-31T00:00:00"/>
    <n v="75"/>
    <n v="1397.9"/>
    <n v="1573.5"/>
    <n v="104842.5"/>
    <n v="118012.5"/>
    <n v="27"/>
    <n v="2694"/>
    <n v="175.6"/>
    <n v="13170"/>
  </r>
  <r>
    <s v="ST-002"/>
    <x v="1"/>
    <x v="0"/>
    <x v="1"/>
    <x v="1"/>
    <x v="0"/>
    <d v="2020-08-01T00:00:00"/>
    <d v="2020-12-31T00:00:00"/>
    <n v="75"/>
    <n v="1362"/>
    <n v="1378"/>
    <n v="102150"/>
    <n v="103350"/>
    <n v="28"/>
    <n v="2758"/>
    <n v="16"/>
    <n v="1200"/>
  </r>
  <r>
    <s v="ST-003"/>
    <x v="2"/>
    <x v="0"/>
    <x v="1"/>
    <x v="0"/>
    <x v="0"/>
    <d v="2020-08-01T00:00:00"/>
    <d v="2020-12-31T00:00:00"/>
    <n v="75"/>
    <n v="1346"/>
    <n v="1259"/>
    <n v="100950"/>
    <n v="94425"/>
    <n v="87"/>
    <n v="6525"/>
    <n v="2"/>
    <n v="20818"/>
  </r>
  <r>
    <s v="ST-004"/>
    <x v="3"/>
    <x v="0"/>
    <x v="2"/>
    <x v="1"/>
    <x v="0"/>
    <d v="2020-08-01T00:00:00"/>
    <d v="2020-12-31T00:00:00"/>
    <n v="110"/>
    <n v="1950"/>
    <n v="1893"/>
    <n v="214500"/>
    <n v="208230"/>
    <n v="57"/>
    <n v="6270"/>
    <n v="2"/>
    <n v="16436"/>
  </r>
  <r>
    <s v="ST-005"/>
    <x v="4"/>
    <x v="0"/>
    <x v="3"/>
    <x v="1"/>
    <x v="0"/>
    <d v="2020-08-01T00:00:00"/>
    <d v="2020-12-31T00:00:00"/>
    <n v="100"/>
    <n v="1242"/>
    <n v="1283.5"/>
    <n v="124200"/>
    <n v="128350"/>
    <n v="58"/>
    <n v="6936"/>
    <n v="41.5"/>
    <n v="4150"/>
  </r>
  <r>
    <s v="ST-006"/>
    <x v="5"/>
    <x v="0"/>
    <x v="3"/>
    <x v="0"/>
    <x v="0"/>
    <d v="2020-08-01T00:00:00"/>
    <d v="2020-12-31T00:00:00"/>
    <n v="100"/>
    <n v="1510"/>
    <n v="1561.5"/>
    <n v="151000"/>
    <n v="156150"/>
    <n v="59"/>
    <n v="2215"/>
    <n v="51.5"/>
    <n v="5150"/>
  </r>
  <r>
    <s v="ST-007"/>
    <x v="6"/>
    <x v="0"/>
    <x v="2"/>
    <x v="1"/>
    <x v="0"/>
    <d v="2020-08-01T00:00:00"/>
    <d v="2020-12-31T00:00:00"/>
    <n v="75"/>
    <n v="1360"/>
    <n v="1331.5"/>
    <n v="102000"/>
    <n v="99862.5"/>
    <n v="28.5"/>
    <n v="2137.5"/>
    <n v="2"/>
    <n v="4290"/>
  </r>
  <r>
    <s v="ST-008"/>
    <x v="7"/>
    <x v="0"/>
    <x v="3"/>
    <x v="1"/>
    <x v="0"/>
    <d v="2020-08-01T00:00:00"/>
    <d v="2020-12-31T00:00:00"/>
    <n v="75"/>
    <n v="1393.2"/>
    <n v="1624.25"/>
    <n v="104490"/>
    <n v="121818.75"/>
    <n v="29.5"/>
    <n v="3130"/>
    <n v="231.05"/>
    <n v="17328.75"/>
  </r>
  <r>
    <s v="ST-009"/>
    <x v="8"/>
    <x v="0"/>
    <x v="4"/>
    <x v="0"/>
    <x v="0"/>
    <d v="2020-08-01T00:00:00"/>
    <d v="2020-12-31T00:00:00"/>
    <n v="75"/>
    <n v="1391.3"/>
    <n v="1573"/>
    <n v="104347.5"/>
    <n v="117975"/>
    <n v="30.5"/>
    <n v="5235"/>
    <n v="181.7"/>
    <n v="13627.5"/>
  </r>
  <r>
    <s v="ST-010"/>
    <x v="9"/>
    <x v="1"/>
    <x v="5"/>
    <x v="1"/>
    <x v="1"/>
    <d v="2020-08-01T00:00:00"/>
    <d v="2020-12-31T00:00:00"/>
    <n v="75"/>
    <n v="1265"/>
    <n v="1330"/>
    <n v="94875"/>
    <n v="99750"/>
    <n v="31.5"/>
    <n v="6414"/>
    <n v="65"/>
    <n v="4875"/>
  </r>
  <r>
    <s v="ST-011"/>
    <x v="10"/>
    <x v="0"/>
    <x v="6"/>
    <x v="0"/>
    <x v="0"/>
    <d v="2020-08-01T00:00:00"/>
    <d v="2020-12-31T00:00:00"/>
    <n v="75"/>
    <n v="1257"/>
    <n v="1200"/>
    <n v="94275"/>
    <n v="90000"/>
    <n v="57"/>
    <n v="4275"/>
    <n v="2"/>
    <n v="13666"/>
  </r>
  <r>
    <s v="ST-012"/>
    <x v="11"/>
    <x v="0"/>
    <x v="3"/>
    <x v="1"/>
    <x v="0"/>
    <d v="2020-08-01T00:00:00"/>
    <d v="2020-12-31T00:00:00"/>
    <n v="75"/>
    <n v="1473.5"/>
    <n v="1424.5"/>
    <n v="110512.5"/>
    <n v="106837.5"/>
    <n v="49"/>
    <n v="3675"/>
    <n v="2"/>
    <n v="8691"/>
  </r>
  <r>
    <s v="ST-013"/>
    <x v="12"/>
    <x v="0"/>
    <x v="0"/>
    <x v="1"/>
    <x v="0"/>
    <d v="2020-08-01T00:00:00"/>
    <d v="2020-12-31T00:00:00"/>
    <n v="100"/>
    <n v="1476.8"/>
    <n v="1437.75"/>
    <n v="147680"/>
    <n v="143775"/>
    <n v="39.049999999999997"/>
    <n v="3905"/>
    <n v="2"/>
    <n v="6936"/>
  </r>
  <r>
    <s v="ST-014"/>
    <x v="13"/>
    <x v="0"/>
    <x v="3"/>
    <x v="0"/>
    <x v="0"/>
    <d v="2020-08-01T00:00:00"/>
    <d v="2020-12-31T00:00:00"/>
    <n v="100"/>
    <n v="1398"/>
    <n v="1502.5"/>
    <n v="139800"/>
    <n v="150250"/>
    <n v="40.049999999999997"/>
    <n v="4906"/>
    <n v="104.5"/>
    <n v="10450"/>
  </r>
  <r>
    <s v="ST-015"/>
    <x v="14"/>
    <x v="0"/>
    <x v="0"/>
    <x v="1"/>
    <x v="0"/>
    <d v="2020-08-01T00:00:00"/>
    <d v="2020-12-31T00:00:00"/>
    <n v="80"/>
    <n v="1453.1"/>
    <n v="1444"/>
    <n v="116248"/>
    <n v="115520"/>
    <n v="9.0999999999999108"/>
    <n v="727.99999999999295"/>
    <n v="2"/>
    <n v="6088"/>
  </r>
  <r>
    <s v="ST-016"/>
    <x v="15"/>
    <x v="1"/>
    <x v="7"/>
    <x v="0"/>
    <x v="1"/>
    <d v="2020-08-01T00:00:00"/>
    <d v="2020-12-31T00:00:00"/>
    <n v="50"/>
    <n v="1427"/>
    <n v="1556.5"/>
    <n v="71350"/>
    <n v="77825"/>
    <n v="10.099999999999911"/>
    <n v="2549"/>
    <n v="129.5"/>
    <n v="6475"/>
  </r>
  <r>
    <s v="ST-017"/>
    <x v="16"/>
    <x v="1"/>
    <x v="5"/>
    <x v="1"/>
    <x v="1"/>
    <d v="2020-08-01T00:00:00"/>
    <d v="2020-12-31T00:00:00"/>
    <n v="50"/>
    <n v="1235"/>
    <n v="1213"/>
    <n v="61750"/>
    <n v="60650"/>
    <n v="22"/>
    <n v="1100"/>
    <n v="2"/>
    <n v="16928"/>
  </r>
  <r>
    <s v="ST-018"/>
    <x v="17"/>
    <x v="0"/>
    <x v="8"/>
    <x v="0"/>
    <x v="0"/>
    <d v="2020-08-01T00:00:00"/>
    <d v="2020-12-31T00:00:00"/>
    <n v="100"/>
    <n v="1384"/>
    <n v="1594"/>
    <n v="138400"/>
    <n v="159400"/>
    <n v="23"/>
    <n v="7636"/>
    <n v="210"/>
    <n v="21000"/>
  </r>
  <r>
    <s v="ST-019"/>
    <x v="18"/>
    <x v="1"/>
    <x v="0"/>
    <x v="1"/>
    <x v="1"/>
    <d v="2020-08-01T00:00:00"/>
    <d v="2020-12-31T00:00:00"/>
    <n v="85"/>
    <n v="1194"/>
    <n v="1319"/>
    <n v="101490"/>
    <n v="112115"/>
    <n v="24"/>
    <n v="6303"/>
    <n v="125"/>
    <n v="10625"/>
  </r>
  <r>
    <s v="ST-020"/>
    <x v="19"/>
    <x v="2"/>
    <x v="7"/>
    <x v="0"/>
    <x v="2"/>
    <d v="2020-08-01T00:00:00"/>
    <d v="2020-12-31T00:00:00"/>
    <n v="80"/>
    <n v="1365"/>
    <n v="1607.25"/>
    <n v="109200"/>
    <n v="128580"/>
    <n v="25"/>
    <n v="7125"/>
    <n v="242.25"/>
    <n v="19380"/>
  </r>
  <r>
    <s v="ST-021"/>
    <x v="20"/>
    <x v="2"/>
    <x v="4"/>
    <x v="0"/>
    <x v="2"/>
    <d v="2020-08-01T00:00:00"/>
    <d v="2020-12-31T00:00:00"/>
    <n v="75"/>
    <n v="1394.6"/>
    <n v="1573.25"/>
    <n v="104595"/>
    <n v="117993.75"/>
    <n v="26"/>
    <n v="6425"/>
    <n v="178.65"/>
    <n v="13398.75"/>
  </r>
  <r>
    <s v="ST-001"/>
    <x v="0"/>
    <x v="0"/>
    <x v="0"/>
    <x v="0"/>
    <x v="0"/>
    <d v="2020-09-01T00:00:00"/>
    <d v="2020-12-31T00:00:00"/>
    <n v="75"/>
    <n v="1397.9"/>
    <n v="1573.5"/>
    <n v="104842.5"/>
    <n v="118012.5"/>
    <n v="27"/>
    <n v="7082"/>
    <n v="175.6"/>
    <n v="13170"/>
  </r>
  <r>
    <s v="ST-002"/>
    <x v="1"/>
    <x v="0"/>
    <x v="1"/>
    <x v="1"/>
    <x v="0"/>
    <d v="2020-09-01T00:00:00"/>
    <d v="2020-12-31T00:00:00"/>
    <n v="75"/>
    <n v="1362"/>
    <n v="1378"/>
    <n v="102150"/>
    <n v="103350"/>
    <n v="28"/>
    <n v="2878"/>
    <n v="16"/>
    <n v="1200"/>
  </r>
  <r>
    <s v="ST-003"/>
    <x v="2"/>
    <x v="0"/>
    <x v="1"/>
    <x v="0"/>
    <x v="0"/>
    <d v="2020-09-01T00:00:00"/>
    <d v="2020-12-31T00:00:00"/>
    <n v="75"/>
    <n v="1346"/>
    <n v="1259"/>
    <n v="100950"/>
    <n v="94425"/>
    <n v="87"/>
    <n v="6525"/>
    <n v="2"/>
    <n v="14407"/>
  </r>
  <r>
    <s v="ST-004"/>
    <x v="3"/>
    <x v="0"/>
    <x v="2"/>
    <x v="1"/>
    <x v="0"/>
    <d v="2020-09-01T00:00:00"/>
    <d v="2020-12-31T00:00:00"/>
    <n v="110"/>
    <n v="1950"/>
    <n v="1893"/>
    <n v="214500"/>
    <n v="208230"/>
    <n v="57"/>
    <n v="6270"/>
    <n v="2"/>
    <n v="5561"/>
  </r>
  <r>
    <s v="ST-005"/>
    <x v="4"/>
    <x v="0"/>
    <x v="3"/>
    <x v="1"/>
    <x v="0"/>
    <d v="2020-09-01T00:00:00"/>
    <d v="2020-12-31T00:00:00"/>
    <n v="100"/>
    <n v="1242"/>
    <n v="1283.5"/>
    <n v="124200"/>
    <n v="128350"/>
    <n v="58"/>
    <n v="4406"/>
    <n v="41.5"/>
    <n v="4150"/>
  </r>
  <r>
    <s v="ST-006"/>
    <x v="5"/>
    <x v="0"/>
    <x v="3"/>
    <x v="0"/>
    <x v="0"/>
    <d v="2020-09-01T00:00:00"/>
    <d v="2020-12-31T00:00:00"/>
    <n v="100"/>
    <n v="1510"/>
    <n v="1561.5"/>
    <n v="151000"/>
    <n v="156150"/>
    <n v="59"/>
    <n v="8186"/>
    <n v="51.5"/>
    <n v="5150"/>
  </r>
  <r>
    <s v="ST-007"/>
    <x v="6"/>
    <x v="0"/>
    <x v="2"/>
    <x v="1"/>
    <x v="0"/>
    <d v="2020-09-01T00:00:00"/>
    <d v="2020-12-31T00:00:00"/>
    <n v="75"/>
    <n v="1360"/>
    <n v="1331.5"/>
    <n v="102000"/>
    <n v="99862.5"/>
    <n v="28.5"/>
    <n v="2137.5"/>
    <n v="2"/>
    <n v="5311"/>
  </r>
  <r>
    <s v="ST-008"/>
    <x v="7"/>
    <x v="0"/>
    <x v="3"/>
    <x v="1"/>
    <x v="0"/>
    <d v="2020-09-01T00:00:00"/>
    <d v="2020-12-31T00:00:00"/>
    <n v="75"/>
    <n v="1393.2"/>
    <n v="1624.25"/>
    <n v="104490"/>
    <n v="121818.75"/>
    <n v="29.5"/>
    <n v="5654"/>
    <n v="231.05"/>
    <n v="17328.75"/>
  </r>
  <r>
    <s v="ST-009"/>
    <x v="8"/>
    <x v="0"/>
    <x v="4"/>
    <x v="0"/>
    <x v="0"/>
    <d v="2020-09-01T00:00:00"/>
    <d v="2020-12-31T00:00:00"/>
    <n v="75"/>
    <n v="1391.3"/>
    <n v="1573"/>
    <n v="104347.5"/>
    <n v="117975"/>
    <n v="30.5"/>
    <n v="6536"/>
    <n v="181.7"/>
    <n v="13627.5"/>
  </r>
  <r>
    <s v="ST-010"/>
    <x v="9"/>
    <x v="1"/>
    <x v="5"/>
    <x v="1"/>
    <x v="1"/>
    <d v="2020-09-01T00:00:00"/>
    <d v="2020-12-31T00:00:00"/>
    <n v="75"/>
    <n v="1265"/>
    <n v="1330"/>
    <n v="94875"/>
    <n v="99750"/>
    <n v="31.5"/>
    <n v="6461"/>
    <n v="65"/>
    <n v="4875"/>
  </r>
  <r>
    <s v="ST-011"/>
    <x v="10"/>
    <x v="0"/>
    <x v="6"/>
    <x v="0"/>
    <x v="0"/>
    <d v="2020-09-01T00:00:00"/>
    <d v="2020-12-31T00:00:00"/>
    <n v="75"/>
    <n v="1257"/>
    <n v="1200"/>
    <n v="94275"/>
    <n v="90000"/>
    <n v="57"/>
    <n v="4275"/>
    <n v="2"/>
    <n v="15913"/>
  </r>
  <r>
    <s v="ST-012"/>
    <x v="11"/>
    <x v="0"/>
    <x v="3"/>
    <x v="1"/>
    <x v="0"/>
    <d v="2020-09-01T00:00:00"/>
    <d v="2020-12-31T00:00:00"/>
    <n v="75"/>
    <n v="1473.5"/>
    <n v="1424.5"/>
    <n v="110512.5"/>
    <n v="106837.5"/>
    <n v="49"/>
    <n v="3675"/>
    <n v="2"/>
    <n v="10901"/>
  </r>
  <r>
    <s v="ST-013"/>
    <x v="12"/>
    <x v="0"/>
    <x v="0"/>
    <x v="1"/>
    <x v="0"/>
    <d v="2020-09-01T00:00:00"/>
    <d v="2020-12-31T00:00:00"/>
    <n v="100"/>
    <n v="1476.8"/>
    <n v="1437.75"/>
    <n v="147680"/>
    <n v="143775"/>
    <n v="39.049999999999997"/>
    <n v="3905"/>
    <n v="2"/>
    <n v="14982"/>
  </r>
  <r>
    <s v="ST-014"/>
    <x v="13"/>
    <x v="0"/>
    <x v="3"/>
    <x v="0"/>
    <x v="0"/>
    <d v="2020-09-01T00:00:00"/>
    <d v="2020-12-31T00:00:00"/>
    <n v="100"/>
    <n v="1398"/>
    <n v="1502.5"/>
    <n v="139800"/>
    <n v="150250"/>
    <n v="40.049999999999997"/>
    <n v="2342"/>
    <n v="104.5"/>
    <n v="10450"/>
  </r>
  <r>
    <s v="ST-015"/>
    <x v="14"/>
    <x v="0"/>
    <x v="0"/>
    <x v="1"/>
    <x v="0"/>
    <d v="2020-09-01T00:00:00"/>
    <d v="2020-12-31T00:00:00"/>
    <n v="80"/>
    <n v="1453.1"/>
    <n v="1444"/>
    <n v="116248"/>
    <n v="115520"/>
    <n v="9.0999999999999108"/>
    <n v="727.99999999999295"/>
    <n v="2"/>
    <n v="1484"/>
  </r>
  <r>
    <s v="ST-016"/>
    <x v="15"/>
    <x v="1"/>
    <x v="7"/>
    <x v="0"/>
    <x v="1"/>
    <d v="2020-09-01T00:00:00"/>
    <d v="2020-12-31T00:00:00"/>
    <n v="50"/>
    <n v="1427"/>
    <n v="1556.5"/>
    <n v="71350"/>
    <n v="77825"/>
    <n v="10.099999999999911"/>
    <n v="7196"/>
    <n v="129.5"/>
    <n v="6475"/>
  </r>
  <r>
    <s v="ST-017"/>
    <x v="16"/>
    <x v="1"/>
    <x v="5"/>
    <x v="1"/>
    <x v="1"/>
    <d v="2020-09-01T00:00:00"/>
    <d v="2020-12-31T00:00:00"/>
    <n v="50"/>
    <n v="1235"/>
    <n v="1213"/>
    <n v="61750"/>
    <n v="60650"/>
    <n v="22"/>
    <n v="1100"/>
    <n v="2"/>
    <n v="18693"/>
  </r>
  <r>
    <s v="ST-018"/>
    <x v="17"/>
    <x v="0"/>
    <x v="8"/>
    <x v="0"/>
    <x v="0"/>
    <d v="2020-09-01T00:00:00"/>
    <d v="2020-12-31T00:00:00"/>
    <n v="100"/>
    <n v="1384"/>
    <n v="1594"/>
    <n v="138400"/>
    <n v="159400"/>
    <n v="23"/>
    <n v="8174"/>
    <n v="210"/>
    <n v="21000"/>
  </r>
  <r>
    <s v="ST-019"/>
    <x v="18"/>
    <x v="1"/>
    <x v="0"/>
    <x v="1"/>
    <x v="1"/>
    <d v="2020-09-01T00:00:00"/>
    <d v="2020-12-31T00:00:00"/>
    <n v="85"/>
    <n v="1194"/>
    <n v="1319"/>
    <n v="101490"/>
    <n v="112115"/>
    <n v="24"/>
    <n v="1358"/>
    <n v="125"/>
    <n v="10625"/>
  </r>
  <r>
    <s v="ST-020"/>
    <x v="19"/>
    <x v="2"/>
    <x v="7"/>
    <x v="0"/>
    <x v="2"/>
    <d v="2020-09-01T00:00:00"/>
    <d v="2020-12-31T00:00:00"/>
    <n v="80"/>
    <n v="1365"/>
    <n v="1607.25"/>
    <n v="109200"/>
    <n v="128580"/>
    <n v="25"/>
    <n v="2810"/>
    <n v="242.25"/>
    <n v="19380"/>
  </r>
  <r>
    <s v="ST-021"/>
    <x v="20"/>
    <x v="2"/>
    <x v="4"/>
    <x v="0"/>
    <x v="2"/>
    <d v="2020-09-01T00:00:00"/>
    <d v="2020-12-31T00:00:00"/>
    <n v="75"/>
    <n v="1394.6"/>
    <n v="1573.25"/>
    <n v="104595"/>
    <n v="117993.75"/>
    <n v="26"/>
    <n v="2688"/>
    <n v="178.65"/>
    <n v="13398.75"/>
  </r>
  <r>
    <s v="ST-001"/>
    <x v="0"/>
    <x v="0"/>
    <x v="0"/>
    <x v="0"/>
    <x v="0"/>
    <d v="2020-10-01T00:00:00"/>
    <d v="2020-12-31T00:00:00"/>
    <n v="75"/>
    <n v="1397.9"/>
    <n v="1573.5"/>
    <n v="104842.5"/>
    <n v="118012.5"/>
    <n v="27"/>
    <n v="2938"/>
    <n v="175.6"/>
    <n v="13170"/>
  </r>
  <r>
    <s v="ST-002"/>
    <x v="1"/>
    <x v="0"/>
    <x v="1"/>
    <x v="1"/>
    <x v="0"/>
    <d v="2020-10-01T00:00:00"/>
    <d v="2020-12-31T00:00:00"/>
    <n v="75"/>
    <n v="1362"/>
    <n v="1378"/>
    <n v="102150"/>
    <n v="103350"/>
    <n v="28"/>
    <n v="849"/>
    <n v="16"/>
    <n v="1200"/>
  </r>
  <r>
    <s v="ST-003"/>
    <x v="2"/>
    <x v="0"/>
    <x v="1"/>
    <x v="0"/>
    <x v="0"/>
    <d v="2020-10-01T00:00:00"/>
    <d v="2020-12-31T00:00:00"/>
    <n v="75"/>
    <n v="1346"/>
    <n v="1259"/>
    <n v="100950"/>
    <n v="94425"/>
    <n v="87"/>
    <n v="6525"/>
    <n v="2"/>
    <n v="13734"/>
  </r>
  <r>
    <s v="ST-004"/>
    <x v="3"/>
    <x v="0"/>
    <x v="2"/>
    <x v="1"/>
    <x v="0"/>
    <d v="2020-10-01T00:00:00"/>
    <d v="2020-12-31T00:00:00"/>
    <n v="110"/>
    <n v="1950"/>
    <n v="1893"/>
    <n v="214500"/>
    <n v="208230"/>
    <n v="57"/>
    <n v="6270"/>
    <n v="2"/>
    <n v="18646"/>
  </r>
  <r>
    <s v="ST-005"/>
    <x v="4"/>
    <x v="0"/>
    <x v="3"/>
    <x v="1"/>
    <x v="0"/>
    <d v="2020-10-01T00:00:00"/>
    <d v="2020-12-31T00:00:00"/>
    <n v="100"/>
    <n v="1242"/>
    <n v="1283.5"/>
    <n v="124200"/>
    <n v="128350"/>
    <n v="58"/>
    <n v="7410"/>
    <n v="41.5"/>
    <n v="4150"/>
  </r>
  <r>
    <s v="ST-006"/>
    <x v="5"/>
    <x v="0"/>
    <x v="3"/>
    <x v="0"/>
    <x v="0"/>
    <d v="2020-10-01T00:00:00"/>
    <d v="2020-12-31T00:00:00"/>
    <n v="100"/>
    <n v="1510"/>
    <n v="1561.5"/>
    <n v="151000"/>
    <n v="156150"/>
    <n v="59"/>
    <n v="6555"/>
    <n v="51.5"/>
    <n v="5150"/>
  </r>
  <r>
    <s v="ST-007"/>
    <x v="6"/>
    <x v="0"/>
    <x v="2"/>
    <x v="1"/>
    <x v="0"/>
    <d v="2020-10-01T00:00:00"/>
    <d v="2020-12-31T00:00:00"/>
    <n v="75"/>
    <n v="1360"/>
    <n v="1331.5"/>
    <n v="102000"/>
    <n v="99862.5"/>
    <n v="28.5"/>
    <n v="2137.5"/>
    <n v="2"/>
    <n v="11218"/>
  </r>
  <r>
    <s v="ST-008"/>
    <x v="7"/>
    <x v="0"/>
    <x v="3"/>
    <x v="1"/>
    <x v="0"/>
    <d v="2020-10-01T00:00:00"/>
    <d v="2020-12-31T00:00:00"/>
    <n v="75"/>
    <n v="1393.2"/>
    <n v="1624.25"/>
    <n v="104490"/>
    <n v="121818.75"/>
    <n v="29.5"/>
    <n v="8554"/>
    <n v="231.05"/>
    <n v="17328.75"/>
  </r>
  <r>
    <s v="ST-009"/>
    <x v="8"/>
    <x v="0"/>
    <x v="4"/>
    <x v="0"/>
    <x v="0"/>
    <d v="2020-10-01T00:00:00"/>
    <d v="2020-12-31T00:00:00"/>
    <n v="75"/>
    <n v="1391.3"/>
    <n v="1573"/>
    <n v="104347.5"/>
    <n v="117975"/>
    <n v="30.5"/>
    <n v="4999"/>
    <n v="181.7"/>
    <n v="13627.5"/>
  </r>
  <r>
    <s v="ST-010"/>
    <x v="9"/>
    <x v="1"/>
    <x v="5"/>
    <x v="1"/>
    <x v="1"/>
    <d v="2020-10-01T00:00:00"/>
    <d v="2020-12-31T00:00:00"/>
    <n v="75"/>
    <n v="1265"/>
    <n v="1330"/>
    <n v="94875"/>
    <n v="99750"/>
    <n v="31.5"/>
    <n v="3535"/>
    <n v="65"/>
    <n v="4875"/>
  </r>
  <r>
    <s v="ST-011"/>
    <x v="10"/>
    <x v="0"/>
    <x v="6"/>
    <x v="0"/>
    <x v="0"/>
    <d v="2020-10-01T00:00:00"/>
    <d v="2020-12-31T00:00:00"/>
    <n v="75"/>
    <n v="1257"/>
    <n v="1200"/>
    <n v="94275"/>
    <n v="90000"/>
    <n v="57"/>
    <n v="4275"/>
    <n v="2"/>
    <n v="12907"/>
  </r>
  <r>
    <s v="ST-012"/>
    <x v="11"/>
    <x v="0"/>
    <x v="3"/>
    <x v="1"/>
    <x v="0"/>
    <d v="2020-10-01T00:00:00"/>
    <d v="2020-12-31T00:00:00"/>
    <n v="75"/>
    <n v="1473.5"/>
    <n v="1424.5"/>
    <n v="110512.5"/>
    <n v="106837.5"/>
    <n v="49"/>
    <n v="3675"/>
    <n v="2"/>
    <n v="17786"/>
  </r>
  <r>
    <s v="ST-013"/>
    <x v="12"/>
    <x v="0"/>
    <x v="0"/>
    <x v="1"/>
    <x v="0"/>
    <d v="2020-10-01T00:00:00"/>
    <d v="2020-12-31T00:00:00"/>
    <n v="100"/>
    <n v="1476.8"/>
    <n v="1437.75"/>
    <n v="147680"/>
    <n v="143775"/>
    <n v="39.049999999999997"/>
    <n v="3905"/>
    <n v="2"/>
    <n v="18215"/>
  </r>
  <r>
    <s v="ST-014"/>
    <x v="13"/>
    <x v="0"/>
    <x v="3"/>
    <x v="0"/>
    <x v="0"/>
    <d v="2020-10-01T00:00:00"/>
    <d v="2020-12-31T00:00:00"/>
    <n v="100"/>
    <n v="1398"/>
    <n v="1502.5"/>
    <n v="139800"/>
    <n v="150250"/>
    <n v="40.049999999999997"/>
    <n v="2459"/>
    <n v="104.5"/>
    <n v="10450"/>
  </r>
  <r>
    <s v="ST-015"/>
    <x v="14"/>
    <x v="0"/>
    <x v="0"/>
    <x v="1"/>
    <x v="0"/>
    <d v="2020-10-01T00:00:00"/>
    <d v="2020-12-31T00:00:00"/>
    <n v="80"/>
    <n v="1453.1"/>
    <n v="1444"/>
    <n v="116248"/>
    <n v="115520"/>
    <n v="9.0999999999999108"/>
    <n v="727.99999999999295"/>
    <n v="2"/>
    <n v="18037"/>
  </r>
  <r>
    <s v="ST-016"/>
    <x v="15"/>
    <x v="1"/>
    <x v="7"/>
    <x v="0"/>
    <x v="1"/>
    <d v="2020-10-01T00:00:00"/>
    <d v="2020-12-31T00:00:00"/>
    <n v="50"/>
    <n v="1427"/>
    <n v="1556.5"/>
    <n v="71350"/>
    <n v="77825"/>
    <n v="10.099999999999911"/>
    <n v="7566"/>
    <n v="129.5"/>
    <n v="6475"/>
  </r>
  <r>
    <s v="ST-017"/>
    <x v="16"/>
    <x v="1"/>
    <x v="5"/>
    <x v="1"/>
    <x v="1"/>
    <d v="2020-10-01T00:00:00"/>
    <d v="2020-12-31T00:00:00"/>
    <n v="50"/>
    <n v="1235"/>
    <n v="1213"/>
    <n v="61750"/>
    <n v="60650"/>
    <n v="22"/>
    <n v="1100"/>
    <n v="2"/>
    <n v="18751"/>
  </r>
  <r>
    <s v="ST-018"/>
    <x v="17"/>
    <x v="0"/>
    <x v="8"/>
    <x v="0"/>
    <x v="0"/>
    <d v="2020-10-01T00:00:00"/>
    <d v="2020-12-31T00:00:00"/>
    <n v="100"/>
    <n v="1384"/>
    <n v="1594"/>
    <n v="138400"/>
    <n v="159400"/>
    <n v="23"/>
    <n v="7390"/>
    <n v="210"/>
    <n v="21000"/>
  </r>
  <r>
    <s v="ST-019"/>
    <x v="18"/>
    <x v="1"/>
    <x v="0"/>
    <x v="1"/>
    <x v="1"/>
    <d v="2020-10-01T00:00:00"/>
    <d v="2020-12-31T00:00:00"/>
    <n v="85"/>
    <n v="1194"/>
    <n v="1319"/>
    <n v="101490"/>
    <n v="112115"/>
    <n v="24"/>
    <n v="3079"/>
    <n v="125"/>
    <n v="10625"/>
  </r>
  <r>
    <s v="ST-020"/>
    <x v="19"/>
    <x v="2"/>
    <x v="7"/>
    <x v="0"/>
    <x v="2"/>
    <d v="2020-10-01T00:00:00"/>
    <d v="2020-12-31T00:00:00"/>
    <n v="80"/>
    <n v="1365"/>
    <n v="1607.25"/>
    <n v="109200"/>
    <n v="128580"/>
    <n v="25"/>
    <n v="3132"/>
    <n v="242.25"/>
    <n v="19380"/>
  </r>
  <r>
    <s v="ST-021"/>
    <x v="20"/>
    <x v="2"/>
    <x v="4"/>
    <x v="0"/>
    <x v="2"/>
    <d v="2020-10-01T00:00:00"/>
    <d v="2020-12-31T00:00:00"/>
    <n v="75"/>
    <n v="1394.6"/>
    <n v="1573.25"/>
    <n v="104595"/>
    <n v="117993.75"/>
    <n v="26"/>
    <n v="6906"/>
    <n v="178.65"/>
    <n v="13398.75"/>
  </r>
  <r>
    <s v="ST-001"/>
    <x v="0"/>
    <x v="0"/>
    <x v="0"/>
    <x v="0"/>
    <x v="0"/>
    <d v="2020-11-01T00:00:00"/>
    <d v="2020-12-31T00:00:00"/>
    <n v="75"/>
    <n v="1397.9"/>
    <n v="1573.5"/>
    <n v="104842.5"/>
    <n v="118012.5"/>
    <n v="27"/>
    <n v="5014"/>
    <n v="175.6"/>
    <n v="13170"/>
  </r>
  <r>
    <s v="ST-002"/>
    <x v="1"/>
    <x v="0"/>
    <x v="1"/>
    <x v="1"/>
    <x v="0"/>
    <d v="2020-11-01T00:00:00"/>
    <d v="2020-12-31T00:00:00"/>
    <n v="75"/>
    <n v="1362"/>
    <n v="1378"/>
    <n v="102150"/>
    <n v="103350"/>
    <n v="28"/>
    <n v="2110"/>
    <n v="16"/>
    <n v="1200"/>
  </r>
  <r>
    <s v="ST-003"/>
    <x v="2"/>
    <x v="0"/>
    <x v="1"/>
    <x v="0"/>
    <x v="0"/>
    <d v="2020-11-01T00:00:00"/>
    <d v="2020-12-31T00:00:00"/>
    <n v="75"/>
    <n v="1346"/>
    <n v="1259"/>
    <n v="100950"/>
    <n v="94425"/>
    <n v="87"/>
    <n v="6525"/>
    <n v="2"/>
    <n v="1447"/>
  </r>
  <r>
    <s v="ST-004"/>
    <x v="3"/>
    <x v="0"/>
    <x v="2"/>
    <x v="1"/>
    <x v="0"/>
    <d v="2020-11-01T00:00:00"/>
    <d v="2020-12-31T00:00:00"/>
    <n v="110"/>
    <n v="1950"/>
    <n v="1893"/>
    <n v="214500"/>
    <n v="208230"/>
    <n v="57"/>
    <n v="6270"/>
    <n v="2"/>
    <n v="3738"/>
  </r>
  <r>
    <s v="ST-005"/>
    <x v="4"/>
    <x v="0"/>
    <x v="3"/>
    <x v="1"/>
    <x v="0"/>
    <d v="2020-11-01T00:00:00"/>
    <d v="2020-12-31T00:00:00"/>
    <n v="100"/>
    <n v="1242"/>
    <n v="1283.5"/>
    <n v="124200"/>
    <n v="128350"/>
    <n v="58"/>
    <n v="2651"/>
    <n v="41.5"/>
    <n v="4150"/>
  </r>
  <r>
    <s v="ST-006"/>
    <x v="5"/>
    <x v="0"/>
    <x v="3"/>
    <x v="0"/>
    <x v="0"/>
    <d v="2020-11-01T00:00:00"/>
    <d v="2020-12-31T00:00:00"/>
    <n v="100"/>
    <n v="1510"/>
    <n v="1561.5"/>
    <n v="151000"/>
    <n v="156150"/>
    <n v="59"/>
    <n v="6875"/>
    <n v="51.5"/>
    <n v="5150"/>
  </r>
  <r>
    <s v="ST-007"/>
    <x v="6"/>
    <x v="0"/>
    <x v="2"/>
    <x v="1"/>
    <x v="0"/>
    <d v="2020-11-01T00:00:00"/>
    <d v="2020-12-31T00:00:00"/>
    <n v="75"/>
    <n v="1360"/>
    <n v="1331.5"/>
    <n v="102000"/>
    <n v="99862.5"/>
    <n v="28.5"/>
    <n v="2137.5"/>
    <n v="2"/>
    <n v="4451"/>
  </r>
  <r>
    <s v="ST-008"/>
    <x v="7"/>
    <x v="0"/>
    <x v="3"/>
    <x v="1"/>
    <x v="0"/>
    <d v="2020-11-01T00:00:00"/>
    <d v="2020-12-31T00:00:00"/>
    <n v="75"/>
    <n v="1393.2"/>
    <n v="1624.25"/>
    <n v="104490"/>
    <n v="121818.75"/>
    <n v="29.5"/>
    <n v="4614"/>
    <n v="231.05"/>
    <n v="17328.75"/>
  </r>
  <r>
    <s v="ST-009"/>
    <x v="8"/>
    <x v="0"/>
    <x v="4"/>
    <x v="0"/>
    <x v="0"/>
    <d v="2020-11-01T00:00:00"/>
    <d v="2020-12-31T00:00:00"/>
    <n v="75"/>
    <n v="1391.3"/>
    <n v="1573"/>
    <n v="104347.5"/>
    <n v="117975"/>
    <n v="30.5"/>
    <n v="4202"/>
    <n v="181.7"/>
    <n v="13627.5"/>
  </r>
  <r>
    <s v="ST-010"/>
    <x v="9"/>
    <x v="1"/>
    <x v="5"/>
    <x v="1"/>
    <x v="1"/>
    <d v="2020-11-01T00:00:00"/>
    <d v="2020-12-31T00:00:00"/>
    <n v="75"/>
    <n v="1265"/>
    <n v="1330"/>
    <n v="94875"/>
    <n v="99750"/>
    <n v="31.5"/>
    <n v="4538"/>
    <n v="65"/>
    <n v="4875"/>
  </r>
  <r>
    <s v="ST-011"/>
    <x v="10"/>
    <x v="0"/>
    <x v="6"/>
    <x v="0"/>
    <x v="0"/>
    <d v="2020-11-01T00:00:00"/>
    <d v="2020-12-31T00:00:00"/>
    <n v="75"/>
    <n v="1257"/>
    <n v="1200"/>
    <n v="94275"/>
    <n v="90000"/>
    <n v="57"/>
    <n v="4275"/>
    <n v="2"/>
    <n v="2660"/>
  </r>
  <r>
    <s v="ST-012"/>
    <x v="11"/>
    <x v="0"/>
    <x v="3"/>
    <x v="1"/>
    <x v="0"/>
    <d v="2020-11-01T00:00:00"/>
    <d v="2020-12-31T00:00:00"/>
    <n v="75"/>
    <n v="1473.5"/>
    <n v="1424.5"/>
    <n v="110512.5"/>
    <n v="106837.5"/>
    <n v="49"/>
    <n v="3675"/>
    <n v="2"/>
    <n v="5505"/>
  </r>
  <r>
    <s v="ST-013"/>
    <x v="12"/>
    <x v="0"/>
    <x v="0"/>
    <x v="1"/>
    <x v="0"/>
    <d v="2020-11-01T00:00:00"/>
    <d v="2020-12-31T00:00:00"/>
    <n v="100"/>
    <n v="1476.8"/>
    <n v="1437.75"/>
    <n v="147680"/>
    <n v="143775"/>
    <n v="39.049999999999997"/>
    <n v="3905"/>
    <n v="2"/>
    <n v="14522"/>
  </r>
  <r>
    <s v="ST-014"/>
    <x v="13"/>
    <x v="0"/>
    <x v="3"/>
    <x v="0"/>
    <x v="0"/>
    <d v="2020-11-01T00:00:00"/>
    <d v="2020-12-31T00:00:00"/>
    <n v="100"/>
    <n v="1398"/>
    <n v="1502.5"/>
    <n v="139800"/>
    <n v="150250"/>
    <n v="40.049999999999997"/>
    <n v="4873"/>
    <n v="104.5"/>
    <n v="10450"/>
  </r>
  <r>
    <s v="ST-015"/>
    <x v="14"/>
    <x v="0"/>
    <x v="0"/>
    <x v="1"/>
    <x v="0"/>
    <d v="2020-11-01T00:00:00"/>
    <d v="2020-12-31T00:00:00"/>
    <n v="80"/>
    <n v="1453.1"/>
    <n v="1444"/>
    <n v="116248"/>
    <n v="115520"/>
    <n v="9.0999999999999108"/>
    <n v="727.99999999999295"/>
    <n v="2"/>
    <n v="18022"/>
  </r>
  <r>
    <s v="ST-016"/>
    <x v="15"/>
    <x v="1"/>
    <x v="7"/>
    <x v="0"/>
    <x v="1"/>
    <d v="2020-11-01T00:00:00"/>
    <d v="2020-12-31T00:00:00"/>
    <n v="50"/>
    <n v="1427"/>
    <n v="1556.5"/>
    <n v="71350"/>
    <n v="77825"/>
    <n v="10.099999999999911"/>
    <n v="6384"/>
    <n v="129.5"/>
    <n v="6475"/>
  </r>
  <r>
    <s v="ST-017"/>
    <x v="16"/>
    <x v="1"/>
    <x v="5"/>
    <x v="1"/>
    <x v="1"/>
    <d v="2020-11-01T00:00:00"/>
    <d v="2020-12-31T00:00:00"/>
    <n v="50"/>
    <n v="1235"/>
    <n v="1213"/>
    <n v="61750"/>
    <n v="60650"/>
    <n v="22"/>
    <n v="1100"/>
    <n v="2"/>
    <n v="18786"/>
  </r>
  <r>
    <s v="ST-018"/>
    <x v="17"/>
    <x v="0"/>
    <x v="8"/>
    <x v="0"/>
    <x v="0"/>
    <d v="2020-11-01T00:00:00"/>
    <d v="2020-12-31T00:00:00"/>
    <n v="100"/>
    <n v="1384"/>
    <n v="1594"/>
    <n v="138400"/>
    <n v="159400"/>
    <n v="23"/>
    <n v="3738"/>
    <n v="210"/>
    <n v="21000"/>
  </r>
  <r>
    <s v="ST-019"/>
    <x v="18"/>
    <x v="1"/>
    <x v="0"/>
    <x v="1"/>
    <x v="1"/>
    <d v="2020-11-01T00:00:00"/>
    <d v="2020-12-31T00:00:00"/>
    <n v="85"/>
    <n v="1194"/>
    <n v="1319"/>
    <n v="101490"/>
    <n v="112115"/>
    <n v="24"/>
    <n v="3877"/>
    <n v="125"/>
    <n v="10625"/>
  </r>
  <r>
    <s v="ST-020"/>
    <x v="19"/>
    <x v="2"/>
    <x v="7"/>
    <x v="0"/>
    <x v="2"/>
    <d v="2020-11-01T00:00:00"/>
    <d v="2020-12-31T00:00:00"/>
    <n v="80"/>
    <n v="1365"/>
    <n v="1607.25"/>
    <n v="109200"/>
    <n v="128580"/>
    <n v="25"/>
    <n v="7858"/>
    <n v="242.25"/>
    <n v="19380"/>
  </r>
  <r>
    <s v="ST-021"/>
    <x v="20"/>
    <x v="2"/>
    <x v="4"/>
    <x v="0"/>
    <x v="2"/>
    <d v="2020-11-01T00:00:00"/>
    <d v="2020-12-31T00:00:00"/>
    <n v="75"/>
    <n v="1394.6"/>
    <n v="1573.25"/>
    <n v="104595"/>
    <n v="117993.75"/>
    <n v="26"/>
    <n v="883"/>
    <n v="178.65"/>
    <n v="13398.75"/>
  </r>
  <r>
    <s v="ST-001"/>
    <x v="0"/>
    <x v="0"/>
    <x v="0"/>
    <x v="0"/>
    <x v="0"/>
    <d v="2020-12-01T00:00:00"/>
    <d v="2020-12-31T00:00:00"/>
    <n v="75"/>
    <n v="1397.9"/>
    <n v="1573.5"/>
    <n v="104842.5"/>
    <n v="118012.5"/>
    <n v="27"/>
    <n v="8237"/>
    <n v="175.6"/>
    <n v="13170"/>
  </r>
  <r>
    <s v="ST-002"/>
    <x v="1"/>
    <x v="0"/>
    <x v="1"/>
    <x v="1"/>
    <x v="0"/>
    <d v="2020-12-01T00:00:00"/>
    <d v="2020-12-31T00:00:00"/>
    <n v="75"/>
    <n v="1362"/>
    <n v="1378"/>
    <n v="102150"/>
    <n v="103350"/>
    <n v="28"/>
    <n v="2283"/>
    <n v="16"/>
    <n v="1200"/>
  </r>
  <r>
    <s v="ST-003"/>
    <x v="2"/>
    <x v="0"/>
    <x v="1"/>
    <x v="0"/>
    <x v="0"/>
    <d v="2020-12-01T00:00:00"/>
    <d v="2020-12-31T00:00:00"/>
    <n v="75"/>
    <n v="1346"/>
    <n v="1259"/>
    <n v="100950"/>
    <n v="94425"/>
    <n v="87"/>
    <n v="6525"/>
    <n v="2"/>
    <n v="1360"/>
  </r>
  <r>
    <s v="ST-004"/>
    <x v="3"/>
    <x v="0"/>
    <x v="2"/>
    <x v="1"/>
    <x v="0"/>
    <d v="2020-12-01T00:00:00"/>
    <d v="2020-12-31T00:00:00"/>
    <n v="110"/>
    <n v="1950"/>
    <n v="1893"/>
    <n v="214500"/>
    <n v="208230"/>
    <n v="57"/>
    <n v="6270"/>
    <n v="2"/>
    <n v="6124"/>
  </r>
  <r>
    <s v="ST-005"/>
    <x v="4"/>
    <x v="0"/>
    <x v="3"/>
    <x v="1"/>
    <x v="0"/>
    <d v="2020-12-01T00:00:00"/>
    <d v="2020-12-31T00:00:00"/>
    <n v="100"/>
    <n v="1242"/>
    <n v="1283.5"/>
    <n v="124200"/>
    <n v="128350"/>
    <n v="58"/>
    <n v="4637"/>
    <n v="41.5"/>
    <n v="4150"/>
  </r>
  <r>
    <s v="ST-006"/>
    <x v="5"/>
    <x v="0"/>
    <x v="3"/>
    <x v="0"/>
    <x v="0"/>
    <d v="2020-12-01T00:00:00"/>
    <d v="2020-12-31T00:00:00"/>
    <n v="100"/>
    <n v="1510"/>
    <n v="1561.5"/>
    <n v="151000"/>
    <n v="156150"/>
    <n v="59"/>
    <n v="1024"/>
    <n v="51.5"/>
    <n v="5150"/>
  </r>
  <r>
    <s v="ST-007"/>
    <x v="6"/>
    <x v="0"/>
    <x v="2"/>
    <x v="1"/>
    <x v="0"/>
    <d v="2020-12-01T00:00:00"/>
    <d v="2020-12-31T00:00:00"/>
    <n v="75"/>
    <n v="1360"/>
    <n v="1331.5"/>
    <n v="102000"/>
    <n v="99862.5"/>
    <n v="28.5"/>
    <n v="2137.5"/>
    <n v="2"/>
    <n v="16322"/>
  </r>
  <r>
    <s v="ST-008"/>
    <x v="7"/>
    <x v="0"/>
    <x v="3"/>
    <x v="1"/>
    <x v="0"/>
    <d v="2020-12-01T00:00:00"/>
    <d v="2020-12-31T00:00:00"/>
    <n v="75"/>
    <n v="1393.2"/>
    <n v="1624.25"/>
    <n v="104490"/>
    <n v="121818.75"/>
    <n v="29.5"/>
    <n v="7074"/>
    <n v="231.05"/>
    <n v="17328.75"/>
  </r>
  <r>
    <s v="ST-009"/>
    <x v="8"/>
    <x v="0"/>
    <x v="4"/>
    <x v="0"/>
    <x v="0"/>
    <d v="2020-12-01T00:00:00"/>
    <d v="2020-12-31T00:00:00"/>
    <n v="75"/>
    <n v="1391.3"/>
    <n v="1573"/>
    <n v="104347.5"/>
    <n v="117975"/>
    <n v="30.5"/>
    <n v="5405"/>
    <n v="181.7"/>
    <n v="13627.5"/>
  </r>
  <r>
    <s v="ST-010"/>
    <x v="9"/>
    <x v="1"/>
    <x v="5"/>
    <x v="1"/>
    <x v="1"/>
    <d v="2020-12-01T00:00:00"/>
    <d v="2020-12-31T00:00:00"/>
    <n v="75"/>
    <n v="1265"/>
    <n v="1330"/>
    <n v="94875"/>
    <n v="99750"/>
    <n v="31.5"/>
    <n v="3139"/>
    <n v="65"/>
    <n v="4875"/>
  </r>
  <r>
    <s v="ST-011"/>
    <x v="10"/>
    <x v="0"/>
    <x v="6"/>
    <x v="0"/>
    <x v="0"/>
    <d v="2020-12-01T00:00:00"/>
    <d v="2020-12-31T00:00:00"/>
    <n v="75"/>
    <n v="1257"/>
    <n v="1200"/>
    <n v="94275"/>
    <n v="90000"/>
    <n v="57"/>
    <n v="4275"/>
    <n v="2"/>
    <n v="16234"/>
  </r>
  <r>
    <s v="ST-012"/>
    <x v="11"/>
    <x v="0"/>
    <x v="3"/>
    <x v="1"/>
    <x v="0"/>
    <d v="2020-12-01T00:00:00"/>
    <d v="2020-12-31T00:00:00"/>
    <n v="75"/>
    <n v="1473.5"/>
    <n v="1424.5"/>
    <n v="110512.5"/>
    <n v="106837.5"/>
    <n v="49"/>
    <n v="3675"/>
    <n v="2"/>
    <n v="1876"/>
  </r>
  <r>
    <s v="ST-013"/>
    <x v="12"/>
    <x v="0"/>
    <x v="0"/>
    <x v="1"/>
    <x v="0"/>
    <d v="2020-12-01T00:00:00"/>
    <d v="2020-12-31T00:00:00"/>
    <n v="100"/>
    <n v="1476.8"/>
    <n v="1437.75"/>
    <n v="147680"/>
    <n v="143775"/>
    <n v="39.049999999999997"/>
    <n v="3905"/>
    <n v="2"/>
    <n v="4554"/>
  </r>
  <r>
    <s v="ST-014"/>
    <x v="13"/>
    <x v="0"/>
    <x v="3"/>
    <x v="0"/>
    <x v="0"/>
    <d v="2020-12-01T00:00:00"/>
    <d v="2020-12-31T00:00:00"/>
    <n v="100"/>
    <n v="1398"/>
    <n v="1502.5"/>
    <n v="139800"/>
    <n v="150250"/>
    <n v="40.049999999999997"/>
    <n v="6102"/>
    <n v="104.5"/>
    <n v="10450"/>
  </r>
  <r>
    <s v="ST-015"/>
    <x v="14"/>
    <x v="0"/>
    <x v="0"/>
    <x v="1"/>
    <x v="0"/>
    <d v="2020-12-01T00:00:00"/>
    <d v="2020-12-31T00:00:00"/>
    <n v="80"/>
    <n v="1453.1"/>
    <n v="1444"/>
    <n v="116248"/>
    <n v="115520"/>
    <n v="9.0999999999999108"/>
    <n v="727.99999999999295"/>
    <n v="2"/>
    <n v="1939"/>
  </r>
  <r>
    <s v="ST-016"/>
    <x v="15"/>
    <x v="1"/>
    <x v="7"/>
    <x v="0"/>
    <x v="1"/>
    <d v="2020-12-01T00:00:00"/>
    <d v="2020-12-31T00:00:00"/>
    <n v="50"/>
    <n v="1427"/>
    <n v="1556.5"/>
    <n v="71350"/>
    <n v="77825"/>
    <n v="10.099999999999911"/>
    <n v="3874"/>
    <n v="129.5"/>
    <n v="6475"/>
  </r>
  <r>
    <s v="ST-017"/>
    <x v="16"/>
    <x v="1"/>
    <x v="5"/>
    <x v="1"/>
    <x v="1"/>
    <d v="2020-12-01T00:00:00"/>
    <d v="2020-12-31T00:00:00"/>
    <n v="50"/>
    <n v="1235"/>
    <n v="1213"/>
    <n v="61750"/>
    <n v="60650"/>
    <n v="22"/>
    <n v="1100"/>
    <n v="2"/>
    <n v="4389"/>
  </r>
  <r>
    <s v="ST-018"/>
    <x v="17"/>
    <x v="0"/>
    <x v="8"/>
    <x v="0"/>
    <x v="0"/>
    <d v="2020-12-01T00:00:00"/>
    <d v="2020-12-31T00:00:00"/>
    <n v="100"/>
    <n v="1384"/>
    <n v="1594"/>
    <n v="138400"/>
    <n v="159400"/>
    <n v="23"/>
    <n v="8141"/>
    <n v="210"/>
    <n v="21000"/>
  </r>
  <r>
    <s v="ST-019"/>
    <x v="18"/>
    <x v="1"/>
    <x v="0"/>
    <x v="1"/>
    <x v="1"/>
    <d v="2020-12-01T00:00:00"/>
    <d v="2020-12-31T00:00:00"/>
    <n v="85"/>
    <n v="1194"/>
    <n v="1319"/>
    <n v="101490"/>
    <n v="112115"/>
    <n v="24"/>
    <n v="7651"/>
    <n v="125"/>
    <n v="10625"/>
  </r>
  <r>
    <s v="ST-020"/>
    <x v="19"/>
    <x v="2"/>
    <x v="7"/>
    <x v="0"/>
    <x v="2"/>
    <d v="2020-12-01T00:00:00"/>
    <d v="2020-12-31T00:00:00"/>
    <n v="80"/>
    <n v="1365"/>
    <n v="1607.25"/>
    <n v="109200"/>
    <n v="128580"/>
    <n v="25"/>
    <n v="7180"/>
    <n v="242.25"/>
    <n v="19380"/>
  </r>
  <r>
    <s v="ST-021"/>
    <x v="20"/>
    <x v="2"/>
    <x v="4"/>
    <x v="0"/>
    <x v="2"/>
    <d v="2020-12-01T00:00:00"/>
    <d v="2020-12-31T00:00:00"/>
    <n v="75"/>
    <n v="1394.6"/>
    <n v="1573.25"/>
    <n v="104595"/>
    <n v="117993.75"/>
    <n v="26"/>
    <n v="6585"/>
    <n v="178.65"/>
    <n v="13398.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A13BDC-06B5-403C-9FC8-FE48BB4E261A}" name="PivotTable2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J13:L17" firstHeaderRow="0" firstDataRow="1" firstDataCol="1"/>
  <pivotFields count="17">
    <pivotField showAll="0"/>
    <pivotField showAll="0"/>
    <pivotField showAll="0">
      <items count="4">
        <item x="1"/>
        <item x="0"/>
        <item x="2"/>
        <item t="default"/>
      </items>
    </pivotField>
    <pivotField showAll="0">
      <items count="10">
        <item x="7"/>
        <item x="4"/>
        <item x="2"/>
        <item x="1"/>
        <item x="8"/>
        <item x="5"/>
        <item x="6"/>
        <item x="3"/>
        <item x="0"/>
        <item t="default"/>
      </items>
    </pivotField>
    <pivotField showAll="0"/>
    <pivotField axis="axisRow" showAll="0" sortType="descending">
      <items count="4">
        <item x="2"/>
        <item x="0"/>
        <item x="1"/>
        <item t="default"/>
      </items>
      <autoSortScope>
        <pivotArea dataOnly="0" outline="0" fieldPosition="0">
          <references count="1">
            <reference field="4294967294" count="1" selected="0">
              <x v="1"/>
            </reference>
          </references>
        </pivotArea>
      </autoSortScope>
    </pivotField>
    <pivotField numFmtId="164" showAll="0"/>
    <pivotField numFmtId="164" showAll="0"/>
    <pivotField showAll="0"/>
    <pivotField showAll="0"/>
    <pivotField showAll="0"/>
    <pivotField dataField="1" showAll="0"/>
    <pivotField dataField="1" showAll="0"/>
    <pivotField showAll="0"/>
    <pivotField showAll="0"/>
    <pivotField showAll="0"/>
    <pivotField showAll="0"/>
  </pivotFields>
  <rowFields count="1">
    <field x="5"/>
  </rowFields>
  <rowItems count="4">
    <i>
      <x v="1"/>
    </i>
    <i>
      <x v="2"/>
    </i>
    <i>
      <x/>
    </i>
    <i t="grand">
      <x/>
    </i>
  </rowItems>
  <colFields count="1">
    <field x="-2"/>
  </colFields>
  <colItems count="2">
    <i>
      <x/>
    </i>
    <i i="1">
      <x v="1"/>
    </i>
  </colItems>
  <dataFields count="2">
    <dataField name="Sum of Amount Earned " fld="12" baseField="0" baseItem="0"/>
    <dataField name="Sum of Allocated Budget " fld="11" baseField="0" baseItem="0"/>
  </dataFields>
  <formats count="1">
    <format dxfId="2">
      <pivotArea outline="0" collapsedLevelsAreSubtotals="1" fieldPosition="0"/>
    </format>
  </formats>
  <chartFormats count="18">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9" format="10" series="1">
      <pivotArea type="data" outline="0" fieldPosition="0">
        <references count="1">
          <reference field="4294967294" count="1" selected="0">
            <x v="0"/>
          </reference>
        </references>
      </pivotArea>
    </chartFormat>
    <chartFormat chart="19" format="11">
      <pivotArea type="data" outline="0" fieldPosition="0">
        <references count="2">
          <reference field="4294967294" count="1" selected="0">
            <x v="0"/>
          </reference>
          <reference field="5" count="1" selected="0">
            <x v="1"/>
          </reference>
        </references>
      </pivotArea>
    </chartFormat>
    <chartFormat chart="19" format="12">
      <pivotArea type="data" outline="0" fieldPosition="0">
        <references count="2">
          <reference field="4294967294" count="1" selected="0">
            <x v="0"/>
          </reference>
          <reference field="5" count="1" selected="0">
            <x v="2"/>
          </reference>
        </references>
      </pivotArea>
    </chartFormat>
    <chartFormat chart="19" format="13">
      <pivotArea type="data" outline="0" fieldPosition="0">
        <references count="2">
          <reference field="4294967294" count="1" selected="0">
            <x v="0"/>
          </reference>
          <reference field="5" count="1" selected="0">
            <x v="0"/>
          </reference>
        </references>
      </pivotArea>
    </chartFormat>
    <chartFormat chart="19" format="14" series="1">
      <pivotArea type="data" outline="0" fieldPosition="0">
        <references count="1">
          <reference field="4294967294" count="1" selected="0">
            <x v="1"/>
          </reference>
        </references>
      </pivotArea>
    </chartFormat>
    <chartFormat chart="19" format="15">
      <pivotArea type="data" outline="0" fieldPosition="0">
        <references count="2">
          <reference field="4294967294" count="1" selected="0">
            <x v="1"/>
          </reference>
          <reference field="5" count="1" selected="0">
            <x v="1"/>
          </reference>
        </references>
      </pivotArea>
    </chartFormat>
    <chartFormat chart="19" format="16">
      <pivotArea type="data" outline="0" fieldPosition="0">
        <references count="2">
          <reference field="4294967294" count="1" selected="0">
            <x v="1"/>
          </reference>
          <reference field="5" count="1" selected="0">
            <x v="2"/>
          </reference>
        </references>
      </pivotArea>
    </chartFormat>
    <chartFormat chart="19" format="17">
      <pivotArea type="data" outline="0" fieldPosition="0">
        <references count="2">
          <reference field="4294967294" count="1" selected="0">
            <x v="1"/>
          </reference>
          <reference field="5" count="1" selected="0">
            <x v="0"/>
          </reference>
        </references>
      </pivotArea>
    </chartFormat>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5" count="1" selected="0">
            <x v="1"/>
          </reference>
        </references>
      </pivotArea>
    </chartFormat>
    <chartFormat chart="20" format="4">
      <pivotArea type="data" outline="0" fieldPosition="0">
        <references count="2">
          <reference field="4294967294" count="1" selected="0">
            <x v="0"/>
          </reference>
          <reference field="5" count="1" selected="0">
            <x v="2"/>
          </reference>
        </references>
      </pivotArea>
    </chartFormat>
    <chartFormat chart="20" format="5">
      <pivotArea type="data" outline="0" fieldPosition="0">
        <references count="2">
          <reference field="4294967294" count="1" selected="0">
            <x v="0"/>
          </reference>
          <reference field="5" count="1" selected="0">
            <x v="0"/>
          </reference>
        </references>
      </pivotArea>
    </chartFormat>
    <chartFormat chart="20" format="6" series="1">
      <pivotArea type="data" outline="0" fieldPosition="0">
        <references count="1">
          <reference field="4294967294" count="1" selected="0">
            <x v="1"/>
          </reference>
        </references>
      </pivotArea>
    </chartFormat>
    <chartFormat chart="20" format="7">
      <pivotArea type="data" outline="0" fieldPosition="0">
        <references count="2">
          <reference field="4294967294" count="1" selected="0">
            <x v="1"/>
          </reference>
          <reference field="5" count="1" selected="0">
            <x v="1"/>
          </reference>
        </references>
      </pivotArea>
    </chartFormat>
    <chartFormat chart="20" format="8">
      <pivotArea type="data" outline="0" fieldPosition="0">
        <references count="2">
          <reference field="4294967294" count="1" selected="0">
            <x v="1"/>
          </reference>
          <reference field="5" count="1" selected="0">
            <x v="2"/>
          </reference>
        </references>
      </pivotArea>
    </chartFormat>
    <chartFormat chart="20" format="9">
      <pivotArea type="data" outline="0" fieldPosition="0">
        <references count="2">
          <reference field="4294967294" count="1" selected="0">
            <x v="1"/>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24FE24-BD73-4AEE-8EEB-8453A2AF1FFB}"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I3:J7" firstHeaderRow="1" firstDataRow="1" firstDataCol="1"/>
  <pivotFields count="17">
    <pivotField showAll="0"/>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10">
        <item x="7"/>
        <item x="4"/>
        <item x="2"/>
        <item x="1"/>
        <item x="8"/>
        <item x="5"/>
        <item x="6"/>
        <item x="3"/>
        <item x="0"/>
        <item t="default"/>
      </items>
    </pivotField>
    <pivotField dataField="1" showAll="0"/>
    <pivotField showAll="0">
      <items count="4">
        <item x="2"/>
        <item x="0"/>
        <item x="1"/>
        <item t="default"/>
      </items>
    </pivotField>
    <pivotField numFmtId="164" showAll="0"/>
    <pivotField numFmtId="164" showAll="0"/>
    <pivotField showAll="0"/>
    <pivotField showAll="0"/>
    <pivotField showAll="0"/>
    <pivotField showAll="0"/>
    <pivotField showAll="0"/>
    <pivotField showAll="0"/>
    <pivotField showAll="0"/>
    <pivotField showAll="0"/>
    <pivotField showAll="0"/>
  </pivotFields>
  <rowFields count="1">
    <field x="2"/>
  </rowFields>
  <rowItems count="4">
    <i>
      <x v="1"/>
    </i>
    <i>
      <x/>
    </i>
    <i>
      <x v="2"/>
    </i>
    <i t="grand">
      <x/>
    </i>
  </rowItems>
  <colItems count="1">
    <i/>
  </colItems>
  <dataFields count="1">
    <dataField name="Count of Gender" fld="4" subtotal="count" baseField="0" baseItem="0"/>
  </dataFields>
  <chartFormats count="10">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2" count="1" selected="0">
            <x v="1"/>
          </reference>
        </references>
      </pivotArea>
    </chartFormat>
    <chartFormat chart="15" format="7">
      <pivotArea type="data" outline="0" fieldPosition="0">
        <references count="2">
          <reference field="4294967294" count="1" selected="0">
            <x v="0"/>
          </reference>
          <reference field="2" count="1" selected="0">
            <x v="0"/>
          </reference>
        </references>
      </pivotArea>
    </chartFormat>
    <chartFormat chart="15" format="8">
      <pivotArea type="data" outline="0" fieldPosition="0">
        <references count="2">
          <reference field="4294967294" count="1" selected="0">
            <x v="0"/>
          </reference>
          <reference field="2" count="1" selected="0">
            <x v="2"/>
          </reference>
        </references>
      </pivotArea>
    </chartFormat>
    <chartFormat chart="16" format="1" series="1">
      <pivotArea type="data" outline="0" fieldPosition="0">
        <references count="1">
          <reference field="4294967294" count="1" selected="0">
            <x v="0"/>
          </reference>
        </references>
      </pivotArea>
    </chartFormat>
    <chartFormat chart="16" format="2">
      <pivotArea type="data" outline="0" fieldPosition="0">
        <references count="2">
          <reference field="4294967294" count="1" selected="0">
            <x v="0"/>
          </reference>
          <reference field="2" count="1" selected="0">
            <x v="1"/>
          </reference>
        </references>
      </pivotArea>
    </chartFormat>
    <chartFormat chart="16" format="3">
      <pivotArea type="data" outline="0" fieldPosition="0">
        <references count="2">
          <reference field="4294967294" count="1" selected="0">
            <x v="0"/>
          </reference>
          <reference field="2" count="1" selected="0">
            <x v="0"/>
          </reference>
        </references>
      </pivotArea>
    </chartFormat>
    <chartFormat chart="16" format="4">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1B7EB1-0B50-4124-829E-86BD419ABFBF}"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G11:H33" firstHeaderRow="1" firstDataRow="1" firstDataCol="1"/>
  <pivotFields count="17">
    <pivotField showAll="0"/>
    <pivotField axis="axisRow" showAll="0" sortType="descending">
      <items count="22">
        <item x="11"/>
        <item x="17"/>
        <item x="0"/>
        <item x="3"/>
        <item x="14"/>
        <item x="19"/>
        <item x="1"/>
        <item x="8"/>
        <item x="15"/>
        <item x="9"/>
        <item x="16"/>
        <item x="18"/>
        <item x="10"/>
        <item x="20"/>
        <item x="4"/>
        <item x="2"/>
        <item x="13"/>
        <item x="12"/>
        <item x="7"/>
        <item x="6"/>
        <item x="5"/>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10">
        <item x="7"/>
        <item x="4"/>
        <item x="2"/>
        <item x="1"/>
        <item x="8"/>
        <item x="5"/>
        <item x="6"/>
        <item x="3"/>
        <item x="0"/>
        <item t="default"/>
      </items>
    </pivotField>
    <pivotField showAll="0"/>
    <pivotField showAll="0">
      <items count="4">
        <item x="2"/>
        <item x="0"/>
        <item x="1"/>
        <item t="default"/>
      </items>
    </pivotField>
    <pivotField numFmtId="164" showAll="0"/>
    <pivotField numFmtId="164" showAll="0"/>
    <pivotField showAll="0"/>
    <pivotField showAll="0"/>
    <pivotField showAll="0"/>
    <pivotField showAll="0"/>
    <pivotField showAll="0"/>
    <pivotField showAll="0"/>
    <pivotField showAll="0"/>
    <pivotField dataField="1" showAll="0"/>
    <pivotField showAll="0"/>
  </pivotFields>
  <rowFields count="1">
    <field x="1"/>
  </rowFields>
  <rowItems count="22">
    <i>
      <x v="5"/>
    </i>
    <i>
      <x v="18"/>
    </i>
    <i>
      <x v="1"/>
    </i>
    <i>
      <x v="7"/>
    </i>
    <i>
      <x v="13"/>
    </i>
    <i>
      <x v="2"/>
    </i>
    <i>
      <x v="8"/>
    </i>
    <i>
      <x v="11"/>
    </i>
    <i>
      <x v="16"/>
    </i>
    <i>
      <x v="9"/>
    </i>
    <i>
      <x v="20"/>
    </i>
    <i>
      <x v="14"/>
    </i>
    <i>
      <x v="6"/>
    </i>
    <i>
      <x v="19"/>
    </i>
    <i>
      <x v="17"/>
    </i>
    <i>
      <x/>
    </i>
    <i>
      <x v="4"/>
    </i>
    <i>
      <x v="3"/>
    </i>
    <i>
      <x v="10"/>
    </i>
    <i>
      <x v="12"/>
    </i>
    <i>
      <x v="15"/>
    </i>
    <i t="grand">
      <x/>
    </i>
  </rowItems>
  <colItems count="1">
    <i/>
  </colItems>
  <dataFields count="1">
    <dataField name="Sum of Overtime Hours" fld="15" baseField="0" baseItem="0"/>
  </dataFields>
  <chartFormats count="2">
    <chartFormat chart="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54420D-C08C-4302-B7F6-6D570EB94E5E}"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13:B35" firstHeaderRow="1" firstDataRow="1" firstDataCol="1"/>
  <pivotFields count="17">
    <pivotField showAll="0"/>
    <pivotField axis="axisRow" showAll="0" sortType="descending">
      <items count="22">
        <item x="11"/>
        <item x="17"/>
        <item x="0"/>
        <item x="3"/>
        <item x="14"/>
        <item x="19"/>
        <item x="1"/>
        <item x="8"/>
        <item x="15"/>
        <item x="9"/>
        <item x="16"/>
        <item x="18"/>
        <item x="10"/>
        <item x="20"/>
        <item x="4"/>
        <item x="2"/>
        <item x="13"/>
        <item x="12"/>
        <item x="7"/>
        <item x="6"/>
        <item x="5"/>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10">
        <item x="7"/>
        <item x="4"/>
        <item x="2"/>
        <item x="1"/>
        <item x="8"/>
        <item x="5"/>
        <item x="6"/>
        <item x="3"/>
        <item x="0"/>
        <item t="default"/>
      </items>
    </pivotField>
    <pivotField showAll="0"/>
    <pivotField showAll="0">
      <items count="4">
        <item x="2"/>
        <item x="0"/>
        <item x="1"/>
        <item t="default"/>
      </items>
    </pivotField>
    <pivotField numFmtId="164" showAll="0"/>
    <pivotField numFmtId="164" showAll="0"/>
    <pivotField showAll="0"/>
    <pivotField showAll="0"/>
    <pivotField showAll="0"/>
    <pivotField showAll="0"/>
    <pivotField dataField="1" showAll="0"/>
    <pivotField showAll="0"/>
    <pivotField showAll="0"/>
    <pivotField showAll="0"/>
    <pivotField showAll="0"/>
  </pivotFields>
  <rowFields count="1">
    <field x="1"/>
  </rowFields>
  <rowItems count="22">
    <i>
      <x v="3"/>
    </i>
    <i>
      <x v="1"/>
    </i>
    <i>
      <x v="20"/>
    </i>
    <i>
      <x v="16"/>
    </i>
    <i>
      <x v="17"/>
    </i>
    <i>
      <x v="5"/>
    </i>
    <i>
      <x v="14"/>
    </i>
    <i>
      <x v="18"/>
    </i>
    <i>
      <x v="2"/>
    </i>
    <i>
      <x v="13"/>
    </i>
    <i>
      <x v="7"/>
    </i>
    <i>
      <x v="4"/>
    </i>
    <i>
      <x v="11"/>
    </i>
    <i>
      <x/>
    </i>
    <i>
      <x v="6"/>
    </i>
    <i>
      <x v="19"/>
    </i>
    <i>
      <x v="9"/>
    </i>
    <i>
      <x v="15"/>
    </i>
    <i>
      <x v="12"/>
    </i>
    <i>
      <x v="8"/>
    </i>
    <i>
      <x v="10"/>
    </i>
    <i t="grand">
      <x/>
    </i>
  </rowItems>
  <colItems count="1">
    <i/>
  </colItems>
  <dataFields count="1">
    <dataField name="Sum of Amount Earned " fld="12" baseField="0" baseItem="0" numFmtId="165"/>
  </dataFields>
  <formats count="2">
    <format dxfId="4">
      <pivotArea collapsedLevelsAreSubtotals="1" fieldPosition="0">
        <references count="1">
          <reference field="1" count="1">
            <x v="1"/>
          </reference>
        </references>
      </pivotArea>
    </format>
    <format dxfId="3">
      <pivotArea outline="0" collapsedLevelsAreSubtotals="1" fieldPosition="0"/>
    </format>
  </formats>
  <chartFormats count="22">
    <chartFormat chart="26" format="44" series="1">
      <pivotArea type="data" outline="0" fieldPosition="0">
        <references count="1">
          <reference field="4294967294" count="1" selected="0">
            <x v="0"/>
          </reference>
        </references>
      </pivotArea>
    </chartFormat>
    <chartFormat chart="26" format="45">
      <pivotArea type="data" outline="0" fieldPosition="0">
        <references count="2">
          <reference field="4294967294" count="1" selected="0">
            <x v="0"/>
          </reference>
          <reference field="1" count="1" selected="0">
            <x v="3"/>
          </reference>
        </references>
      </pivotArea>
    </chartFormat>
    <chartFormat chart="26" format="46">
      <pivotArea type="data" outline="0" fieldPosition="0">
        <references count="2">
          <reference field="4294967294" count="1" selected="0">
            <x v="0"/>
          </reference>
          <reference field="1" count="1" selected="0">
            <x v="1"/>
          </reference>
        </references>
      </pivotArea>
    </chartFormat>
    <chartFormat chart="26" format="47">
      <pivotArea type="data" outline="0" fieldPosition="0">
        <references count="2">
          <reference field="4294967294" count="1" selected="0">
            <x v="0"/>
          </reference>
          <reference field="1" count="1" selected="0">
            <x v="20"/>
          </reference>
        </references>
      </pivotArea>
    </chartFormat>
    <chartFormat chart="26" format="48">
      <pivotArea type="data" outline="0" fieldPosition="0">
        <references count="2">
          <reference field="4294967294" count="1" selected="0">
            <x v="0"/>
          </reference>
          <reference field="1" count="1" selected="0">
            <x v="16"/>
          </reference>
        </references>
      </pivotArea>
    </chartFormat>
    <chartFormat chart="26" format="49">
      <pivotArea type="data" outline="0" fieldPosition="0">
        <references count="2">
          <reference field="4294967294" count="1" selected="0">
            <x v="0"/>
          </reference>
          <reference field="1" count="1" selected="0">
            <x v="17"/>
          </reference>
        </references>
      </pivotArea>
    </chartFormat>
    <chartFormat chart="26" format="50">
      <pivotArea type="data" outline="0" fieldPosition="0">
        <references count="2">
          <reference field="4294967294" count="1" selected="0">
            <x v="0"/>
          </reference>
          <reference field="1" count="1" selected="0">
            <x v="5"/>
          </reference>
        </references>
      </pivotArea>
    </chartFormat>
    <chartFormat chart="26" format="51">
      <pivotArea type="data" outline="0" fieldPosition="0">
        <references count="2">
          <reference field="4294967294" count="1" selected="0">
            <x v="0"/>
          </reference>
          <reference field="1" count="1" selected="0">
            <x v="14"/>
          </reference>
        </references>
      </pivotArea>
    </chartFormat>
    <chartFormat chart="26" format="52">
      <pivotArea type="data" outline="0" fieldPosition="0">
        <references count="2">
          <reference field="4294967294" count="1" selected="0">
            <x v="0"/>
          </reference>
          <reference field="1" count="1" selected="0">
            <x v="18"/>
          </reference>
        </references>
      </pivotArea>
    </chartFormat>
    <chartFormat chart="26" format="53">
      <pivotArea type="data" outline="0" fieldPosition="0">
        <references count="2">
          <reference field="4294967294" count="1" selected="0">
            <x v="0"/>
          </reference>
          <reference field="1" count="1" selected="0">
            <x v="2"/>
          </reference>
        </references>
      </pivotArea>
    </chartFormat>
    <chartFormat chart="26" format="54">
      <pivotArea type="data" outline="0" fieldPosition="0">
        <references count="2">
          <reference field="4294967294" count="1" selected="0">
            <x v="0"/>
          </reference>
          <reference field="1" count="1" selected="0">
            <x v="13"/>
          </reference>
        </references>
      </pivotArea>
    </chartFormat>
    <chartFormat chart="26" format="55">
      <pivotArea type="data" outline="0" fieldPosition="0">
        <references count="2">
          <reference field="4294967294" count="1" selected="0">
            <x v="0"/>
          </reference>
          <reference field="1" count="1" selected="0">
            <x v="7"/>
          </reference>
        </references>
      </pivotArea>
    </chartFormat>
    <chartFormat chart="26" format="56">
      <pivotArea type="data" outline="0" fieldPosition="0">
        <references count="2">
          <reference field="4294967294" count="1" selected="0">
            <x v="0"/>
          </reference>
          <reference field="1" count="1" selected="0">
            <x v="4"/>
          </reference>
        </references>
      </pivotArea>
    </chartFormat>
    <chartFormat chart="26" format="57">
      <pivotArea type="data" outline="0" fieldPosition="0">
        <references count="2">
          <reference field="4294967294" count="1" selected="0">
            <x v="0"/>
          </reference>
          <reference field="1" count="1" selected="0">
            <x v="11"/>
          </reference>
        </references>
      </pivotArea>
    </chartFormat>
    <chartFormat chart="26" format="58">
      <pivotArea type="data" outline="0" fieldPosition="0">
        <references count="2">
          <reference field="4294967294" count="1" selected="0">
            <x v="0"/>
          </reference>
          <reference field="1" count="1" selected="0">
            <x v="0"/>
          </reference>
        </references>
      </pivotArea>
    </chartFormat>
    <chartFormat chart="26" format="59">
      <pivotArea type="data" outline="0" fieldPosition="0">
        <references count="2">
          <reference field="4294967294" count="1" selected="0">
            <x v="0"/>
          </reference>
          <reference field="1" count="1" selected="0">
            <x v="6"/>
          </reference>
        </references>
      </pivotArea>
    </chartFormat>
    <chartFormat chart="26" format="60">
      <pivotArea type="data" outline="0" fieldPosition="0">
        <references count="2">
          <reference field="4294967294" count="1" selected="0">
            <x v="0"/>
          </reference>
          <reference field="1" count="1" selected="0">
            <x v="19"/>
          </reference>
        </references>
      </pivotArea>
    </chartFormat>
    <chartFormat chart="26" format="61">
      <pivotArea type="data" outline="0" fieldPosition="0">
        <references count="2">
          <reference field="4294967294" count="1" selected="0">
            <x v="0"/>
          </reference>
          <reference field="1" count="1" selected="0">
            <x v="9"/>
          </reference>
        </references>
      </pivotArea>
    </chartFormat>
    <chartFormat chart="26" format="62">
      <pivotArea type="data" outline="0" fieldPosition="0">
        <references count="2">
          <reference field="4294967294" count="1" selected="0">
            <x v="0"/>
          </reference>
          <reference field="1" count="1" selected="0">
            <x v="15"/>
          </reference>
        </references>
      </pivotArea>
    </chartFormat>
    <chartFormat chart="26" format="63">
      <pivotArea type="data" outline="0" fieldPosition="0">
        <references count="2">
          <reference field="4294967294" count="1" selected="0">
            <x v="0"/>
          </reference>
          <reference field="1" count="1" selected="0">
            <x v="12"/>
          </reference>
        </references>
      </pivotArea>
    </chartFormat>
    <chartFormat chart="26" format="64">
      <pivotArea type="data" outline="0" fieldPosition="0">
        <references count="2">
          <reference field="4294967294" count="1" selected="0">
            <x v="0"/>
          </reference>
          <reference field="1" count="1" selected="0">
            <x v="8"/>
          </reference>
        </references>
      </pivotArea>
    </chartFormat>
    <chartFormat chart="26" format="65">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695D18-ECA8-4A78-BC44-7D539701EA17}"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C5:E9" firstHeaderRow="0" firstDataRow="1" firstDataCol="1"/>
  <pivotFields count="17">
    <pivotField showAll="0"/>
    <pivotField showAll="0"/>
    <pivotField showAll="0">
      <items count="4">
        <item x="1"/>
        <item x="0"/>
        <item x="2"/>
        <item t="default"/>
      </items>
    </pivotField>
    <pivotField showAll="0">
      <items count="10">
        <item x="7"/>
        <item x="4"/>
        <item x="2"/>
        <item x="1"/>
        <item x="8"/>
        <item x="5"/>
        <item x="6"/>
        <item x="3"/>
        <item x="0"/>
        <item t="default"/>
      </items>
    </pivotField>
    <pivotField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numFmtId="164" showAll="0"/>
    <pivotField numFmtId="164" showAll="0"/>
    <pivotField showAll="0"/>
    <pivotField dataField="1" showAll="0"/>
    <pivotField dataField="1" showAll="0"/>
    <pivotField showAll="0"/>
    <pivotField showAll="0"/>
    <pivotField showAll="0"/>
    <pivotField showAll="0"/>
    <pivotField showAll="0"/>
    <pivotField showAll="0"/>
  </pivotFields>
  <rowFields count="1">
    <field x="5"/>
  </rowFields>
  <rowItems count="4">
    <i>
      <x v="1"/>
    </i>
    <i>
      <x v="2"/>
    </i>
    <i>
      <x/>
    </i>
    <i t="grand">
      <x/>
    </i>
  </rowItems>
  <colFields count="1">
    <field x="-2"/>
  </colFields>
  <colItems count="2">
    <i>
      <x/>
    </i>
    <i i="1">
      <x v="1"/>
    </i>
  </colItems>
  <dataFields count="2">
    <dataField name="Sum of Wroked Hours " fld="10" baseField="0" baseItem="0"/>
    <dataField name="Sum of PLANNED Hours " fld="9" baseField="0" baseItem="0"/>
  </dataFields>
  <formats count="18">
    <format dxfId="22">
      <pivotArea type="all" dataOnly="0" outline="0" fieldPosition="0"/>
    </format>
    <format dxfId="21">
      <pivotArea outline="0" collapsedLevelsAreSubtotals="1" fieldPosition="0"/>
    </format>
    <format dxfId="20">
      <pivotArea field="5" type="button" dataOnly="0" labelOnly="1" outline="0" axis="axisRow" fieldPosition="0"/>
    </format>
    <format dxfId="19">
      <pivotArea dataOnly="0" labelOnly="1" fieldPosition="0">
        <references count="1">
          <reference field="5" count="0"/>
        </references>
      </pivotArea>
    </format>
    <format dxfId="18">
      <pivotArea dataOnly="0" labelOnly="1" grandRow="1" outline="0" fieldPosition="0"/>
    </format>
    <format dxfId="17">
      <pivotArea dataOnly="0" labelOnly="1" outline="0" fieldPosition="0">
        <references count="1">
          <reference field="4294967294" count="2">
            <x v="0"/>
            <x v="1"/>
          </reference>
        </references>
      </pivotArea>
    </format>
    <format dxfId="16">
      <pivotArea type="all" dataOnly="0" outline="0" fieldPosition="0"/>
    </format>
    <format dxfId="15">
      <pivotArea outline="0" collapsedLevelsAreSubtotals="1" fieldPosition="0"/>
    </format>
    <format dxfId="14">
      <pivotArea field="5" type="button" dataOnly="0" labelOnly="1" outline="0" axis="axisRow" fieldPosition="0"/>
    </format>
    <format dxfId="13">
      <pivotArea dataOnly="0" labelOnly="1" fieldPosition="0">
        <references count="1">
          <reference field="5" count="0"/>
        </references>
      </pivotArea>
    </format>
    <format dxfId="12">
      <pivotArea dataOnly="0" labelOnly="1" grandRow="1" outline="0" fieldPosition="0"/>
    </format>
    <format dxfId="11">
      <pivotArea dataOnly="0" labelOnly="1" outline="0" fieldPosition="0">
        <references count="1">
          <reference field="4294967294" count="2">
            <x v="0"/>
            <x v="1"/>
          </reference>
        </references>
      </pivotArea>
    </format>
    <format dxfId="10">
      <pivotArea type="all" dataOnly="0" outline="0" fieldPosition="0"/>
    </format>
    <format dxfId="9">
      <pivotArea outline="0" collapsedLevelsAreSubtotals="1" fieldPosition="0"/>
    </format>
    <format dxfId="8">
      <pivotArea field="5" type="button" dataOnly="0" labelOnly="1" outline="0" axis="axisRow" fieldPosition="0"/>
    </format>
    <format dxfId="7">
      <pivotArea dataOnly="0" labelOnly="1" fieldPosition="0">
        <references count="1">
          <reference field="5" count="0"/>
        </references>
      </pivotArea>
    </format>
    <format dxfId="6">
      <pivotArea dataOnly="0" labelOnly="1" grandRow="1" outline="0" fieldPosition="0"/>
    </format>
    <format dxfId="5">
      <pivotArea dataOnly="0" labelOnly="1" outline="0" fieldPosition="0">
        <references count="1">
          <reference field="4294967294" count="2">
            <x v="0"/>
            <x v="1"/>
          </reference>
        </references>
      </pivotArea>
    </format>
  </formats>
  <chartFormats count="6">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61B786-1285-4A08-8879-F11C515C9538}" name="PivotTable1"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7">
    <pivotField showAll="0"/>
    <pivotField showAll="0"/>
    <pivotField showAll="0">
      <items count="4">
        <item x="1"/>
        <item x="0"/>
        <item x="2"/>
        <item t="default"/>
      </items>
    </pivotField>
    <pivotField showAll="0">
      <items count="10">
        <item x="7"/>
        <item x="4"/>
        <item x="2"/>
        <item x="1"/>
        <item x="8"/>
        <item x="5"/>
        <item x="6"/>
        <item x="3"/>
        <item x="0"/>
        <item t="default"/>
      </items>
    </pivotField>
    <pivotField showAll="0"/>
    <pivotField showAll="0">
      <items count="4">
        <item x="2"/>
        <item x="0"/>
        <item x="1"/>
        <item t="default"/>
      </items>
    </pivotField>
    <pivotField numFmtId="164" showAll="0"/>
    <pivotField numFmtId="164" showAll="0"/>
    <pivotField showAll="0"/>
    <pivotField dataField="1" showAll="0"/>
    <pivotField dataField="1" showAll="0"/>
    <pivotField showAll="0"/>
    <pivotField dataField="1" showAll="0"/>
    <pivotField dataField="1" showAll="0"/>
    <pivotField dataField="1" showAll="0"/>
    <pivotField dataField="1" showAll="0"/>
    <pivotField showAll="0"/>
  </pivotFields>
  <rowFields count="1">
    <field x="-2"/>
  </rowFields>
  <rowItems count="6">
    <i>
      <x/>
    </i>
    <i i="1">
      <x v="1"/>
    </i>
    <i i="2">
      <x v="2"/>
    </i>
    <i i="3">
      <x v="3"/>
    </i>
    <i i="4">
      <x v="4"/>
    </i>
    <i i="5">
      <x v="5"/>
    </i>
  </rowItems>
  <colItems count="1">
    <i/>
  </colItems>
  <dataFields count="6">
    <dataField name="Sum of PLANNED Hours " fld="9" baseField="0" baseItem="0"/>
    <dataField name="Sum of Wroked Hours " fld="10" baseField="0" baseItem="0"/>
    <dataField name="Sum of Amount Earned " fld="12" baseField="0" baseItem="0"/>
    <dataField name="Sum of Unworked Hours" fld="13" baseField="0" baseItem="0"/>
    <dataField name="Sum of Unworked Amount" fld="14" baseField="0" baseItem="0"/>
    <dataField name="Sum of Overtime Hours" fld="15" baseField="0" baseItem="0"/>
  </dataFields>
  <formats count="6">
    <format dxfId="28">
      <pivotArea outline="0" collapsedLevelsAreSubtotals="1" fieldPosition="0"/>
    </format>
    <format dxfId="27">
      <pivotArea type="all" dataOnly="0" outline="0" fieldPosition="0"/>
    </format>
    <format dxfId="26">
      <pivotArea outline="0" collapsedLevelsAreSubtotals="1" fieldPosition="0"/>
    </format>
    <format dxfId="25">
      <pivotArea field="-2" type="button" dataOnly="0" labelOnly="1" outline="0" axis="axisRow" fieldPosition="0"/>
    </format>
    <format dxfId="24">
      <pivotArea dataOnly="0" labelOnly="1" outline="0" fieldPosition="0">
        <references count="1">
          <reference field="4294967294" count="1">
            <x v="0"/>
          </reference>
        </references>
      </pivotArea>
    </format>
    <format dxfId="23">
      <pivotArea dataOnly="0" labelOnly="1" grandCol="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9BE24B-2A4C-4EC4-B3D0-90474A29B0F0}"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D14:E24" firstHeaderRow="1" firstDataRow="1" firstDataCol="1"/>
  <pivotFields count="17">
    <pivotField showAll="0"/>
    <pivotField showAll="0"/>
    <pivotField showAll="0">
      <items count="4">
        <item x="1"/>
        <item x="0"/>
        <item x="2"/>
        <item t="default"/>
      </items>
    </pivotField>
    <pivotField axis="axisRow" showAll="0" sortType="descending">
      <items count="10">
        <item x="7"/>
        <item x="4"/>
        <item x="2"/>
        <item x="1"/>
        <item x="8"/>
        <item x="5"/>
        <item x="6"/>
        <item x="3"/>
        <item x="0"/>
        <item t="default"/>
      </items>
      <autoSortScope>
        <pivotArea dataOnly="0" outline="0" fieldPosition="0">
          <references count="1">
            <reference field="4294967294" count="1" selected="0">
              <x v="0"/>
            </reference>
          </references>
        </pivotArea>
      </autoSortScope>
    </pivotField>
    <pivotField showAll="0"/>
    <pivotField showAll="0">
      <items count="4">
        <item x="2"/>
        <item x="0"/>
        <item x="1"/>
        <item t="default"/>
      </items>
    </pivotField>
    <pivotField numFmtId="164" showAll="0"/>
    <pivotField numFmtId="164" showAll="0"/>
    <pivotField showAll="0"/>
    <pivotField showAll="0"/>
    <pivotField showAll="0"/>
    <pivotField showAll="0"/>
    <pivotField dataField="1" showAll="0"/>
    <pivotField showAll="0"/>
    <pivotField showAll="0"/>
    <pivotField showAll="0"/>
    <pivotField showAll="0"/>
  </pivotFields>
  <rowFields count="1">
    <field x="3"/>
  </rowFields>
  <rowItems count="10">
    <i>
      <x v="7"/>
    </i>
    <i>
      <x v="8"/>
    </i>
    <i>
      <x v="2"/>
    </i>
    <i>
      <x v="1"/>
    </i>
    <i>
      <x/>
    </i>
    <i>
      <x v="3"/>
    </i>
    <i>
      <x v="5"/>
    </i>
    <i>
      <x v="4"/>
    </i>
    <i>
      <x v="6"/>
    </i>
    <i t="grand">
      <x/>
    </i>
  </rowItems>
  <colItems count="1">
    <i/>
  </colItems>
  <dataFields count="1">
    <dataField name="Sum of Amount Earned " fld="12" baseField="0" baseItem="0" numFmtId="165"/>
  </dataFields>
  <formats count="1">
    <format dxfId="29">
      <pivotArea outline="0" collapsedLevelsAreSubtotals="1" fieldPosition="0"/>
    </format>
  </formats>
  <chartFormats count="6">
    <chartFormat chart="2" format="1"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268474E-9DB5-4583-B5F4-BD1F2071A943}" sourceName="City">
  <pivotTables>
    <pivotTable tabId="2" name="PivotTable18"/>
    <pivotTable tabId="2" name="PivotTable1"/>
    <pivotTable tabId="2" name="PivotTable13"/>
    <pivotTable tabId="2" name="PivotTable15"/>
    <pivotTable tabId="2" name="PivotTable21"/>
    <pivotTable tabId="2" name="PivotTable5"/>
    <pivotTable tabId="2" name="PivotTable7"/>
  </pivotTables>
  <data>
    <tabular pivotCacheId="321525035">
      <items count="9">
        <i x="7" s="1"/>
        <i x="4" s="1"/>
        <i x="2" s="1"/>
        <i x="1" s="1"/>
        <i x="8" s="1"/>
        <i x="5" s="1"/>
        <i x="6"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BC143C99-5562-4388-AC21-44FA23C43F5C}" sourceName="DIVISION">
  <pivotTables>
    <pivotTable tabId="2" name="PivotTable18"/>
    <pivotTable tabId="2" name="PivotTable1"/>
    <pivotTable tabId="2" name="PivotTable13"/>
    <pivotTable tabId="2" name="PivotTable15"/>
    <pivotTable tabId="2" name="PivotTable21"/>
    <pivotTable tabId="2" name="PivotTable5"/>
    <pivotTable tabId="2" name="PivotTable7"/>
  </pivotTables>
  <data>
    <tabular pivotCacheId="321525035">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E5E8A891-92E5-4151-AFA2-668948A19670}" cache="Slicer_City" caption="City" rowHeight="247650"/>
  <slicer name="DIVISION" xr10:uid="{085B63F5-97DD-40AA-8F93-9018D5CF6B94}" cache="Slicer_DIVISION" caption="DIVISION"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5A8B78-1C67-4C94-8536-0DAAE330F793}" name="Table2" displayName="Table2" ref="A1:Q253" totalsRowShown="0">
  <autoFilter ref="A1:Q253" xr:uid="{115A8B78-1C67-4C94-8536-0DAAE330F793}"/>
  <tableColumns count="17">
    <tableColumn id="1" xr3:uid="{801D15CB-581C-4AC4-A00A-D1CC96D2FC68}" name=" ID "/>
    <tableColumn id="2" xr3:uid="{554FFCC7-8B22-4C7D-862E-5A8AAC1E0080}" name="Employee Name"/>
    <tableColumn id="3" xr3:uid="{EEE2DA6B-B9A0-4105-ABC1-6D9F266B53BD}" name="Job Title"/>
    <tableColumn id="4" xr3:uid="{9D35DA82-A41F-40D0-9EAF-F7D4CCA54549}" name="City"/>
    <tableColumn id="5" xr3:uid="{30F05EA4-9E1A-48D5-802E-BA9F4DCE35F6}" name="Gender"/>
    <tableColumn id="6" xr3:uid="{F39F7075-D91F-4C0E-BA7C-5F38D6AD8E8F}" name="DIVISION"/>
    <tableColumn id="7" xr3:uid="{0D9CA066-FAD9-4A84-B2B5-3F5C87DA8AD5}" name="Start Date" dataDxfId="1"/>
    <tableColumn id="8" xr3:uid="{C3F32371-9B1B-4D81-A17B-7A8D5070749C}" name="End date" dataDxfId="0"/>
    <tableColumn id="9" xr3:uid="{08E70C25-4E77-4DF1-922C-A8D0FCF860B8}" name="Hourly Rate "/>
    <tableColumn id="10" xr3:uid="{0071E799-2B37-4E38-9C8F-0ECFDB63D897}" name="PLANNED Hours "/>
    <tableColumn id="11" xr3:uid="{5CA3FD32-D6CF-4F44-98A5-56CE1DC6A316}" name="Wroked Hours "/>
    <tableColumn id="12" xr3:uid="{E4D302AA-02A8-4308-9EC5-6F1ADC4BCD9C}" name="Allocated Budget "/>
    <tableColumn id="13" xr3:uid="{E8A9CD54-826A-4803-92AA-F484909DADA4}" name="Amount Earned "/>
    <tableColumn id="14" xr3:uid="{7A04D749-B7B5-4C0D-91D2-A4E9BE64AC5F}" name="Unworked Hours"/>
    <tableColumn id="15" xr3:uid="{866B0B31-EB7F-4B05-B959-D1E93C6E1B14}" name="Unworked Amount"/>
    <tableColumn id="16" xr3:uid="{61F87D54-E8A8-48F8-ADFB-566A2A90518C}" name="Overtime Hours"/>
    <tableColumn id="17" xr3:uid="{2C252CE8-435C-43BD-92E4-BFA47D52EC35}" name="Overtime Amount "/>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1E555-DA2E-4D50-ADC7-32CA95A821BF}">
  <dimension ref="A2:L35"/>
  <sheetViews>
    <sheetView showGridLines="0" workbookViewId="0">
      <selection activeCell="C27" sqref="C27"/>
    </sheetView>
  </sheetViews>
  <sheetFormatPr defaultRowHeight="14.4" x14ac:dyDescent="0.3"/>
  <cols>
    <col min="1" max="1" width="12.44140625" bestFit="1" customWidth="1"/>
    <col min="2" max="2" width="20.109375" bestFit="1" customWidth="1"/>
    <col min="3" max="3" width="11.44140625" bestFit="1" customWidth="1"/>
    <col min="4" max="4" width="19.21875" bestFit="1" customWidth="1"/>
    <col min="5" max="5" width="20.77734375" bestFit="1" customWidth="1"/>
    <col min="6" max="6" width="21.77734375" bestFit="1" customWidth="1"/>
    <col min="7" max="7" width="12.44140625" bestFit="1" customWidth="1"/>
    <col min="8" max="8" width="20.21875" bestFit="1" customWidth="1"/>
    <col min="9" max="9" width="12.44140625" bestFit="1" customWidth="1"/>
    <col min="10" max="10" width="14.33203125" bestFit="1" customWidth="1"/>
    <col min="11" max="11" width="20.109375" bestFit="1" customWidth="1"/>
    <col min="12" max="12" width="21.77734375" bestFit="1" customWidth="1"/>
  </cols>
  <sheetData>
    <row r="2" spans="1:12" ht="19.8" customHeight="1" x14ac:dyDescent="0.3">
      <c r="A2" s="6" t="s">
        <v>83</v>
      </c>
      <c r="B2" s="6"/>
    </row>
    <row r="3" spans="1:12" x14ac:dyDescent="0.3">
      <c r="A3" s="7" t="s">
        <v>82</v>
      </c>
      <c r="B3" s="6"/>
      <c r="I3" s="2" t="s">
        <v>84</v>
      </c>
      <c r="J3" t="s">
        <v>86</v>
      </c>
    </row>
    <row r="4" spans="1:12" x14ac:dyDescent="0.3">
      <c r="A4" s="8" t="s">
        <v>81</v>
      </c>
      <c r="B4" s="9">
        <v>351304.79999999987</v>
      </c>
      <c r="I4" s="3" t="s">
        <v>19</v>
      </c>
      <c r="J4">
        <v>180</v>
      </c>
    </row>
    <row r="5" spans="1:12" x14ac:dyDescent="0.3">
      <c r="A5" s="8" t="s">
        <v>77</v>
      </c>
      <c r="B5" s="9">
        <v>368148</v>
      </c>
      <c r="C5" s="10" t="s">
        <v>84</v>
      </c>
      <c r="D5" s="11" t="s">
        <v>77</v>
      </c>
      <c r="E5" s="11" t="s">
        <v>81</v>
      </c>
      <c r="I5" s="3" t="s">
        <v>46</v>
      </c>
      <c r="J5">
        <v>48</v>
      </c>
    </row>
    <row r="6" spans="1:12" x14ac:dyDescent="0.3">
      <c r="A6" s="8" t="s">
        <v>78</v>
      </c>
      <c r="B6" s="9">
        <v>30130440</v>
      </c>
      <c r="C6" s="11" t="s">
        <v>22</v>
      </c>
      <c r="D6" s="11">
        <v>264960</v>
      </c>
      <c r="E6" s="11">
        <v>256737.59999999995</v>
      </c>
      <c r="G6" s="3" t="s">
        <v>77</v>
      </c>
      <c r="H6" s="5">
        <v>368148</v>
      </c>
      <c r="I6" s="3" t="s">
        <v>72</v>
      </c>
      <c r="J6">
        <v>24</v>
      </c>
    </row>
    <row r="7" spans="1:12" x14ac:dyDescent="0.3">
      <c r="A7" s="8" t="s">
        <v>76</v>
      </c>
      <c r="B7" s="9">
        <v>9085.6000000000058</v>
      </c>
      <c r="C7" s="11" t="s">
        <v>48</v>
      </c>
      <c r="D7" s="11">
        <v>65022</v>
      </c>
      <c r="E7" s="11">
        <v>61452</v>
      </c>
      <c r="I7" s="3" t="s">
        <v>85</v>
      </c>
      <c r="J7">
        <v>252</v>
      </c>
    </row>
    <row r="8" spans="1:12" x14ac:dyDescent="0.3">
      <c r="A8" s="8" t="s">
        <v>79</v>
      </c>
      <c r="B8" s="9">
        <v>1052713</v>
      </c>
      <c r="C8" s="11" t="s">
        <v>73</v>
      </c>
      <c r="D8" s="11">
        <v>38166</v>
      </c>
      <c r="E8" s="11">
        <v>33115.199999999997</v>
      </c>
    </row>
    <row r="9" spans="1:12" x14ac:dyDescent="0.3">
      <c r="A9" s="8" t="s">
        <v>87</v>
      </c>
      <c r="B9" s="9">
        <v>21218.000000000004</v>
      </c>
      <c r="C9" s="11" t="s">
        <v>85</v>
      </c>
      <c r="D9" s="11">
        <v>368148</v>
      </c>
      <c r="E9" s="11">
        <v>351304.79999999993</v>
      </c>
    </row>
    <row r="11" spans="1:12" x14ac:dyDescent="0.3">
      <c r="G11" s="2" t="s">
        <v>84</v>
      </c>
      <c r="H11" t="s">
        <v>87</v>
      </c>
    </row>
    <row r="12" spans="1:12" x14ac:dyDescent="0.3">
      <c r="G12" s="3" t="s">
        <v>71</v>
      </c>
      <c r="H12">
        <v>2907</v>
      </c>
    </row>
    <row r="13" spans="1:12" x14ac:dyDescent="0.3">
      <c r="A13" s="2" t="s">
        <v>84</v>
      </c>
      <c r="B13" t="s">
        <v>78</v>
      </c>
      <c r="G13" s="3" t="s">
        <v>40</v>
      </c>
      <c r="H13">
        <v>2772.6000000000004</v>
      </c>
      <c r="J13" s="2" t="s">
        <v>84</v>
      </c>
      <c r="K13" t="s">
        <v>78</v>
      </c>
      <c r="L13" t="s">
        <v>80</v>
      </c>
    </row>
    <row r="14" spans="1:12" x14ac:dyDescent="0.3">
      <c r="A14" s="3" t="s">
        <v>30</v>
      </c>
      <c r="B14" s="5">
        <v>2498760</v>
      </c>
      <c r="D14" s="2" t="s">
        <v>84</v>
      </c>
      <c r="E14" t="s">
        <v>78</v>
      </c>
      <c r="G14" s="3" t="s">
        <v>66</v>
      </c>
      <c r="H14">
        <v>2520</v>
      </c>
      <c r="J14" s="3" t="s">
        <v>22</v>
      </c>
      <c r="K14" s="5">
        <v>22967475</v>
      </c>
      <c r="L14" s="5">
        <v>22264746</v>
      </c>
    </row>
    <row r="15" spans="1:12" x14ac:dyDescent="0.3">
      <c r="A15" s="3" t="s">
        <v>66</v>
      </c>
      <c r="B15" s="5">
        <v>1912800</v>
      </c>
      <c r="D15" s="3" t="s">
        <v>34</v>
      </c>
      <c r="E15" s="5">
        <v>7960875</v>
      </c>
      <c r="G15" s="3" t="s">
        <v>42</v>
      </c>
      <c r="H15">
        <v>2180.4</v>
      </c>
      <c r="J15" s="3" t="s">
        <v>48</v>
      </c>
      <c r="K15" s="5">
        <v>4204080</v>
      </c>
      <c r="L15" s="5">
        <v>3953580</v>
      </c>
    </row>
    <row r="16" spans="1:12" x14ac:dyDescent="0.3">
      <c r="A16" s="3" t="s">
        <v>36</v>
      </c>
      <c r="B16" s="5">
        <v>1873800</v>
      </c>
      <c r="D16" s="3" t="s">
        <v>20</v>
      </c>
      <c r="E16" s="5">
        <v>5873070</v>
      </c>
      <c r="G16" s="3" t="s">
        <v>75</v>
      </c>
      <c r="H16">
        <v>2143.8000000000006</v>
      </c>
      <c r="J16" s="3" t="s">
        <v>73</v>
      </c>
      <c r="K16" s="5">
        <v>2958885</v>
      </c>
      <c r="L16" s="5">
        <v>2565540</v>
      </c>
    </row>
    <row r="17" spans="1:12" x14ac:dyDescent="0.3">
      <c r="A17" s="3" t="s">
        <v>57</v>
      </c>
      <c r="B17" s="5">
        <v>1803000</v>
      </c>
      <c r="D17" s="3" t="s">
        <v>31</v>
      </c>
      <c r="E17" s="5">
        <v>3697110</v>
      </c>
      <c r="G17" s="3" t="s">
        <v>18</v>
      </c>
      <c r="H17">
        <v>2107.1999999999994</v>
      </c>
      <c r="J17" s="3" t="s">
        <v>85</v>
      </c>
      <c r="K17" s="5">
        <v>30130440</v>
      </c>
      <c r="L17" s="5">
        <v>28783866</v>
      </c>
    </row>
    <row r="18" spans="1:12" x14ac:dyDescent="0.3">
      <c r="A18" s="3" t="s">
        <v>55</v>
      </c>
      <c r="B18" s="5">
        <v>1725300</v>
      </c>
      <c r="D18" s="3" t="s">
        <v>43</v>
      </c>
      <c r="E18" s="5">
        <v>2831625</v>
      </c>
      <c r="G18" s="3" t="s">
        <v>61</v>
      </c>
      <c r="H18">
        <v>1554</v>
      </c>
    </row>
    <row r="19" spans="1:12" x14ac:dyDescent="0.3">
      <c r="A19" s="3" t="s">
        <v>71</v>
      </c>
      <c r="B19" s="5">
        <v>1542960</v>
      </c>
      <c r="D19" s="3" t="s">
        <v>62</v>
      </c>
      <c r="E19" s="5">
        <v>2476860</v>
      </c>
      <c r="G19" s="3" t="s">
        <v>69</v>
      </c>
      <c r="H19">
        <v>1500</v>
      </c>
    </row>
    <row r="20" spans="1:12" x14ac:dyDescent="0.3">
      <c r="A20" s="3" t="s">
        <v>33</v>
      </c>
      <c r="B20" s="5">
        <v>1540200</v>
      </c>
      <c r="D20" s="3" t="s">
        <v>25</v>
      </c>
      <c r="E20" s="5">
        <v>2373300</v>
      </c>
      <c r="G20" s="3" t="s">
        <v>57</v>
      </c>
      <c r="H20">
        <v>1254</v>
      </c>
    </row>
    <row r="21" spans="1:12" x14ac:dyDescent="0.3">
      <c r="A21" s="3" t="s">
        <v>40</v>
      </c>
      <c r="B21" s="5">
        <v>1461825</v>
      </c>
      <c r="D21" s="3" t="s">
        <v>47</v>
      </c>
      <c r="E21" s="5">
        <v>1924800</v>
      </c>
      <c r="G21" s="3" t="s">
        <v>45</v>
      </c>
      <c r="H21">
        <v>780</v>
      </c>
    </row>
    <row r="22" spans="1:12" x14ac:dyDescent="0.3">
      <c r="A22" s="3" t="s">
        <v>18</v>
      </c>
      <c r="B22" s="5">
        <v>1416150</v>
      </c>
      <c r="D22" s="3" t="s">
        <v>67</v>
      </c>
      <c r="E22" s="5">
        <v>1912800</v>
      </c>
      <c r="G22" s="3" t="s">
        <v>36</v>
      </c>
      <c r="H22">
        <v>618</v>
      </c>
    </row>
    <row r="23" spans="1:12" x14ac:dyDescent="0.3">
      <c r="A23" s="3" t="s">
        <v>75</v>
      </c>
      <c r="B23" s="5">
        <v>1415925</v>
      </c>
      <c r="D23" s="3" t="s">
        <v>51</v>
      </c>
      <c r="E23" s="5">
        <v>1080000</v>
      </c>
      <c r="G23" s="3" t="s">
        <v>33</v>
      </c>
      <c r="H23">
        <v>498</v>
      </c>
    </row>
    <row r="24" spans="1:12" x14ac:dyDescent="0.3">
      <c r="A24" s="3" t="s">
        <v>42</v>
      </c>
      <c r="B24" s="5">
        <v>1415700</v>
      </c>
      <c r="D24" s="3" t="s">
        <v>85</v>
      </c>
      <c r="E24" s="5">
        <v>30130440</v>
      </c>
      <c r="G24" s="3" t="s">
        <v>24</v>
      </c>
      <c r="H24">
        <v>192</v>
      </c>
    </row>
    <row r="25" spans="1:12" x14ac:dyDescent="0.3">
      <c r="A25" s="3" t="s">
        <v>59</v>
      </c>
      <c r="B25" s="5">
        <v>1386240</v>
      </c>
      <c r="G25" s="3" t="s">
        <v>38</v>
      </c>
      <c r="H25">
        <v>25</v>
      </c>
    </row>
    <row r="26" spans="1:12" x14ac:dyDescent="0.3">
      <c r="A26" s="3" t="s">
        <v>69</v>
      </c>
      <c r="B26" s="5">
        <v>1345380</v>
      </c>
      <c r="G26" s="3" t="s">
        <v>55</v>
      </c>
      <c r="H26">
        <v>24</v>
      </c>
    </row>
    <row r="27" spans="1:12" x14ac:dyDescent="0.3">
      <c r="A27" s="3" t="s">
        <v>53</v>
      </c>
      <c r="B27" s="5">
        <v>1282050</v>
      </c>
      <c r="G27" s="3" t="s">
        <v>53</v>
      </c>
      <c r="H27">
        <v>24</v>
      </c>
    </row>
    <row r="28" spans="1:12" x14ac:dyDescent="0.3">
      <c r="A28" s="3" t="s">
        <v>24</v>
      </c>
      <c r="B28" s="5">
        <v>1240200</v>
      </c>
      <c r="G28" s="3" t="s">
        <v>59</v>
      </c>
      <c r="H28">
        <v>24</v>
      </c>
    </row>
    <row r="29" spans="1:12" x14ac:dyDescent="0.3">
      <c r="A29" s="3" t="s">
        <v>38</v>
      </c>
      <c r="B29" s="5">
        <v>1198350</v>
      </c>
      <c r="G29" s="3" t="s">
        <v>30</v>
      </c>
      <c r="H29">
        <v>24</v>
      </c>
    </row>
    <row r="30" spans="1:12" x14ac:dyDescent="0.3">
      <c r="A30" s="3" t="s">
        <v>45</v>
      </c>
      <c r="B30" s="5">
        <v>1197000</v>
      </c>
      <c r="G30" s="3" t="s">
        <v>64</v>
      </c>
      <c r="H30">
        <v>24</v>
      </c>
    </row>
    <row r="31" spans="1:12" x14ac:dyDescent="0.3">
      <c r="A31" s="3" t="s">
        <v>28</v>
      </c>
      <c r="B31" s="5">
        <v>1133100</v>
      </c>
      <c r="G31" s="3" t="s">
        <v>50</v>
      </c>
      <c r="H31">
        <v>23</v>
      </c>
    </row>
    <row r="32" spans="1:12" x14ac:dyDescent="0.3">
      <c r="A32" s="3" t="s">
        <v>50</v>
      </c>
      <c r="B32" s="5">
        <v>1080000</v>
      </c>
      <c r="G32" s="3" t="s">
        <v>28</v>
      </c>
      <c r="H32">
        <v>23</v>
      </c>
    </row>
    <row r="33" spans="1:8" x14ac:dyDescent="0.3">
      <c r="A33" s="3" t="s">
        <v>61</v>
      </c>
      <c r="B33" s="5">
        <v>933900</v>
      </c>
      <c r="G33" s="3" t="s">
        <v>85</v>
      </c>
      <c r="H33">
        <v>21218</v>
      </c>
    </row>
    <row r="34" spans="1:8" x14ac:dyDescent="0.3">
      <c r="A34" s="3" t="s">
        <v>64</v>
      </c>
      <c r="B34" s="5">
        <v>727800</v>
      </c>
    </row>
    <row r="35" spans="1:8" x14ac:dyDescent="0.3">
      <c r="A35" s="3" t="s">
        <v>85</v>
      </c>
      <c r="B35" s="5">
        <v>30130440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630CF-F869-466C-88D5-C6275941A45C}">
  <dimension ref="A1:Q253"/>
  <sheetViews>
    <sheetView showGridLines="0" workbookViewId="0">
      <pane ySplit="1" topLeftCell="A2" activePane="bottomLeft" state="frozen"/>
      <selection activeCell="J1" sqref="J1"/>
      <selection pane="bottomLeft" sqref="A1:XFD1048576"/>
    </sheetView>
  </sheetViews>
  <sheetFormatPr defaultRowHeight="14.4" x14ac:dyDescent="0.3"/>
  <cols>
    <col min="7" max="8" width="10.109375" style="1" bestFit="1" customWidth="1"/>
    <col min="17" max="17" width="17.6640625" bestFit="1" customWidth="1"/>
  </cols>
  <sheetData>
    <row r="1" spans="1:17" x14ac:dyDescent="0.3">
      <c r="A1" t="s">
        <v>0</v>
      </c>
      <c r="B1" t="s">
        <v>1</v>
      </c>
      <c r="C1" t="s">
        <v>2</v>
      </c>
      <c r="D1" t="s">
        <v>3</v>
      </c>
      <c r="E1" t="s">
        <v>4</v>
      </c>
      <c r="F1" t="s">
        <v>5</v>
      </c>
      <c r="G1" s="1" t="s">
        <v>6</v>
      </c>
      <c r="H1" s="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s="1">
        <v>43831</v>
      </c>
      <c r="H2" s="1">
        <v>44196</v>
      </c>
      <c r="I2">
        <v>75</v>
      </c>
      <c r="J2">
        <v>1397.9</v>
      </c>
      <c r="K2">
        <v>1573.5</v>
      </c>
      <c r="L2">
        <v>104842.5</v>
      </c>
      <c r="M2">
        <v>118012.5</v>
      </c>
      <c r="N2">
        <v>8</v>
      </c>
      <c r="O2">
        <v>6572</v>
      </c>
      <c r="P2">
        <v>175.6</v>
      </c>
      <c r="Q2">
        <v>13170</v>
      </c>
    </row>
    <row r="3" spans="1:17" x14ac:dyDescent="0.3">
      <c r="A3" t="s">
        <v>23</v>
      </c>
      <c r="B3" t="s">
        <v>24</v>
      </c>
      <c r="C3" t="s">
        <v>19</v>
      </c>
      <c r="D3" t="s">
        <v>25</v>
      </c>
      <c r="E3" t="s">
        <v>26</v>
      </c>
      <c r="F3" t="s">
        <v>22</v>
      </c>
      <c r="G3" s="1">
        <v>43831</v>
      </c>
      <c r="H3" s="1">
        <v>44196</v>
      </c>
      <c r="I3">
        <v>75</v>
      </c>
      <c r="J3">
        <v>1362</v>
      </c>
      <c r="K3">
        <v>1378</v>
      </c>
      <c r="L3">
        <v>102150</v>
      </c>
      <c r="M3">
        <v>103350</v>
      </c>
      <c r="N3">
        <v>9</v>
      </c>
      <c r="O3">
        <v>4033</v>
      </c>
      <c r="P3">
        <v>16</v>
      </c>
      <c r="Q3">
        <v>1200</v>
      </c>
    </row>
    <row r="4" spans="1:17" x14ac:dyDescent="0.3">
      <c r="A4" t="s">
        <v>27</v>
      </c>
      <c r="B4" t="s">
        <v>28</v>
      </c>
      <c r="C4" t="s">
        <v>19</v>
      </c>
      <c r="D4" t="s">
        <v>25</v>
      </c>
      <c r="E4" t="s">
        <v>21</v>
      </c>
      <c r="F4" t="s">
        <v>22</v>
      </c>
      <c r="G4" s="1">
        <v>43831</v>
      </c>
      <c r="H4" s="1">
        <v>44196</v>
      </c>
      <c r="I4">
        <v>75</v>
      </c>
      <c r="J4">
        <v>1346</v>
      </c>
      <c r="K4">
        <v>1259</v>
      </c>
      <c r="L4">
        <v>100950</v>
      </c>
      <c r="M4">
        <v>94425</v>
      </c>
      <c r="N4">
        <v>87</v>
      </c>
      <c r="O4">
        <v>6525</v>
      </c>
      <c r="P4">
        <v>1</v>
      </c>
      <c r="Q4">
        <v>18785</v>
      </c>
    </row>
    <row r="5" spans="1:17" x14ac:dyDescent="0.3">
      <c r="A5" t="s">
        <v>29</v>
      </c>
      <c r="B5" t="s">
        <v>30</v>
      </c>
      <c r="C5" t="s">
        <v>19</v>
      </c>
      <c r="D5" t="s">
        <v>31</v>
      </c>
      <c r="E5" t="s">
        <v>26</v>
      </c>
      <c r="F5" t="s">
        <v>22</v>
      </c>
      <c r="G5" s="1">
        <v>43831</v>
      </c>
      <c r="H5" s="1">
        <v>44196</v>
      </c>
      <c r="I5">
        <v>110</v>
      </c>
      <c r="J5">
        <v>1950</v>
      </c>
      <c r="K5">
        <v>1893</v>
      </c>
      <c r="L5">
        <v>214500</v>
      </c>
      <c r="M5">
        <v>208230</v>
      </c>
      <c r="N5">
        <v>57</v>
      </c>
      <c r="O5">
        <v>6270</v>
      </c>
      <c r="P5">
        <v>2</v>
      </c>
      <c r="Q5">
        <v>6464</v>
      </c>
    </row>
    <row r="6" spans="1:17" x14ac:dyDescent="0.3">
      <c r="A6" t="s">
        <v>32</v>
      </c>
      <c r="B6" t="s">
        <v>33</v>
      </c>
      <c r="C6" t="s">
        <v>19</v>
      </c>
      <c r="D6" t="s">
        <v>34</v>
      </c>
      <c r="E6" t="s">
        <v>26</v>
      </c>
      <c r="F6" t="s">
        <v>22</v>
      </c>
      <c r="G6" s="1">
        <v>43831</v>
      </c>
      <c r="H6" s="1">
        <v>44196</v>
      </c>
      <c r="I6">
        <v>100</v>
      </c>
      <c r="J6">
        <v>1242</v>
      </c>
      <c r="K6">
        <v>1283.5</v>
      </c>
      <c r="L6">
        <v>124200</v>
      </c>
      <c r="M6">
        <v>128350</v>
      </c>
      <c r="N6">
        <v>58</v>
      </c>
      <c r="O6">
        <v>1966</v>
      </c>
      <c r="P6">
        <v>41.5</v>
      </c>
      <c r="Q6">
        <v>4150</v>
      </c>
    </row>
    <row r="7" spans="1:17" x14ac:dyDescent="0.3">
      <c r="A7" t="s">
        <v>35</v>
      </c>
      <c r="B7" t="s">
        <v>36</v>
      </c>
      <c r="C7" t="s">
        <v>19</v>
      </c>
      <c r="D7" t="s">
        <v>34</v>
      </c>
      <c r="E7" t="s">
        <v>21</v>
      </c>
      <c r="F7" t="s">
        <v>22</v>
      </c>
      <c r="G7" s="1">
        <v>43831</v>
      </c>
      <c r="H7" s="1">
        <v>44196</v>
      </c>
      <c r="I7">
        <v>100</v>
      </c>
      <c r="J7">
        <v>1510</v>
      </c>
      <c r="K7">
        <v>1561.5</v>
      </c>
      <c r="L7">
        <v>151000</v>
      </c>
      <c r="M7">
        <v>156150</v>
      </c>
      <c r="N7">
        <v>59</v>
      </c>
      <c r="O7">
        <v>3525</v>
      </c>
      <c r="P7">
        <v>51.5</v>
      </c>
      <c r="Q7">
        <v>5150</v>
      </c>
    </row>
    <row r="8" spans="1:17" x14ac:dyDescent="0.3">
      <c r="A8" t="s">
        <v>37</v>
      </c>
      <c r="B8" t="s">
        <v>38</v>
      </c>
      <c r="C8" t="s">
        <v>19</v>
      </c>
      <c r="D8" t="s">
        <v>31</v>
      </c>
      <c r="E8" t="s">
        <v>26</v>
      </c>
      <c r="F8" t="s">
        <v>22</v>
      </c>
      <c r="G8" s="1">
        <v>43831</v>
      </c>
      <c r="H8" s="1">
        <v>44196</v>
      </c>
      <c r="I8">
        <v>75</v>
      </c>
      <c r="J8">
        <v>1360</v>
      </c>
      <c r="K8">
        <v>1331.5</v>
      </c>
      <c r="L8">
        <v>102000</v>
      </c>
      <c r="M8">
        <v>99862.5</v>
      </c>
      <c r="N8">
        <v>28.5</v>
      </c>
      <c r="O8">
        <v>2137.5</v>
      </c>
      <c r="P8">
        <v>3</v>
      </c>
      <c r="Q8">
        <v>20136</v>
      </c>
    </row>
    <row r="9" spans="1:17" x14ac:dyDescent="0.3">
      <c r="A9" t="s">
        <v>39</v>
      </c>
      <c r="B9" t="s">
        <v>40</v>
      </c>
      <c r="C9" t="s">
        <v>19</v>
      </c>
      <c r="D9" t="s">
        <v>34</v>
      </c>
      <c r="E9" t="s">
        <v>26</v>
      </c>
      <c r="F9" t="s">
        <v>22</v>
      </c>
      <c r="G9" s="1">
        <v>43831</v>
      </c>
      <c r="H9" s="1">
        <v>44196</v>
      </c>
      <c r="I9">
        <v>75</v>
      </c>
      <c r="J9">
        <v>1393.2</v>
      </c>
      <c r="K9">
        <v>1624.25</v>
      </c>
      <c r="L9">
        <v>104490</v>
      </c>
      <c r="M9">
        <v>121818.75</v>
      </c>
      <c r="N9">
        <v>29.5</v>
      </c>
      <c r="O9">
        <v>6452</v>
      </c>
      <c r="P9">
        <v>231.05</v>
      </c>
      <c r="Q9">
        <v>17328.75</v>
      </c>
    </row>
    <row r="10" spans="1:17" x14ac:dyDescent="0.3">
      <c r="A10" t="s">
        <v>41</v>
      </c>
      <c r="B10" t="s">
        <v>42</v>
      </c>
      <c r="C10" t="s">
        <v>19</v>
      </c>
      <c r="D10" t="s">
        <v>43</v>
      </c>
      <c r="E10" t="s">
        <v>21</v>
      </c>
      <c r="F10" t="s">
        <v>22</v>
      </c>
      <c r="G10" s="1">
        <v>43831</v>
      </c>
      <c r="H10" s="1">
        <v>44196</v>
      </c>
      <c r="I10">
        <v>75</v>
      </c>
      <c r="J10">
        <v>1391.3</v>
      </c>
      <c r="K10">
        <v>1573</v>
      </c>
      <c r="L10">
        <v>104347.5</v>
      </c>
      <c r="M10">
        <v>117975</v>
      </c>
      <c r="N10">
        <v>30.5</v>
      </c>
      <c r="O10">
        <v>5637</v>
      </c>
      <c r="P10">
        <v>181.7</v>
      </c>
      <c r="Q10">
        <v>13627.5</v>
      </c>
    </row>
    <row r="11" spans="1:17" x14ac:dyDescent="0.3">
      <c r="A11" t="s">
        <v>44</v>
      </c>
      <c r="B11" t="s">
        <v>45</v>
      </c>
      <c r="C11" t="s">
        <v>46</v>
      </c>
      <c r="D11" t="s">
        <v>47</v>
      </c>
      <c r="E11" t="s">
        <v>26</v>
      </c>
      <c r="F11" t="s">
        <v>48</v>
      </c>
      <c r="G11" s="1">
        <v>43831</v>
      </c>
      <c r="H11" s="1">
        <v>44196</v>
      </c>
      <c r="I11">
        <v>75</v>
      </c>
      <c r="J11">
        <v>1265</v>
      </c>
      <c r="K11">
        <v>1330</v>
      </c>
      <c r="L11">
        <v>94875</v>
      </c>
      <c r="M11">
        <v>99750</v>
      </c>
      <c r="N11">
        <v>31.5</v>
      </c>
      <c r="O11">
        <v>3871</v>
      </c>
      <c r="P11">
        <v>65</v>
      </c>
      <c r="Q11">
        <v>4875</v>
      </c>
    </row>
    <row r="12" spans="1:17" x14ac:dyDescent="0.3">
      <c r="A12" t="s">
        <v>49</v>
      </c>
      <c r="B12" t="s">
        <v>50</v>
      </c>
      <c r="C12" t="s">
        <v>19</v>
      </c>
      <c r="D12" t="s">
        <v>51</v>
      </c>
      <c r="E12" t="s">
        <v>21</v>
      </c>
      <c r="F12" t="s">
        <v>22</v>
      </c>
      <c r="G12" s="1">
        <v>43831</v>
      </c>
      <c r="H12" s="1">
        <v>44196</v>
      </c>
      <c r="I12">
        <v>75</v>
      </c>
      <c r="J12">
        <v>1257</v>
      </c>
      <c r="K12">
        <v>1200</v>
      </c>
      <c r="L12">
        <v>94275</v>
      </c>
      <c r="M12">
        <v>90000</v>
      </c>
      <c r="N12">
        <v>57</v>
      </c>
      <c r="O12">
        <v>4275</v>
      </c>
      <c r="P12">
        <v>1</v>
      </c>
      <c r="Q12">
        <v>7819</v>
      </c>
    </row>
    <row r="13" spans="1:17" x14ac:dyDescent="0.3">
      <c r="A13" t="s">
        <v>52</v>
      </c>
      <c r="B13" t="s">
        <v>53</v>
      </c>
      <c r="C13" t="s">
        <v>19</v>
      </c>
      <c r="D13" t="s">
        <v>34</v>
      </c>
      <c r="E13" t="s">
        <v>26</v>
      </c>
      <c r="F13" t="s">
        <v>22</v>
      </c>
      <c r="G13" s="1">
        <v>43831</v>
      </c>
      <c r="H13" s="1">
        <v>44196</v>
      </c>
      <c r="I13">
        <v>75</v>
      </c>
      <c r="J13">
        <v>1473.5</v>
      </c>
      <c r="K13">
        <v>1424.5</v>
      </c>
      <c r="L13">
        <v>110512.5</v>
      </c>
      <c r="M13">
        <v>106837.5</v>
      </c>
      <c r="N13">
        <v>49</v>
      </c>
      <c r="O13">
        <v>3675</v>
      </c>
      <c r="P13">
        <v>2</v>
      </c>
      <c r="Q13">
        <v>7850</v>
      </c>
    </row>
    <row r="14" spans="1:17" x14ac:dyDescent="0.3">
      <c r="A14" t="s">
        <v>54</v>
      </c>
      <c r="B14" t="s">
        <v>55</v>
      </c>
      <c r="C14" t="s">
        <v>19</v>
      </c>
      <c r="D14" t="s">
        <v>20</v>
      </c>
      <c r="E14" t="s">
        <v>26</v>
      </c>
      <c r="F14" t="s">
        <v>22</v>
      </c>
      <c r="G14" s="1">
        <v>43831</v>
      </c>
      <c r="H14" s="1">
        <v>44196</v>
      </c>
      <c r="I14">
        <v>100</v>
      </c>
      <c r="J14">
        <v>1476.8</v>
      </c>
      <c r="K14">
        <v>1437.75</v>
      </c>
      <c r="L14">
        <v>147680</v>
      </c>
      <c r="M14">
        <v>143775</v>
      </c>
      <c r="N14">
        <v>39.049999999999997</v>
      </c>
      <c r="O14">
        <v>3905</v>
      </c>
      <c r="P14">
        <v>2</v>
      </c>
      <c r="Q14">
        <v>14122</v>
      </c>
    </row>
    <row r="15" spans="1:17" x14ac:dyDescent="0.3">
      <c r="A15" t="s">
        <v>56</v>
      </c>
      <c r="B15" t="s">
        <v>57</v>
      </c>
      <c r="C15" t="s">
        <v>19</v>
      </c>
      <c r="D15" t="s">
        <v>34</v>
      </c>
      <c r="E15" t="s">
        <v>21</v>
      </c>
      <c r="F15" t="s">
        <v>22</v>
      </c>
      <c r="G15" s="1">
        <v>43831</v>
      </c>
      <c r="H15" s="1">
        <v>44196</v>
      </c>
      <c r="I15">
        <v>100</v>
      </c>
      <c r="J15">
        <v>1398</v>
      </c>
      <c r="K15">
        <v>1502.5</v>
      </c>
      <c r="L15">
        <v>139800</v>
      </c>
      <c r="M15">
        <v>150250</v>
      </c>
      <c r="N15">
        <v>40.049999999999997</v>
      </c>
      <c r="O15">
        <v>6157</v>
      </c>
      <c r="P15">
        <v>104.5</v>
      </c>
      <c r="Q15">
        <v>10450</v>
      </c>
    </row>
    <row r="16" spans="1:17" x14ac:dyDescent="0.3">
      <c r="A16" t="s">
        <v>58</v>
      </c>
      <c r="B16" t="s">
        <v>59</v>
      </c>
      <c r="C16" t="s">
        <v>19</v>
      </c>
      <c r="D16" t="s">
        <v>20</v>
      </c>
      <c r="E16" t="s">
        <v>26</v>
      </c>
      <c r="F16" t="s">
        <v>22</v>
      </c>
      <c r="G16" s="1">
        <v>43831</v>
      </c>
      <c r="H16" s="1">
        <v>44196</v>
      </c>
      <c r="I16">
        <v>80</v>
      </c>
      <c r="J16">
        <v>1453.1</v>
      </c>
      <c r="K16">
        <v>1444</v>
      </c>
      <c r="L16">
        <v>116248</v>
      </c>
      <c r="M16">
        <v>115520</v>
      </c>
      <c r="N16">
        <v>9.0999999999999108</v>
      </c>
      <c r="O16">
        <v>727.99999999999295</v>
      </c>
      <c r="P16">
        <v>2</v>
      </c>
      <c r="Q16">
        <v>1834</v>
      </c>
    </row>
    <row r="17" spans="1:17" x14ac:dyDescent="0.3">
      <c r="A17" t="s">
        <v>60</v>
      </c>
      <c r="B17" t="s">
        <v>61</v>
      </c>
      <c r="C17" t="s">
        <v>46</v>
      </c>
      <c r="D17" t="s">
        <v>62</v>
      </c>
      <c r="E17" t="s">
        <v>21</v>
      </c>
      <c r="F17" t="s">
        <v>48</v>
      </c>
      <c r="G17" s="1">
        <v>43831</v>
      </c>
      <c r="H17" s="1">
        <v>44196</v>
      </c>
      <c r="I17">
        <v>50</v>
      </c>
      <c r="J17">
        <v>1427</v>
      </c>
      <c r="K17">
        <v>1556.5</v>
      </c>
      <c r="L17">
        <v>71350</v>
      </c>
      <c r="M17">
        <v>77825</v>
      </c>
      <c r="N17">
        <v>10.099999999999911</v>
      </c>
      <c r="O17">
        <v>4143</v>
      </c>
      <c r="P17">
        <v>129.5</v>
      </c>
      <c r="Q17">
        <v>6475</v>
      </c>
    </row>
    <row r="18" spans="1:17" x14ac:dyDescent="0.3">
      <c r="A18" t="s">
        <v>63</v>
      </c>
      <c r="B18" t="s">
        <v>64</v>
      </c>
      <c r="C18" t="s">
        <v>46</v>
      </c>
      <c r="D18" t="s">
        <v>47</v>
      </c>
      <c r="E18" t="s">
        <v>26</v>
      </c>
      <c r="F18" t="s">
        <v>48</v>
      </c>
      <c r="G18" s="1">
        <v>43831</v>
      </c>
      <c r="H18" s="1">
        <v>44196</v>
      </c>
      <c r="I18">
        <v>50</v>
      </c>
      <c r="J18">
        <v>1235</v>
      </c>
      <c r="K18">
        <v>1213</v>
      </c>
      <c r="L18">
        <v>61750</v>
      </c>
      <c r="M18">
        <v>60650</v>
      </c>
      <c r="N18">
        <v>22</v>
      </c>
      <c r="O18">
        <v>1100</v>
      </c>
      <c r="P18">
        <v>2</v>
      </c>
      <c r="Q18">
        <v>14841</v>
      </c>
    </row>
    <row r="19" spans="1:17" x14ac:dyDescent="0.3">
      <c r="A19" t="s">
        <v>65</v>
      </c>
      <c r="B19" t="s">
        <v>66</v>
      </c>
      <c r="C19" t="s">
        <v>19</v>
      </c>
      <c r="D19" t="s">
        <v>67</v>
      </c>
      <c r="E19" t="s">
        <v>21</v>
      </c>
      <c r="F19" t="s">
        <v>22</v>
      </c>
      <c r="G19" s="1">
        <v>43831</v>
      </c>
      <c r="H19" s="1">
        <v>44196</v>
      </c>
      <c r="I19">
        <v>100</v>
      </c>
      <c r="J19">
        <v>1384</v>
      </c>
      <c r="K19">
        <v>1594</v>
      </c>
      <c r="L19">
        <v>138400</v>
      </c>
      <c r="M19">
        <v>159400</v>
      </c>
      <c r="N19">
        <v>23</v>
      </c>
      <c r="O19">
        <v>1880</v>
      </c>
      <c r="P19">
        <v>210</v>
      </c>
      <c r="Q19">
        <v>21000</v>
      </c>
    </row>
    <row r="20" spans="1:17" x14ac:dyDescent="0.3">
      <c r="A20" t="s">
        <v>68</v>
      </c>
      <c r="B20" t="s">
        <v>69</v>
      </c>
      <c r="C20" t="s">
        <v>46</v>
      </c>
      <c r="D20" t="s">
        <v>20</v>
      </c>
      <c r="E20" t="s">
        <v>26</v>
      </c>
      <c r="F20" t="s">
        <v>48</v>
      </c>
      <c r="G20" s="1">
        <v>43831</v>
      </c>
      <c r="H20" s="1">
        <v>44196</v>
      </c>
      <c r="I20">
        <v>85</v>
      </c>
      <c r="J20">
        <v>1194</v>
      </c>
      <c r="K20">
        <v>1319</v>
      </c>
      <c r="L20">
        <v>101490</v>
      </c>
      <c r="M20">
        <v>112115</v>
      </c>
      <c r="N20">
        <v>24</v>
      </c>
      <c r="O20">
        <v>1401</v>
      </c>
      <c r="P20">
        <v>125</v>
      </c>
      <c r="Q20">
        <v>10625</v>
      </c>
    </row>
    <row r="21" spans="1:17" x14ac:dyDescent="0.3">
      <c r="A21" t="s">
        <v>70</v>
      </c>
      <c r="B21" t="s">
        <v>71</v>
      </c>
      <c r="C21" t="s">
        <v>72</v>
      </c>
      <c r="D21" t="s">
        <v>62</v>
      </c>
      <c r="E21" t="s">
        <v>21</v>
      </c>
      <c r="F21" t="s">
        <v>73</v>
      </c>
      <c r="G21" s="1">
        <v>43831</v>
      </c>
      <c r="H21" s="1">
        <v>44196</v>
      </c>
      <c r="I21">
        <v>80</v>
      </c>
      <c r="J21">
        <v>1365</v>
      </c>
      <c r="K21">
        <v>1607.25</v>
      </c>
      <c r="L21">
        <v>109200</v>
      </c>
      <c r="M21">
        <v>128580</v>
      </c>
      <c r="N21">
        <v>25</v>
      </c>
      <c r="O21">
        <v>2686</v>
      </c>
      <c r="P21">
        <v>242.25</v>
      </c>
      <c r="Q21">
        <v>19380</v>
      </c>
    </row>
    <row r="22" spans="1:17" x14ac:dyDescent="0.3">
      <c r="A22" t="s">
        <v>74</v>
      </c>
      <c r="B22" t="s">
        <v>75</v>
      </c>
      <c r="C22" t="s">
        <v>72</v>
      </c>
      <c r="D22" t="s">
        <v>43</v>
      </c>
      <c r="E22" t="s">
        <v>21</v>
      </c>
      <c r="F22" t="s">
        <v>73</v>
      </c>
      <c r="G22" s="1">
        <v>43831</v>
      </c>
      <c r="H22" s="1">
        <v>44196</v>
      </c>
      <c r="I22">
        <v>75</v>
      </c>
      <c r="J22">
        <v>1394.6</v>
      </c>
      <c r="K22">
        <v>1573.25</v>
      </c>
      <c r="L22">
        <v>104595</v>
      </c>
      <c r="M22">
        <v>117993.75</v>
      </c>
      <c r="N22">
        <v>26</v>
      </c>
      <c r="O22">
        <v>2090</v>
      </c>
      <c r="P22">
        <v>178.65</v>
      </c>
      <c r="Q22">
        <v>13398.75</v>
      </c>
    </row>
    <row r="23" spans="1:17" x14ac:dyDescent="0.3">
      <c r="A23" t="s">
        <v>17</v>
      </c>
      <c r="B23" t="s">
        <v>18</v>
      </c>
      <c r="C23" t="s">
        <v>19</v>
      </c>
      <c r="D23" t="s">
        <v>20</v>
      </c>
      <c r="E23" t="s">
        <v>21</v>
      </c>
      <c r="F23" t="s">
        <v>22</v>
      </c>
      <c r="G23" s="1">
        <v>43862</v>
      </c>
      <c r="H23" s="1">
        <v>44196</v>
      </c>
      <c r="I23">
        <v>75</v>
      </c>
      <c r="J23">
        <v>1397.9</v>
      </c>
      <c r="K23">
        <v>1573.5</v>
      </c>
      <c r="L23">
        <v>104842.5</v>
      </c>
      <c r="M23">
        <v>118012.5</v>
      </c>
      <c r="N23">
        <v>27</v>
      </c>
      <c r="O23">
        <v>7468</v>
      </c>
      <c r="P23">
        <v>175.6</v>
      </c>
      <c r="Q23">
        <v>13170</v>
      </c>
    </row>
    <row r="24" spans="1:17" x14ac:dyDescent="0.3">
      <c r="A24" t="s">
        <v>23</v>
      </c>
      <c r="B24" t="s">
        <v>24</v>
      </c>
      <c r="C24" t="s">
        <v>19</v>
      </c>
      <c r="D24" t="s">
        <v>25</v>
      </c>
      <c r="E24" t="s">
        <v>26</v>
      </c>
      <c r="F24" t="s">
        <v>22</v>
      </c>
      <c r="G24" s="1">
        <v>43862</v>
      </c>
      <c r="H24" s="1">
        <v>44196</v>
      </c>
      <c r="I24">
        <v>75</v>
      </c>
      <c r="J24">
        <v>1362</v>
      </c>
      <c r="K24">
        <v>1378</v>
      </c>
      <c r="L24">
        <v>102150</v>
      </c>
      <c r="M24">
        <v>103350</v>
      </c>
      <c r="N24">
        <v>28</v>
      </c>
      <c r="O24">
        <v>968</v>
      </c>
      <c r="P24">
        <v>16</v>
      </c>
      <c r="Q24">
        <v>1200</v>
      </c>
    </row>
    <row r="25" spans="1:17" x14ac:dyDescent="0.3">
      <c r="A25" t="s">
        <v>27</v>
      </c>
      <c r="B25" t="s">
        <v>28</v>
      </c>
      <c r="C25" t="s">
        <v>19</v>
      </c>
      <c r="D25" t="s">
        <v>25</v>
      </c>
      <c r="E25" t="s">
        <v>21</v>
      </c>
      <c r="F25" t="s">
        <v>22</v>
      </c>
      <c r="G25" s="1">
        <v>43862</v>
      </c>
      <c r="H25" s="1">
        <v>44196</v>
      </c>
      <c r="I25">
        <v>75</v>
      </c>
      <c r="J25">
        <v>1346</v>
      </c>
      <c r="K25">
        <v>1259</v>
      </c>
      <c r="L25">
        <v>100950</v>
      </c>
      <c r="M25">
        <v>94425</v>
      </c>
      <c r="N25">
        <v>87</v>
      </c>
      <c r="O25">
        <v>6525</v>
      </c>
      <c r="P25">
        <v>2</v>
      </c>
      <c r="Q25">
        <v>15093</v>
      </c>
    </row>
    <row r="26" spans="1:17" x14ac:dyDescent="0.3">
      <c r="A26" t="s">
        <v>29</v>
      </c>
      <c r="B26" t="s">
        <v>30</v>
      </c>
      <c r="C26" t="s">
        <v>19</v>
      </c>
      <c r="D26" t="s">
        <v>31</v>
      </c>
      <c r="E26" t="s">
        <v>26</v>
      </c>
      <c r="F26" t="s">
        <v>22</v>
      </c>
      <c r="G26" s="1">
        <v>43862</v>
      </c>
      <c r="H26" s="1">
        <v>44196</v>
      </c>
      <c r="I26">
        <v>110</v>
      </c>
      <c r="J26">
        <v>1950</v>
      </c>
      <c r="K26">
        <v>1893</v>
      </c>
      <c r="L26">
        <v>214500</v>
      </c>
      <c r="M26">
        <v>208230</v>
      </c>
      <c r="N26">
        <v>57</v>
      </c>
      <c r="O26">
        <v>6270</v>
      </c>
      <c r="P26">
        <v>2</v>
      </c>
      <c r="Q26">
        <v>10083</v>
      </c>
    </row>
    <row r="27" spans="1:17" x14ac:dyDescent="0.3">
      <c r="A27" t="s">
        <v>32</v>
      </c>
      <c r="B27" t="s">
        <v>33</v>
      </c>
      <c r="C27" t="s">
        <v>19</v>
      </c>
      <c r="D27" t="s">
        <v>34</v>
      </c>
      <c r="E27" t="s">
        <v>26</v>
      </c>
      <c r="F27" t="s">
        <v>22</v>
      </c>
      <c r="G27" s="1">
        <v>43862</v>
      </c>
      <c r="H27" s="1">
        <v>44196</v>
      </c>
      <c r="I27">
        <v>100</v>
      </c>
      <c r="J27">
        <v>1242</v>
      </c>
      <c r="K27">
        <v>1283.5</v>
      </c>
      <c r="L27">
        <v>124200</v>
      </c>
      <c r="M27">
        <v>128350</v>
      </c>
      <c r="N27">
        <v>58</v>
      </c>
      <c r="O27">
        <v>812</v>
      </c>
      <c r="P27">
        <v>41.5</v>
      </c>
      <c r="Q27">
        <v>4150</v>
      </c>
    </row>
    <row r="28" spans="1:17" x14ac:dyDescent="0.3">
      <c r="A28" t="s">
        <v>35</v>
      </c>
      <c r="B28" t="s">
        <v>36</v>
      </c>
      <c r="C28" t="s">
        <v>19</v>
      </c>
      <c r="D28" t="s">
        <v>34</v>
      </c>
      <c r="E28" t="s">
        <v>21</v>
      </c>
      <c r="F28" t="s">
        <v>22</v>
      </c>
      <c r="G28" s="1">
        <v>43862</v>
      </c>
      <c r="H28" s="1">
        <v>44196</v>
      </c>
      <c r="I28">
        <v>100</v>
      </c>
      <c r="J28">
        <v>1510</v>
      </c>
      <c r="K28">
        <v>1561.5</v>
      </c>
      <c r="L28">
        <v>151000</v>
      </c>
      <c r="M28">
        <v>156150</v>
      </c>
      <c r="N28">
        <v>59</v>
      </c>
      <c r="O28">
        <v>5143</v>
      </c>
      <c r="P28">
        <v>51.5</v>
      </c>
      <c r="Q28">
        <v>5150</v>
      </c>
    </row>
    <row r="29" spans="1:17" x14ac:dyDescent="0.3">
      <c r="A29" t="s">
        <v>37</v>
      </c>
      <c r="B29" t="s">
        <v>38</v>
      </c>
      <c r="C29" t="s">
        <v>19</v>
      </c>
      <c r="D29" t="s">
        <v>31</v>
      </c>
      <c r="E29" t="s">
        <v>26</v>
      </c>
      <c r="F29" t="s">
        <v>22</v>
      </c>
      <c r="G29" s="1">
        <v>43862</v>
      </c>
      <c r="H29" s="1">
        <v>44196</v>
      </c>
      <c r="I29">
        <v>75</v>
      </c>
      <c r="J29">
        <v>1360</v>
      </c>
      <c r="K29">
        <v>1331.5</v>
      </c>
      <c r="L29">
        <v>102000</v>
      </c>
      <c r="M29">
        <v>99862.5</v>
      </c>
      <c r="N29">
        <v>28.5</v>
      </c>
      <c r="O29">
        <v>2137.5</v>
      </c>
      <c r="P29">
        <v>2</v>
      </c>
      <c r="Q29">
        <v>3201</v>
      </c>
    </row>
    <row r="30" spans="1:17" x14ac:dyDescent="0.3">
      <c r="A30" t="s">
        <v>39</v>
      </c>
      <c r="B30" t="s">
        <v>40</v>
      </c>
      <c r="C30" t="s">
        <v>19</v>
      </c>
      <c r="D30" t="s">
        <v>34</v>
      </c>
      <c r="E30" t="s">
        <v>26</v>
      </c>
      <c r="F30" t="s">
        <v>22</v>
      </c>
      <c r="G30" s="1">
        <v>43862</v>
      </c>
      <c r="H30" s="1">
        <v>44196</v>
      </c>
      <c r="I30">
        <v>75</v>
      </c>
      <c r="J30">
        <v>1393.2</v>
      </c>
      <c r="K30">
        <v>1624.25</v>
      </c>
      <c r="L30">
        <v>104490</v>
      </c>
      <c r="M30">
        <v>121818.75</v>
      </c>
      <c r="N30">
        <v>29.5</v>
      </c>
      <c r="O30">
        <v>6840</v>
      </c>
      <c r="P30">
        <v>231.05</v>
      </c>
      <c r="Q30">
        <v>17328.75</v>
      </c>
    </row>
    <row r="31" spans="1:17" x14ac:dyDescent="0.3">
      <c r="A31" t="s">
        <v>41</v>
      </c>
      <c r="B31" t="s">
        <v>42</v>
      </c>
      <c r="C31" t="s">
        <v>19</v>
      </c>
      <c r="D31" t="s">
        <v>43</v>
      </c>
      <c r="E31" t="s">
        <v>21</v>
      </c>
      <c r="F31" t="s">
        <v>22</v>
      </c>
      <c r="G31" s="1">
        <v>43862</v>
      </c>
      <c r="H31" s="1">
        <v>44196</v>
      </c>
      <c r="I31">
        <v>75</v>
      </c>
      <c r="J31">
        <v>1391.3</v>
      </c>
      <c r="K31">
        <v>1573</v>
      </c>
      <c r="L31">
        <v>104347.5</v>
      </c>
      <c r="M31">
        <v>117975</v>
      </c>
      <c r="N31">
        <v>30.5</v>
      </c>
      <c r="O31">
        <v>1082</v>
      </c>
      <c r="P31">
        <v>181.7</v>
      </c>
      <c r="Q31">
        <v>13627.5</v>
      </c>
    </row>
    <row r="32" spans="1:17" x14ac:dyDescent="0.3">
      <c r="A32" t="s">
        <v>44</v>
      </c>
      <c r="B32" t="s">
        <v>45</v>
      </c>
      <c r="C32" t="s">
        <v>46</v>
      </c>
      <c r="D32" t="s">
        <v>47</v>
      </c>
      <c r="E32" t="s">
        <v>26</v>
      </c>
      <c r="F32" t="s">
        <v>48</v>
      </c>
      <c r="G32" s="1">
        <v>43862</v>
      </c>
      <c r="H32" s="1">
        <v>44196</v>
      </c>
      <c r="I32">
        <v>75</v>
      </c>
      <c r="J32">
        <v>1265</v>
      </c>
      <c r="K32">
        <v>1330</v>
      </c>
      <c r="L32">
        <v>94875</v>
      </c>
      <c r="M32">
        <v>99750</v>
      </c>
      <c r="N32">
        <v>31.5</v>
      </c>
      <c r="O32">
        <v>2767</v>
      </c>
      <c r="P32">
        <v>65</v>
      </c>
      <c r="Q32">
        <v>4875</v>
      </c>
    </row>
    <row r="33" spans="1:17" x14ac:dyDescent="0.3">
      <c r="A33" t="s">
        <v>49</v>
      </c>
      <c r="B33" t="s">
        <v>50</v>
      </c>
      <c r="C33" t="s">
        <v>19</v>
      </c>
      <c r="D33" t="s">
        <v>51</v>
      </c>
      <c r="E33" t="s">
        <v>21</v>
      </c>
      <c r="F33" t="s">
        <v>22</v>
      </c>
      <c r="G33" s="1">
        <v>43862</v>
      </c>
      <c r="H33" s="1">
        <v>44196</v>
      </c>
      <c r="I33">
        <v>75</v>
      </c>
      <c r="J33">
        <v>1257</v>
      </c>
      <c r="K33">
        <v>1200</v>
      </c>
      <c r="L33">
        <v>94275</v>
      </c>
      <c r="M33">
        <v>90000</v>
      </c>
      <c r="N33">
        <v>57</v>
      </c>
      <c r="O33">
        <v>4275</v>
      </c>
      <c r="P33">
        <v>2</v>
      </c>
      <c r="Q33">
        <v>16912</v>
      </c>
    </row>
    <row r="34" spans="1:17" x14ac:dyDescent="0.3">
      <c r="A34" t="s">
        <v>52</v>
      </c>
      <c r="B34" t="s">
        <v>53</v>
      </c>
      <c r="C34" t="s">
        <v>19</v>
      </c>
      <c r="D34" t="s">
        <v>34</v>
      </c>
      <c r="E34" t="s">
        <v>26</v>
      </c>
      <c r="F34" t="s">
        <v>22</v>
      </c>
      <c r="G34" s="1">
        <v>43862</v>
      </c>
      <c r="H34" s="1">
        <v>44196</v>
      </c>
      <c r="I34">
        <v>75</v>
      </c>
      <c r="J34">
        <v>1473.5</v>
      </c>
      <c r="K34">
        <v>1424.5</v>
      </c>
      <c r="L34">
        <v>110512.5</v>
      </c>
      <c r="M34">
        <v>106837.5</v>
      </c>
      <c r="N34">
        <v>49</v>
      </c>
      <c r="O34">
        <v>3675</v>
      </c>
      <c r="P34">
        <v>2</v>
      </c>
      <c r="Q34">
        <v>1510</v>
      </c>
    </row>
    <row r="35" spans="1:17" x14ac:dyDescent="0.3">
      <c r="A35" t="s">
        <v>54</v>
      </c>
      <c r="B35" t="s">
        <v>55</v>
      </c>
      <c r="C35" t="s">
        <v>19</v>
      </c>
      <c r="D35" t="s">
        <v>20</v>
      </c>
      <c r="E35" t="s">
        <v>26</v>
      </c>
      <c r="F35" t="s">
        <v>22</v>
      </c>
      <c r="G35" s="1">
        <v>43862</v>
      </c>
      <c r="H35" s="1">
        <v>44196</v>
      </c>
      <c r="I35">
        <v>100</v>
      </c>
      <c r="J35">
        <v>1476.8</v>
      </c>
      <c r="K35">
        <v>1437.75</v>
      </c>
      <c r="L35">
        <v>147680</v>
      </c>
      <c r="M35">
        <v>143775</v>
      </c>
      <c r="N35">
        <v>39.049999999999997</v>
      </c>
      <c r="O35">
        <v>3905</v>
      </c>
      <c r="P35">
        <v>2</v>
      </c>
      <c r="Q35">
        <v>12308</v>
      </c>
    </row>
    <row r="36" spans="1:17" x14ac:dyDescent="0.3">
      <c r="A36" t="s">
        <v>56</v>
      </c>
      <c r="B36" t="s">
        <v>57</v>
      </c>
      <c r="C36" t="s">
        <v>19</v>
      </c>
      <c r="D36" t="s">
        <v>34</v>
      </c>
      <c r="E36" t="s">
        <v>21</v>
      </c>
      <c r="F36" t="s">
        <v>22</v>
      </c>
      <c r="G36" s="1">
        <v>43862</v>
      </c>
      <c r="H36" s="1">
        <v>44196</v>
      </c>
      <c r="I36">
        <v>100</v>
      </c>
      <c r="J36">
        <v>1398</v>
      </c>
      <c r="K36">
        <v>1502.5</v>
      </c>
      <c r="L36">
        <v>139800</v>
      </c>
      <c r="M36">
        <v>150250</v>
      </c>
      <c r="N36">
        <v>40.049999999999997</v>
      </c>
      <c r="O36">
        <v>5570</v>
      </c>
      <c r="P36">
        <v>104.5</v>
      </c>
      <c r="Q36">
        <v>10450</v>
      </c>
    </row>
    <row r="37" spans="1:17" x14ac:dyDescent="0.3">
      <c r="A37" t="s">
        <v>58</v>
      </c>
      <c r="B37" t="s">
        <v>59</v>
      </c>
      <c r="C37" t="s">
        <v>19</v>
      </c>
      <c r="D37" t="s">
        <v>20</v>
      </c>
      <c r="E37" t="s">
        <v>26</v>
      </c>
      <c r="F37" t="s">
        <v>22</v>
      </c>
      <c r="G37" s="1">
        <v>43862</v>
      </c>
      <c r="H37" s="1">
        <v>44196</v>
      </c>
      <c r="I37">
        <v>80</v>
      </c>
      <c r="J37">
        <v>1453.1</v>
      </c>
      <c r="K37">
        <v>1444</v>
      </c>
      <c r="L37">
        <v>116248</v>
      </c>
      <c r="M37">
        <v>115520</v>
      </c>
      <c r="N37">
        <v>9.0999999999999108</v>
      </c>
      <c r="O37">
        <v>727.99999999999295</v>
      </c>
      <c r="P37">
        <v>2</v>
      </c>
      <c r="Q37">
        <v>14644</v>
      </c>
    </row>
    <row r="38" spans="1:17" x14ac:dyDescent="0.3">
      <c r="A38" t="s">
        <v>60</v>
      </c>
      <c r="B38" t="s">
        <v>61</v>
      </c>
      <c r="C38" t="s">
        <v>46</v>
      </c>
      <c r="D38" t="s">
        <v>62</v>
      </c>
      <c r="E38" t="s">
        <v>21</v>
      </c>
      <c r="F38" t="s">
        <v>48</v>
      </c>
      <c r="G38" s="1">
        <v>43862</v>
      </c>
      <c r="H38" s="1">
        <v>44196</v>
      </c>
      <c r="I38">
        <v>50</v>
      </c>
      <c r="J38">
        <v>1427</v>
      </c>
      <c r="K38">
        <v>1556.5</v>
      </c>
      <c r="L38">
        <v>71350</v>
      </c>
      <c r="M38">
        <v>77825</v>
      </c>
      <c r="N38">
        <v>10.099999999999911</v>
      </c>
      <c r="O38">
        <v>4846</v>
      </c>
      <c r="P38">
        <v>129.5</v>
      </c>
      <c r="Q38">
        <v>6475</v>
      </c>
    </row>
    <row r="39" spans="1:17" x14ac:dyDescent="0.3">
      <c r="A39" t="s">
        <v>63</v>
      </c>
      <c r="B39" t="s">
        <v>64</v>
      </c>
      <c r="C39" t="s">
        <v>46</v>
      </c>
      <c r="D39" t="s">
        <v>47</v>
      </c>
      <c r="E39" t="s">
        <v>26</v>
      </c>
      <c r="F39" t="s">
        <v>48</v>
      </c>
      <c r="G39" s="1">
        <v>43862</v>
      </c>
      <c r="H39" s="1">
        <v>44196</v>
      </c>
      <c r="I39">
        <v>50</v>
      </c>
      <c r="J39">
        <v>1235</v>
      </c>
      <c r="K39">
        <v>1213</v>
      </c>
      <c r="L39">
        <v>61750</v>
      </c>
      <c r="M39">
        <v>60650</v>
      </c>
      <c r="N39">
        <v>22</v>
      </c>
      <c r="O39">
        <v>1100</v>
      </c>
      <c r="P39">
        <v>2</v>
      </c>
      <c r="Q39">
        <v>18497</v>
      </c>
    </row>
    <row r="40" spans="1:17" x14ac:dyDescent="0.3">
      <c r="A40" t="s">
        <v>65</v>
      </c>
      <c r="B40" t="s">
        <v>66</v>
      </c>
      <c r="C40" t="s">
        <v>19</v>
      </c>
      <c r="D40" t="s">
        <v>67</v>
      </c>
      <c r="E40" t="s">
        <v>21</v>
      </c>
      <c r="F40" t="s">
        <v>22</v>
      </c>
      <c r="G40" s="1">
        <v>43862</v>
      </c>
      <c r="H40" s="1">
        <v>44196</v>
      </c>
      <c r="I40">
        <v>100</v>
      </c>
      <c r="J40">
        <v>1384</v>
      </c>
      <c r="K40">
        <v>1594</v>
      </c>
      <c r="L40">
        <v>138400</v>
      </c>
      <c r="M40">
        <v>159400</v>
      </c>
      <c r="N40">
        <v>23</v>
      </c>
      <c r="O40">
        <v>3726</v>
      </c>
      <c r="P40">
        <v>210</v>
      </c>
      <c r="Q40">
        <v>21000</v>
      </c>
    </row>
    <row r="41" spans="1:17" x14ac:dyDescent="0.3">
      <c r="A41" t="s">
        <v>68</v>
      </c>
      <c r="B41" t="s">
        <v>69</v>
      </c>
      <c r="C41" t="s">
        <v>46</v>
      </c>
      <c r="D41" t="s">
        <v>20</v>
      </c>
      <c r="E41" t="s">
        <v>26</v>
      </c>
      <c r="F41" t="s">
        <v>48</v>
      </c>
      <c r="G41" s="1">
        <v>43862</v>
      </c>
      <c r="H41" s="1">
        <v>44196</v>
      </c>
      <c r="I41">
        <v>85</v>
      </c>
      <c r="J41">
        <v>1194</v>
      </c>
      <c r="K41">
        <v>1319</v>
      </c>
      <c r="L41">
        <v>101490</v>
      </c>
      <c r="M41">
        <v>112115</v>
      </c>
      <c r="N41">
        <v>24</v>
      </c>
      <c r="O41">
        <v>7975</v>
      </c>
      <c r="P41">
        <v>125</v>
      </c>
      <c r="Q41">
        <v>10625</v>
      </c>
    </row>
    <row r="42" spans="1:17" x14ac:dyDescent="0.3">
      <c r="A42" t="s">
        <v>70</v>
      </c>
      <c r="B42" t="s">
        <v>71</v>
      </c>
      <c r="C42" t="s">
        <v>72</v>
      </c>
      <c r="D42" t="s">
        <v>62</v>
      </c>
      <c r="E42" t="s">
        <v>21</v>
      </c>
      <c r="F42" t="s">
        <v>73</v>
      </c>
      <c r="G42" s="1">
        <v>43862</v>
      </c>
      <c r="H42" s="1">
        <v>44196</v>
      </c>
      <c r="I42">
        <v>80</v>
      </c>
      <c r="J42">
        <v>1365</v>
      </c>
      <c r="K42">
        <v>1607.25</v>
      </c>
      <c r="L42">
        <v>109200</v>
      </c>
      <c r="M42">
        <v>128580</v>
      </c>
      <c r="N42">
        <v>25</v>
      </c>
      <c r="O42">
        <v>5744</v>
      </c>
      <c r="P42">
        <v>242.25</v>
      </c>
      <c r="Q42">
        <v>19380</v>
      </c>
    </row>
    <row r="43" spans="1:17" x14ac:dyDescent="0.3">
      <c r="A43" t="s">
        <v>74</v>
      </c>
      <c r="B43" t="s">
        <v>75</v>
      </c>
      <c r="C43" t="s">
        <v>72</v>
      </c>
      <c r="D43" t="s">
        <v>43</v>
      </c>
      <c r="E43" t="s">
        <v>21</v>
      </c>
      <c r="F43" t="s">
        <v>73</v>
      </c>
      <c r="G43" s="1">
        <v>43862</v>
      </c>
      <c r="H43" s="1">
        <v>44196</v>
      </c>
      <c r="I43">
        <v>75</v>
      </c>
      <c r="J43">
        <v>1394.6</v>
      </c>
      <c r="K43">
        <v>1573.25</v>
      </c>
      <c r="L43">
        <v>104595</v>
      </c>
      <c r="M43">
        <v>117993.75</v>
      </c>
      <c r="N43">
        <v>26</v>
      </c>
      <c r="O43">
        <v>6373</v>
      </c>
      <c r="P43">
        <v>178.65</v>
      </c>
      <c r="Q43">
        <v>13398.75</v>
      </c>
    </row>
    <row r="44" spans="1:17" x14ac:dyDescent="0.3">
      <c r="A44" t="s">
        <v>17</v>
      </c>
      <c r="B44" t="s">
        <v>18</v>
      </c>
      <c r="C44" t="s">
        <v>19</v>
      </c>
      <c r="D44" t="s">
        <v>20</v>
      </c>
      <c r="E44" t="s">
        <v>21</v>
      </c>
      <c r="F44" t="s">
        <v>22</v>
      </c>
      <c r="G44" s="1">
        <v>43891</v>
      </c>
      <c r="H44" s="1">
        <v>44196</v>
      </c>
      <c r="I44">
        <v>75</v>
      </c>
      <c r="J44">
        <v>1397.9</v>
      </c>
      <c r="K44">
        <v>1573.5</v>
      </c>
      <c r="L44">
        <v>104842.5</v>
      </c>
      <c r="M44">
        <v>118012.5</v>
      </c>
      <c r="N44">
        <v>27</v>
      </c>
      <c r="O44">
        <v>4503</v>
      </c>
      <c r="P44">
        <v>175.6</v>
      </c>
      <c r="Q44">
        <v>13170</v>
      </c>
    </row>
    <row r="45" spans="1:17" x14ac:dyDescent="0.3">
      <c r="A45" t="s">
        <v>23</v>
      </c>
      <c r="B45" t="s">
        <v>24</v>
      </c>
      <c r="C45" t="s">
        <v>19</v>
      </c>
      <c r="D45" t="s">
        <v>25</v>
      </c>
      <c r="E45" t="s">
        <v>26</v>
      </c>
      <c r="F45" t="s">
        <v>22</v>
      </c>
      <c r="G45" s="1">
        <v>43891</v>
      </c>
      <c r="H45" s="1">
        <v>44196</v>
      </c>
      <c r="I45">
        <v>75</v>
      </c>
      <c r="J45">
        <v>1362</v>
      </c>
      <c r="K45">
        <v>1378</v>
      </c>
      <c r="L45">
        <v>102150</v>
      </c>
      <c r="M45">
        <v>103350</v>
      </c>
      <c r="N45">
        <v>28</v>
      </c>
      <c r="O45">
        <v>2771</v>
      </c>
      <c r="P45">
        <v>16</v>
      </c>
      <c r="Q45">
        <v>1200</v>
      </c>
    </row>
    <row r="46" spans="1:17" x14ac:dyDescent="0.3">
      <c r="A46" t="s">
        <v>27</v>
      </c>
      <c r="B46" t="s">
        <v>28</v>
      </c>
      <c r="C46" t="s">
        <v>19</v>
      </c>
      <c r="D46" t="s">
        <v>25</v>
      </c>
      <c r="E46" t="s">
        <v>21</v>
      </c>
      <c r="F46" t="s">
        <v>22</v>
      </c>
      <c r="G46" s="1">
        <v>43891</v>
      </c>
      <c r="H46" s="1">
        <v>44196</v>
      </c>
      <c r="I46">
        <v>75</v>
      </c>
      <c r="J46">
        <v>1346</v>
      </c>
      <c r="K46">
        <v>1259</v>
      </c>
      <c r="L46">
        <v>100950</v>
      </c>
      <c r="M46">
        <v>94425</v>
      </c>
      <c r="N46">
        <v>87</v>
      </c>
      <c r="O46">
        <v>6525</v>
      </c>
      <c r="P46">
        <v>2</v>
      </c>
      <c r="Q46">
        <v>18519</v>
      </c>
    </row>
    <row r="47" spans="1:17" x14ac:dyDescent="0.3">
      <c r="A47" t="s">
        <v>29</v>
      </c>
      <c r="B47" t="s">
        <v>30</v>
      </c>
      <c r="C47" t="s">
        <v>19</v>
      </c>
      <c r="D47" t="s">
        <v>31</v>
      </c>
      <c r="E47" t="s">
        <v>26</v>
      </c>
      <c r="F47" t="s">
        <v>22</v>
      </c>
      <c r="G47" s="1">
        <v>43891</v>
      </c>
      <c r="H47" s="1">
        <v>44196</v>
      </c>
      <c r="I47">
        <v>110</v>
      </c>
      <c r="J47">
        <v>1950</v>
      </c>
      <c r="K47">
        <v>1893</v>
      </c>
      <c r="L47">
        <v>214500</v>
      </c>
      <c r="M47">
        <v>208230</v>
      </c>
      <c r="N47">
        <v>57</v>
      </c>
      <c r="O47">
        <v>6270</v>
      </c>
      <c r="P47">
        <v>2</v>
      </c>
      <c r="Q47">
        <v>1700</v>
      </c>
    </row>
    <row r="48" spans="1:17" x14ac:dyDescent="0.3">
      <c r="A48" t="s">
        <v>32</v>
      </c>
      <c r="B48" t="s">
        <v>33</v>
      </c>
      <c r="C48" t="s">
        <v>19</v>
      </c>
      <c r="D48" t="s">
        <v>34</v>
      </c>
      <c r="E48" t="s">
        <v>26</v>
      </c>
      <c r="F48" t="s">
        <v>22</v>
      </c>
      <c r="G48" s="1">
        <v>43891</v>
      </c>
      <c r="H48" s="1">
        <v>44196</v>
      </c>
      <c r="I48">
        <v>100</v>
      </c>
      <c r="J48">
        <v>1242</v>
      </c>
      <c r="K48">
        <v>1283.5</v>
      </c>
      <c r="L48">
        <v>124200</v>
      </c>
      <c r="M48">
        <v>128350</v>
      </c>
      <c r="N48">
        <v>58</v>
      </c>
      <c r="O48">
        <v>3546</v>
      </c>
      <c r="P48">
        <v>41.5</v>
      </c>
      <c r="Q48">
        <v>4150</v>
      </c>
    </row>
    <row r="49" spans="1:17" x14ac:dyDescent="0.3">
      <c r="A49" t="s">
        <v>35</v>
      </c>
      <c r="B49" t="s">
        <v>36</v>
      </c>
      <c r="C49" t="s">
        <v>19</v>
      </c>
      <c r="D49" t="s">
        <v>34</v>
      </c>
      <c r="E49" t="s">
        <v>21</v>
      </c>
      <c r="F49" t="s">
        <v>22</v>
      </c>
      <c r="G49" s="1">
        <v>43891</v>
      </c>
      <c r="H49" s="1">
        <v>44196</v>
      </c>
      <c r="I49">
        <v>100</v>
      </c>
      <c r="J49">
        <v>1510</v>
      </c>
      <c r="K49">
        <v>1561.5</v>
      </c>
      <c r="L49">
        <v>151000</v>
      </c>
      <c r="M49">
        <v>156150</v>
      </c>
      <c r="N49">
        <v>59</v>
      </c>
      <c r="O49">
        <v>7429</v>
      </c>
      <c r="P49">
        <v>51.5</v>
      </c>
      <c r="Q49">
        <v>5150</v>
      </c>
    </row>
    <row r="50" spans="1:17" x14ac:dyDescent="0.3">
      <c r="A50" t="s">
        <v>37</v>
      </c>
      <c r="B50" t="s">
        <v>38</v>
      </c>
      <c r="C50" t="s">
        <v>19</v>
      </c>
      <c r="D50" t="s">
        <v>31</v>
      </c>
      <c r="E50" t="s">
        <v>26</v>
      </c>
      <c r="F50" t="s">
        <v>22</v>
      </c>
      <c r="G50" s="1">
        <v>43891</v>
      </c>
      <c r="H50" s="1">
        <v>44196</v>
      </c>
      <c r="I50">
        <v>75</v>
      </c>
      <c r="J50">
        <v>1360</v>
      </c>
      <c r="K50">
        <v>1331.5</v>
      </c>
      <c r="L50">
        <v>102000</v>
      </c>
      <c r="M50">
        <v>99862.5</v>
      </c>
      <c r="N50">
        <v>28.5</v>
      </c>
      <c r="O50">
        <v>2137.5</v>
      </c>
      <c r="P50">
        <v>2</v>
      </c>
      <c r="Q50">
        <v>14050</v>
      </c>
    </row>
    <row r="51" spans="1:17" x14ac:dyDescent="0.3">
      <c r="A51" t="s">
        <v>39</v>
      </c>
      <c r="B51" t="s">
        <v>40</v>
      </c>
      <c r="C51" t="s">
        <v>19</v>
      </c>
      <c r="D51" t="s">
        <v>34</v>
      </c>
      <c r="E51" t="s">
        <v>26</v>
      </c>
      <c r="F51" t="s">
        <v>22</v>
      </c>
      <c r="G51" s="1">
        <v>43891</v>
      </c>
      <c r="H51" s="1">
        <v>44196</v>
      </c>
      <c r="I51">
        <v>75</v>
      </c>
      <c r="J51">
        <v>1393.2</v>
      </c>
      <c r="K51">
        <v>1624.25</v>
      </c>
      <c r="L51">
        <v>104490</v>
      </c>
      <c r="M51">
        <v>121818.75</v>
      </c>
      <c r="N51">
        <v>29.5</v>
      </c>
      <c r="O51">
        <v>1187</v>
      </c>
      <c r="P51">
        <v>231.05</v>
      </c>
      <c r="Q51">
        <v>17328.75</v>
      </c>
    </row>
    <row r="52" spans="1:17" x14ac:dyDescent="0.3">
      <c r="A52" t="s">
        <v>41</v>
      </c>
      <c r="B52" t="s">
        <v>42</v>
      </c>
      <c r="C52" t="s">
        <v>19</v>
      </c>
      <c r="D52" t="s">
        <v>43</v>
      </c>
      <c r="E52" t="s">
        <v>21</v>
      </c>
      <c r="F52" t="s">
        <v>22</v>
      </c>
      <c r="G52" s="1">
        <v>43891</v>
      </c>
      <c r="H52" s="1">
        <v>44196</v>
      </c>
      <c r="I52">
        <v>75</v>
      </c>
      <c r="J52">
        <v>1391.3</v>
      </c>
      <c r="K52">
        <v>1573</v>
      </c>
      <c r="L52">
        <v>104347.5</v>
      </c>
      <c r="M52">
        <v>117975</v>
      </c>
      <c r="N52">
        <v>30.5</v>
      </c>
      <c r="O52">
        <v>3189</v>
      </c>
      <c r="P52">
        <v>181.7</v>
      </c>
      <c r="Q52">
        <v>13627.5</v>
      </c>
    </row>
    <row r="53" spans="1:17" x14ac:dyDescent="0.3">
      <c r="A53" t="s">
        <v>44</v>
      </c>
      <c r="B53" t="s">
        <v>45</v>
      </c>
      <c r="C53" t="s">
        <v>46</v>
      </c>
      <c r="D53" t="s">
        <v>47</v>
      </c>
      <c r="E53" t="s">
        <v>26</v>
      </c>
      <c r="F53" t="s">
        <v>48</v>
      </c>
      <c r="G53" s="1">
        <v>43891</v>
      </c>
      <c r="H53" s="1">
        <v>44196</v>
      </c>
      <c r="I53">
        <v>75</v>
      </c>
      <c r="J53">
        <v>1265</v>
      </c>
      <c r="K53">
        <v>1330</v>
      </c>
      <c r="L53">
        <v>94875</v>
      </c>
      <c r="M53">
        <v>99750</v>
      </c>
      <c r="N53">
        <v>31.5</v>
      </c>
      <c r="O53">
        <v>5035</v>
      </c>
      <c r="P53">
        <v>65</v>
      </c>
      <c r="Q53">
        <v>4875</v>
      </c>
    </row>
    <row r="54" spans="1:17" x14ac:dyDescent="0.3">
      <c r="A54" t="s">
        <v>49</v>
      </c>
      <c r="B54" t="s">
        <v>50</v>
      </c>
      <c r="C54" t="s">
        <v>19</v>
      </c>
      <c r="D54" t="s">
        <v>51</v>
      </c>
      <c r="E54" t="s">
        <v>21</v>
      </c>
      <c r="F54" t="s">
        <v>22</v>
      </c>
      <c r="G54" s="1">
        <v>43891</v>
      </c>
      <c r="H54" s="1">
        <v>44196</v>
      </c>
      <c r="I54">
        <v>75</v>
      </c>
      <c r="J54">
        <v>1257</v>
      </c>
      <c r="K54">
        <v>1200</v>
      </c>
      <c r="L54">
        <v>94275</v>
      </c>
      <c r="M54">
        <v>90000</v>
      </c>
      <c r="N54">
        <v>57</v>
      </c>
      <c r="O54">
        <v>4275</v>
      </c>
      <c r="P54">
        <v>2</v>
      </c>
      <c r="Q54">
        <v>17968</v>
      </c>
    </row>
    <row r="55" spans="1:17" x14ac:dyDescent="0.3">
      <c r="A55" t="s">
        <v>52</v>
      </c>
      <c r="B55" t="s">
        <v>53</v>
      </c>
      <c r="C55" t="s">
        <v>19</v>
      </c>
      <c r="D55" t="s">
        <v>34</v>
      </c>
      <c r="E55" t="s">
        <v>26</v>
      </c>
      <c r="F55" t="s">
        <v>22</v>
      </c>
      <c r="G55" s="1">
        <v>43891</v>
      </c>
      <c r="H55" s="1">
        <v>44196</v>
      </c>
      <c r="I55">
        <v>75</v>
      </c>
      <c r="J55">
        <v>1473.5</v>
      </c>
      <c r="K55">
        <v>1424.5</v>
      </c>
      <c r="L55">
        <v>110512.5</v>
      </c>
      <c r="M55">
        <v>106837.5</v>
      </c>
      <c r="N55">
        <v>49</v>
      </c>
      <c r="O55">
        <v>3675</v>
      </c>
      <c r="P55">
        <v>2</v>
      </c>
      <c r="Q55">
        <v>9307</v>
      </c>
    </row>
    <row r="56" spans="1:17" x14ac:dyDescent="0.3">
      <c r="A56" t="s">
        <v>54</v>
      </c>
      <c r="B56" t="s">
        <v>55</v>
      </c>
      <c r="C56" t="s">
        <v>19</v>
      </c>
      <c r="D56" t="s">
        <v>20</v>
      </c>
      <c r="E56" t="s">
        <v>26</v>
      </c>
      <c r="F56" t="s">
        <v>22</v>
      </c>
      <c r="G56" s="1">
        <v>43891</v>
      </c>
      <c r="H56" s="1">
        <v>44196</v>
      </c>
      <c r="I56">
        <v>100</v>
      </c>
      <c r="J56">
        <v>1476.8</v>
      </c>
      <c r="K56">
        <v>1437.75</v>
      </c>
      <c r="L56">
        <v>147680</v>
      </c>
      <c r="M56">
        <v>143775</v>
      </c>
      <c r="N56">
        <v>39.049999999999997</v>
      </c>
      <c r="O56">
        <v>3905</v>
      </c>
      <c r="P56">
        <v>2</v>
      </c>
      <c r="Q56">
        <v>15179</v>
      </c>
    </row>
    <row r="57" spans="1:17" x14ac:dyDescent="0.3">
      <c r="A57" t="s">
        <v>56</v>
      </c>
      <c r="B57" t="s">
        <v>57</v>
      </c>
      <c r="C57" t="s">
        <v>19</v>
      </c>
      <c r="D57" t="s">
        <v>34</v>
      </c>
      <c r="E57" t="s">
        <v>21</v>
      </c>
      <c r="F57" t="s">
        <v>22</v>
      </c>
      <c r="G57" s="1">
        <v>43891</v>
      </c>
      <c r="H57" s="1">
        <v>44196</v>
      </c>
      <c r="I57">
        <v>100</v>
      </c>
      <c r="J57">
        <v>1398</v>
      </c>
      <c r="K57">
        <v>1502.5</v>
      </c>
      <c r="L57">
        <v>139800</v>
      </c>
      <c r="M57">
        <v>150250</v>
      </c>
      <c r="N57">
        <v>40.049999999999997</v>
      </c>
      <c r="O57">
        <v>7026</v>
      </c>
      <c r="P57">
        <v>104.5</v>
      </c>
      <c r="Q57">
        <v>10450</v>
      </c>
    </row>
    <row r="58" spans="1:17" x14ac:dyDescent="0.3">
      <c r="A58" t="s">
        <v>58</v>
      </c>
      <c r="B58" t="s">
        <v>59</v>
      </c>
      <c r="C58" t="s">
        <v>19</v>
      </c>
      <c r="D58" t="s">
        <v>20</v>
      </c>
      <c r="E58" t="s">
        <v>26</v>
      </c>
      <c r="F58" t="s">
        <v>22</v>
      </c>
      <c r="G58" s="1">
        <v>43891</v>
      </c>
      <c r="H58" s="1">
        <v>44196</v>
      </c>
      <c r="I58">
        <v>80</v>
      </c>
      <c r="J58">
        <v>1453.1</v>
      </c>
      <c r="K58">
        <v>1444</v>
      </c>
      <c r="L58">
        <v>116248</v>
      </c>
      <c r="M58">
        <v>115520</v>
      </c>
      <c r="N58">
        <v>9.0999999999999108</v>
      </c>
      <c r="O58">
        <v>727.99999999999295</v>
      </c>
      <c r="P58">
        <v>2</v>
      </c>
      <c r="Q58">
        <v>3213</v>
      </c>
    </row>
    <row r="59" spans="1:17" x14ac:dyDescent="0.3">
      <c r="A59" t="s">
        <v>60</v>
      </c>
      <c r="B59" t="s">
        <v>61</v>
      </c>
      <c r="C59" t="s">
        <v>46</v>
      </c>
      <c r="D59" t="s">
        <v>62</v>
      </c>
      <c r="E59" t="s">
        <v>21</v>
      </c>
      <c r="F59" t="s">
        <v>48</v>
      </c>
      <c r="G59" s="1">
        <v>43891</v>
      </c>
      <c r="H59" s="1">
        <v>44196</v>
      </c>
      <c r="I59">
        <v>50</v>
      </c>
      <c r="J59">
        <v>1427</v>
      </c>
      <c r="K59">
        <v>1556.5</v>
      </c>
      <c r="L59">
        <v>71350</v>
      </c>
      <c r="M59">
        <v>77825</v>
      </c>
      <c r="N59">
        <v>10.099999999999911</v>
      </c>
      <c r="O59">
        <v>7283</v>
      </c>
      <c r="P59">
        <v>129.5</v>
      </c>
      <c r="Q59">
        <v>6475</v>
      </c>
    </row>
    <row r="60" spans="1:17" x14ac:dyDescent="0.3">
      <c r="A60" t="s">
        <v>63</v>
      </c>
      <c r="B60" t="s">
        <v>64</v>
      </c>
      <c r="C60" t="s">
        <v>46</v>
      </c>
      <c r="D60" t="s">
        <v>47</v>
      </c>
      <c r="E60" t="s">
        <v>26</v>
      </c>
      <c r="F60" t="s">
        <v>48</v>
      </c>
      <c r="G60" s="1">
        <v>43891</v>
      </c>
      <c r="H60" s="1">
        <v>44196</v>
      </c>
      <c r="I60">
        <v>50</v>
      </c>
      <c r="J60">
        <v>1235</v>
      </c>
      <c r="K60">
        <v>1213</v>
      </c>
      <c r="L60">
        <v>61750</v>
      </c>
      <c r="M60">
        <v>60650</v>
      </c>
      <c r="N60">
        <v>22</v>
      </c>
      <c r="O60">
        <v>1100</v>
      </c>
      <c r="P60">
        <v>2</v>
      </c>
      <c r="Q60">
        <v>2995</v>
      </c>
    </row>
    <row r="61" spans="1:17" x14ac:dyDescent="0.3">
      <c r="A61" t="s">
        <v>65</v>
      </c>
      <c r="B61" t="s">
        <v>66</v>
      </c>
      <c r="C61" t="s">
        <v>19</v>
      </c>
      <c r="D61" t="s">
        <v>67</v>
      </c>
      <c r="E61" t="s">
        <v>21</v>
      </c>
      <c r="F61" t="s">
        <v>22</v>
      </c>
      <c r="G61" s="1">
        <v>43891</v>
      </c>
      <c r="H61" s="1">
        <v>44196</v>
      </c>
      <c r="I61">
        <v>100</v>
      </c>
      <c r="J61">
        <v>1384</v>
      </c>
      <c r="K61">
        <v>1594</v>
      </c>
      <c r="L61">
        <v>138400</v>
      </c>
      <c r="M61">
        <v>159400</v>
      </c>
      <c r="N61">
        <v>23</v>
      </c>
      <c r="O61">
        <v>1170</v>
      </c>
      <c r="P61">
        <v>210</v>
      </c>
      <c r="Q61">
        <v>21000</v>
      </c>
    </row>
    <row r="62" spans="1:17" x14ac:dyDescent="0.3">
      <c r="A62" t="s">
        <v>68</v>
      </c>
      <c r="B62" t="s">
        <v>69</v>
      </c>
      <c r="C62" t="s">
        <v>46</v>
      </c>
      <c r="D62" t="s">
        <v>20</v>
      </c>
      <c r="E62" t="s">
        <v>26</v>
      </c>
      <c r="F62" t="s">
        <v>48</v>
      </c>
      <c r="G62" s="1">
        <v>43891</v>
      </c>
      <c r="H62" s="1">
        <v>44196</v>
      </c>
      <c r="I62">
        <v>85</v>
      </c>
      <c r="J62">
        <v>1194</v>
      </c>
      <c r="K62">
        <v>1319</v>
      </c>
      <c r="L62">
        <v>101490</v>
      </c>
      <c r="M62">
        <v>112115</v>
      </c>
      <c r="N62">
        <v>24</v>
      </c>
      <c r="O62">
        <v>5945</v>
      </c>
      <c r="P62">
        <v>125</v>
      </c>
      <c r="Q62">
        <v>10625</v>
      </c>
    </row>
    <row r="63" spans="1:17" x14ac:dyDescent="0.3">
      <c r="A63" t="s">
        <v>70</v>
      </c>
      <c r="B63" t="s">
        <v>71</v>
      </c>
      <c r="C63" t="s">
        <v>72</v>
      </c>
      <c r="D63" t="s">
        <v>62</v>
      </c>
      <c r="E63" t="s">
        <v>21</v>
      </c>
      <c r="F63" t="s">
        <v>73</v>
      </c>
      <c r="G63" s="1">
        <v>43891</v>
      </c>
      <c r="H63" s="1">
        <v>44196</v>
      </c>
      <c r="I63">
        <v>80</v>
      </c>
      <c r="J63">
        <v>1365</v>
      </c>
      <c r="K63">
        <v>1607.25</v>
      </c>
      <c r="L63">
        <v>109200</v>
      </c>
      <c r="M63">
        <v>128580</v>
      </c>
      <c r="N63">
        <v>25</v>
      </c>
      <c r="O63">
        <v>1290</v>
      </c>
      <c r="P63">
        <v>242.25</v>
      </c>
      <c r="Q63">
        <v>19380</v>
      </c>
    </row>
    <row r="64" spans="1:17" x14ac:dyDescent="0.3">
      <c r="A64" t="s">
        <v>74</v>
      </c>
      <c r="B64" t="s">
        <v>75</v>
      </c>
      <c r="C64" t="s">
        <v>72</v>
      </c>
      <c r="D64" t="s">
        <v>43</v>
      </c>
      <c r="E64" t="s">
        <v>21</v>
      </c>
      <c r="F64" t="s">
        <v>73</v>
      </c>
      <c r="G64" s="1">
        <v>43891</v>
      </c>
      <c r="H64" s="1">
        <v>44196</v>
      </c>
      <c r="I64">
        <v>75</v>
      </c>
      <c r="J64">
        <v>1394.6</v>
      </c>
      <c r="K64">
        <v>1573.25</v>
      </c>
      <c r="L64">
        <v>104595</v>
      </c>
      <c r="M64">
        <v>117993.75</v>
      </c>
      <c r="N64">
        <v>26</v>
      </c>
      <c r="O64">
        <v>2212</v>
      </c>
      <c r="P64">
        <v>178.65</v>
      </c>
      <c r="Q64">
        <v>13398.75</v>
      </c>
    </row>
    <row r="65" spans="1:17" x14ac:dyDescent="0.3">
      <c r="A65" t="s">
        <v>17</v>
      </c>
      <c r="B65" t="s">
        <v>18</v>
      </c>
      <c r="C65" t="s">
        <v>19</v>
      </c>
      <c r="D65" t="s">
        <v>20</v>
      </c>
      <c r="E65" t="s">
        <v>21</v>
      </c>
      <c r="F65" t="s">
        <v>22</v>
      </c>
      <c r="G65" s="1">
        <v>43922</v>
      </c>
      <c r="H65" s="1">
        <v>44196</v>
      </c>
      <c r="I65">
        <v>75</v>
      </c>
      <c r="J65">
        <v>1397.9</v>
      </c>
      <c r="K65">
        <v>1573.5</v>
      </c>
      <c r="L65">
        <v>104842.5</v>
      </c>
      <c r="M65">
        <v>118012.5</v>
      </c>
      <c r="N65">
        <v>27</v>
      </c>
      <c r="O65">
        <v>8445</v>
      </c>
      <c r="P65">
        <v>175.6</v>
      </c>
      <c r="Q65">
        <v>13170</v>
      </c>
    </row>
    <row r="66" spans="1:17" x14ac:dyDescent="0.3">
      <c r="A66" t="s">
        <v>23</v>
      </c>
      <c r="B66" t="s">
        <v>24</v>
      </c>
      <c r="C66" t="s">
        <v>19</v>
      </c>
      <c r="D66" t="s">
        <v>25</v>
      </c>
      <c r="E66" t="s">
        <v>26</v>
      </c>
      <c r="F66" t="s">
        <v>22</v>
      </c>
      <c r="G66" s="1">
        <v>43922</v>
      </c>
      <c r="H66" s="1">
        <v>44196</v>
      </c>
      <c r="I66">
        <v>75</v>
      </c>
      <c r="J66">
        <v>1362</v>
      </c>
      <c r="K66">
        <v>1378</v>
      </c>
      <c r="L66">
        <v>102150</v>
      </c>
      <c r="M66">
        <v>103350</v>
      </c>
      <c r="N66">
        <v>28</v>
      </c>
      <c r="O66">
        <v>7390</v>
      </c>
      <c r="P66">
        <v>16</v>
      </c>
      <c r="Q66">
        <v>1200</v>
      </c>
    </row>
    <row r="67" spans="1:17" x14ac:dyDescent="0.3">
      <c r="A67" t="s">
        <v>27</v>
      </c>
      <c r="B67" t="s">
        <v>28</v>
      </c>
      <c r="C67" t="s">
        <v>19</v>
      </c>
      <c r="D67" t="s">
        <v>25</v>
      </c>
      <c r="E67" t="s">
        <v>21</v>
      </c>
      <c r="F67" t="s">
        <v>22</v>
      </c>
      <c r="G67" s="1">
        <v>43922</v>
      </c>
      <c r="H67" s="1">
        <v>44196</v>
      </c>
      <c r="I67">
        <v>75</v>
      </c>
      <c r="J67">
        <v>1346</v>
      </c>
      <c r="K67">
        <v>1259</v>
      </c>
      <c r="L67">
        <v>100950</v>
      </c>
      <c r="M67">
        <v>94425</v>
      </c>
      <c r="N67">
        <v>87</v>
      </c>
      <c r="O67">
        <v>6525</v>
      </c>
      <c r="P67">
        <v>2</v>
      </c>
      <c r="Q67">
        <v>8611</v>
      </c>
    </row>
    <row r="68" spans="1:17" x14ac:dyDescent="0.3">
      <c r="A68" t="s">
        <v>29</v>
      </c>
      <c r="B68" t="s">
        <v>30</v>
      </c>
      <c r="C68" t="s">
        <v>19</v>
      </c>
      <c r="D68" t="s">
        <v>31</v>
      </c>
      <c r="E68" t="s">
        <v>26</v>
      </c>
      <c r="F68" t="s">
        <v>22</v>
      </c>
      <c r="G68" s="1">
        <v>43922</v>
      </c>
      <c r="H68" s="1">
        <v>44196</v>
      </c>
      <c r="I68">
        <v>110</v>
      </c>
      <c r="J68">
        <v>1950</v>
      </c>
      <c r="K68">
        <v>1893</v>
      </c>
      <c r="L68">
        <v>214500</v>
      </c>
      <c r="M68">
        <v>208230</v>
      </c>
      <c r="N68">
        <v>57</v>
      </c>
      <c r="O68">
        <v>6270</v>
      </c>
      <c r="P68">
        <v>2</v>
      </c>
      <c r="Q68">
        <v>7056</v>
      </c>
    </row>
    <row r="69" spans="1:17" x14ac:dyDescent="0.3">
      <c r="A69" t="s">
        <v>32</v>
      </c>
      <c r="B69" t="s">
        <v>33</v>
      </c>
      <c r="C69" t="s">
        <v>19</v>
      </c>
      <c r="D69" t="s">
        <v>34</v>
      </c>
      <c r="E69" t="s">
        <v>26</v>
      </c>
      <c r="F69" t="s">
        <v>22</v>
      </c>
      <c r="G69" s="1">
        <v>43922</v>
      </c>
      <c r="H69" s="1">
        <v>44196</v>
      </c>
      <c r="I69">
        <v>100</v>
      </c>
      <c r="J69">
        <v>1242</v>
      </c>
      <c r="K69">
        <v>1283.5</v>
      </c>
      <c r="L69">
        <v>124200</v>
      </c>
      <c r="M69">
        <v>128350</v>
      </c>
      <c r="N69">
        <v>58</v>
      </c>
      <c r="O69">
        <v>7339</v>
      </c>
      <c r="P69">
        <v>41.5</v>
      </c>
      <c r="Q69">
        <v>4150</v>
      </c>
    </row>
    <row r="70" spans="1:17" x14ac:dyDescent="0.3">
      <c r="A70" t="s">
        <v>35</v>
      </c>
      <c r="B70" t="s">
        <v>36</v>
      </c>
      <c r="C70" t="s">
        <v>19</v>
      </c>
      <c r="D70" t="s">
        <v>34</v>
      </c>
      <c r="E70" t="s">
        <v>21</v>
      </c>
      <c r="F70" t="s">
        <v>22</v>
      </c>
      <c r="G70" s="1">
        <v>43922</v>
      </c>
      <c r="H70" s="1">
        <v>44196</v>
      </c>
      <c r="I70">
        <v>100</v>
      </c>
      <c r="J70">
        <v>1510</v>
      </c>
      <c r="K70">
        <v>1561.5</v>
      </c>
      <c r="L70">
        <v>151000</v>
      </c>
      <c r="M70">
        <v>156150</v>
      </c>
      <c r="N70">
        <v>59</v>
      </c>
      <c r="O70">
        <v>1584</v>
      </c>
      <c r="P70">
        <v>51.5</v>
      </c>
      <c r="Q70">
        <v>5150</v>
      </c>
    </row>
    <row r="71" spans="1:17" x14ac:dyDescent="0.3">
      <c r="A71" t="s">
        <v>37</v>
      </c>
      <c r="B71" t="s">
        <v>38</v>
      </c>
      <c r="C71" t="s">
        <v>19</v>
      </c>
      <c r="D71" t="s">
        <v>31</v>
      </c>
      <c r="E71" t="s">
        <v>26</v>
      </c>
      <c r="F71" t="s">
        <v>22</v>
      </c>
      <c r="G71" s="1">
        <v>43922</v>
      </c>
      <c r="H71" s="1">
        <v>44196</v>
      </c>
      <c r="I71">
        <v>75</v>
      </c>
      <c r="J71">
        <v>1360</v>
      </c>
      <c r="K71">
        <v>1331.5</v>
      </c>
      <c r="L71">
        <v>102000</v>
      </c>
      <c r="M71">
        <v>99862.5</v>
      </c>
      <c r="N71">
        <v>28.5</v>
      </c>
      <c r="O71">
        <v>2137.5</v>
      </c>
      <c r="P71">
        <v>2</v>
      </c>
      <c r="Q71">
        <v>17556</v>
      </c>
    </row>
    <row r="72" spans="1:17" x14ac:dyDescent="0.3">
      <c r="A72" t="s">
        <v>39</v>
      </c>
      <c r="B72" t="s">
        <v>40</v>
      </c>
      <c r="C72" t="s">
        <v>19</v>
      </c>
      <c r="D72" t="s">
        <v>34</v>
      </c>
      <c r="E72" t="s">
        <v>26</v>
      </c>
      <c r="F72" t="s">
        <v>22</v>
      </c>
      <c r="G72" s="1">
        <v>43922</v>
      </c>
      <c r="H72" s="1">
        <v>44196</v>
      </c>
      <c r="I72">
        <v>75</v>
      </c>
      <c r="J72">
        <v>1393.2</v>
      </c>
      <c r="K72">
        <v>1624.25</v>
      </c>
      <c r="L72">
        <v>104490</v>
      </c>
      <c r="M72">
        <v>121818.75</v>
      </c>
      <c r="N72">
        <v>29.5</v>
      </c>
      <c r="O72">
        <v>777</v>
      </c>
      <c r="P72">
        <v>231.05</v>
      </c>
      <c r="Q72">
        <v>17328.75</v>
      </c>
    </row>
    <row r="73" spans="1:17" x14ac:dyDescent="0.3">
      <c r="A73" t="s">
        <v>41</v>
      </c>
      <c r="B73" t="s">
        <v>42</v>
      </c>
      <c r="C73" t="s">
        <v>19</v>
      </c>
      <c r="D73" t="s">
        <v>43</v>
      </c>
      <c r="E73" t="s">
        <v>21</v>
      </c>
      <c r="F73" t="s">
        <v>22</v>
      </c>
      <c r="G73" s="1">
        <v>43922</v>
      </c>
      <c r="H73" s="1">
        <v>44196</v>
      </c>
      <c r="I73">
        <v>75</v>
      </c>
      <c r="J73">
        <v>1391.3</v>
      </c>
      <c r="K73">
        <v>1573</v>
      </c>
      <c r="L73">
        <v>104347.5</v>
      </c>
      <c r="M73">
        <v>117975</v>
      </c>
      <c r="N73">
        <v>30.5</v>
      </c>
      <c r="O73">
        <v>7756</v>
      </c>
      <c r="P73">
        <v>181.7</v>
      </c>
      <c r="Q73">
        <v>13627.5</v>
      </c>
    </row>
    <row r="74" spans="1:17" x14ac:dyDescent="0.3">
      <c r="A74" t="s">
        <v>44</v>
      </c>
      <c r="B74" t="s">
        <v>45</v>
      </c>
      <c r="C74" t="s">
        <v>46</v>
      </c>
      <c r="D74" t="s">
        <v>47</v>
      </c>
      <c r="E74" t="s">
        <v>26</v>
      </c>
      <c r="F74" t="s">
        <v>48</v>
      </c>
      <c r="G74" s="1">
        <v>43922</v>
      </c>
      <c r="H74" s="1">
        <v>44196</v>
      </c>
      <c r="I74">
        <v>75</v>
      </c>
      <c r="J74">
        <v>1265</v>
      </c>
      <c r="K74">
        <v>1330</v>
      </c>
      <c r="L74">
        <v>94875</v>
      </c>
      <c r="M74">
        <v>99750</v>
      </c>
      <c r="N74">
        <v>31.5</v>
      </c>
      <c r="O74">
        <v>6428</v>
      </c>
      <c r="P74">
        <v>65</v>
      </c>
      <c r="Q74">
        <v>4875</v>
      </c>
    </row>
    <row r="75" spans="1:17" x14ac:dyDescent="0.3">
      <c r="A75" t="s">
        <v>49</v>
      </c>
      <c r="B75" t="s">
        <v>50</v>
      </c>
      <c r="C75" t="s">
        <v>19</v>
      </c>
      <c r="D75" t="s">
        <v>51</v>
      </c>
      <c r="E75" t="s">
        <v>21</v>
      </c>
      <c r="F75" t="s">
        <v>22</v>
      </c>
      <c r="G75" s="1">
        <v>43922</v>
      </c>
      <c r="H75" s="1">
        <v>44196</v>
      </c>
      <c r="I75">
        <v>75</v>
      </c>
      <c r="J75">
        <v>1257</v>
      </c>
      <c r="K75">
        <v>1200</v>
      </c>
      <c r="L75">
        <v>94275</v>
      </c>
      <c r="M75">
        <v>90000</v>
      </c>
      <c r="N75">
        <v>57</v>
      </c>
      <c r="O75">
        <v>4275</v>
      </c>
      <c r="P75">
        <v>2</v>
      </c>
      <c r="Q75">
        <v>6635</v>
      </c>
    </row>
    <row r="76" spans="1:17" x14ac:dyDescent="0.3">
      <c r="A76" t="s">
        <v>52</v>
      </c>
      <c r="B76" t="s">
        <v>53</v>
      </c>
      <c r="C76" t="s">
        <v>19</v>
      </c>
      <c r="D76" t="s">
        <v>34</v>
      </c>
      <c r="E76" t="s">
        <v>26</v>
      </c>
      <c r="F76" t="s">
        <v>22</v>
      </c>
      <c r="G76" s="1">
        <v>43922</v>
      </c>
      <c r="H76" s="1">
        <v>44196</v>
      </c>
      <c r="I76">
        <v>75</v>
      </c>
      <c r="J76">
        <v>1473.5</v>
      </c>
      <c r="K76">
        <v>1424.5</v>
      </c>
      <c r="L76">
        <v>110512.5</v>
      </c>
      <c r="M76">
        <v>106837.5</v>
      </c>
      <c r="N76">
        <v>49</v>
      </c>
      <c r="O76">
        <v>3675</v>
      </c>
      <c r="P76">
        <v>2</v>
      </c>
      <c r="Q76">
        <v>3011</v>
      </c>
    </row>
    <row r="77" spans="1:17" x14ac:dyDescent="0.3">
      <c r="A77" t="s">
        <v>54</v>
      </c>
      <c r="B77" t="s">
        <v>55</v>
      </c>
      <c r="C77" t="s">
        <v>19</v>
      </c>
      <c r="D77" t="s">
        <v>20</v>
      </c>
      <c r="E77" t="s">
        <v>26</v>
      </c>
      <c r="F77" t="s">
        <v>22</v>
      </c>
      <c r="G77" s="1">
        <v>43922</v>
      </c>
      <c r="H77" s="1">
        <v>44196</v>
      </c>
      <c r="I77">
        <v>100</v>
      </c>
      <c r="J77">
        <v>1476.8</v>
      </c>
      <c r="K77">
        <v>1437.75</v>
      </c>
      <c r="L77">
        <v>147680</v>
      </c>
      <c r="M77">
        <v>143775</v>
      </c>
      <c r="N77">
        <v>39.049999999999997</v>
      </c>
      <c r="O77">
        <v>3905</v>
      </c>
      <c r="P77">
        <v>2</v>
      </c>
      <c r="Q77">
        <v>13862</v>
      </c>
    </row>
    <row r="78" spans="1:17" x14ac:dyDescent="0.3">
      <c r="A78" t="s">
        <v>56</v>
      </c>
      <c r="B78" t="s">
        <v>57</v>
      </c>
      <c r="C78" t="s">
        <v>19</v>
      </c>
      <c r="D78" t="s">
        <v>34</v>
      </c>
      <c r="E78" t="s">
        <v>21</v>
      </c>
      <c r="F78" t="s">
        <v>22</v>
      </c>
      <c r="G78" s="1">
        <v>43922</v>
      </c>
      <c r="H78" s="1">
        <v>44196</v>
      </c>
      <c r="I78">
        <v>100</v>
      </c>
      <c r="J78">
        <v>1398</v>
      </c>
      <c r="K78">
        <v>1502.5</v>
      </c>
      <c r="L78">
        <v>139800</v>
      </c>
      <c r="M78">
        <v>150250</v>
      </c>
      <c r="N78">
        <v>40.049999999999997</v>
      </c>
      <c r="O78">
        <v>2709</v>
      </c>
      <c r="P78">
        <v>104.5</v>
      </c>
      <c r="Q78">
        <v>10450</v>
      </c>
    </row>
    <row r="79" spans="1:17" x14ac:dyDescent="0.3">
      <c r="A79" t="s">
        <v>58</v>
      </c>
      <c r="B79" t="s">
        <v>59</v>
      </c>
      <c r="C79" t="s">
        <v>19</v>
      </c>
      <c r="D79" t="s">
        <v>20</v>
      </c>
      <c r="E79" t="s">
        <v>26</v>
      </c>
      <c r="F79" t="s">
        <v>22</v>
      </c>
      <c r="G79" s="1">
        <v>43922</v>
      </c>
      <c r="H79" s="1">
        <v>44196</v>
      </c>
      <c r="I79">
        <v>80</v>
      </c>
      <c r="J79">
        <v>1453.1</v>
      </c>
      <c r="K79">
        <v>1444</v>
      </c>
      <c r="L79">
        <v>116248</v>
      </c>
      <c r="M79">
        <v>115520</v>
      </c>
      <c r="N79">
        <v>9.0999999999999108</v>
      </c>
      <c r="O79">
        <v>727.99999999999295</v>
      </c>
      <c r="P79">
        <v>2</v>
      </c>
      <c r="Q79">
        <v>19420</v>
      </c>
    </row>
    <row r="80" spans="1:17" x14ac:dyDescent="0.3">
      <c r="A80" t="s">
        <v>60</v>
      </c>
      <c r="B80" t="s">
        <v>61</v>
      </c>
      <c r="C80" t="s">
        <v>46</v>
      </c>
      <c r="D80" t="s">
        <v>62</v>
      </c>
      <c r="E80" t="s">
        <v>21</v>
      </c>
      <c r="F80" t="s">
        <v>48</v>
      </c>
      <c r="G80" s="1">
        <v>43922</v>
      </c>
      <c r="H80" s="1">
        <v>44196</v>
      </c>
      <c r="I80">
        <v>50</v>
      </c>
      <c r="J80">
        <v>1427</v>
      </c>
      <c r="K80">
        <v>1556.5</v>
      </c>
      <c r="L80">
        <v>71350</v>
      </c>
      <c r="M80">
        <v>77825</v>
      </c>
      <c r="N80">
        <v>10.099999999999911</v>
      </c>
      <c r="O80">
        <v>6948</v>
      </c>
      <c r="P80">
        <v>129.5</v>
      </c>
      <c r="Q80">
        <v>6475</v>
      </c>
    </row>
    <row r="81" spans="1:17" x14ac:dyDescent="0.3">
      <c r="A81" t="s">
        <v>63</v>
      </c>
      <c r="B81" t="s">
        <v>64</v>
      </c>
      <c r="C81" t="s">
        <v>46</v>
      </c>
      <c r="D81" t="s">
        <v>47</v>
      </c>
      <c r="E81" t="s">
        <v>26</v>
      </c>
      <c r="F81" t="s">
        <v>48</v>
      </c>
      <c r="G81" s="1">
        <v>43922</v>
      </c>
      <c r="H81" s="1">
        <v>44196</v>
      </c>
      <c r="I81">
        <v>50</v>
      </c>
      <c r="J81">
        <v>1235</v>
      </c>
      <c r="K81">
        <v>1213</v>
      </c>
      <c r="L81">
        <v>61750</v>
      </c>
      <c r="M81">
        <v>60650</v>
      </c>
      <c r="N81">
        <v>22</v>
      </c>
      <c r="O81">
        <v>1100</v>
      </c>
      <c r="P81">
        <v>2</v>
      </c>
      <c r="Q81">
        <v>7303</v>
      </c>
    </row>
    <row r="82" spans="1:17" x14ac:dyDescent="0.3">
      <c r="A82" t="s">
        <v>65</v>
      </c>
      <c r="B82" t="s">
        <v>66</v>
      </c>
      <c r="C82" t="s">
        <v>19</v>
      </c>
      <c r="D82" t="s">
        <v>67</v>
      </c>
      <c r="E82" t="s">
        <v>21</v>
      </c>
      <c r="F82" t="s">
        <v>22</v>
      </c>
      <c r="G82" s="1">
        <v>43922</v>
      </c>
      <c r="H82" s="1">
        <v>44196</v>
      </c>
      <c r="I82">
        <v>100</v>
      </c>
      <c r="J82">
        <v>1384</v>
      </c>
      <c r="K82">
        <v>1594</v>
      </c>
      <c r="L82">
        <v>138400</v>
      </c>
      <c r="M82">
        <v>159400</v>
      </c>
      <c r="N82">
        <v>23</v>
      </c>
      <c r="O82">
        <v>5668</v>
      </c>
      <c r="P82">
        <v>210</v>
      </c>
      <c r="Q82">
        <v>21000</v>
      </c>
    </row>
    <row r="83" spans="1:17" x14ac:dyDescent="0.3">
      <c r="A83" t="s">
        <v>68</v>
      </c>
      <c r="B83" t="s">
        <v>69</v>
      </c>
      <c r="C83" t="s">
        <v>46</v>
      </c>
      <c r="D83" t="s">
        <v>20</v>
      </c>
      <c r="E83" t="s">
        <v>26</v>
      </c>
      <c r="F83" t="s">
        <v>48</v>
      </c>
      <c r="G83" s="1">
        <v>43922</v>
      </c>
      <c r="H83" s="1">
        <v>44196</v>
      </c>
      <c r="I83">
        <v>85</v>
      </c>
      <c r="J83">
        <v>1194</v>
      </c>
      <c r="K83">
        <v>1319</v>
      </c>
      <c r="L83">
        <v>101490</v>
      </c>
      <c r="M83">
        <v>112115</v>
      </c>
      <c r="N83">
        <v>24</v>
      </c>
      <c r="O83">
        <v>5032</v>
      </c>
      <c r="P83">
        <v>125</v>
      </c>
      <c r="Q83">
        <v>10625</v>
      </c>
    </row>
    <row r="84" spans="1:17" x14ac:dyDescent="0.3">
      <c r="A84" t="s">
        <v>70</v>
      </c>
      <c r="B84" t="s">
        <v>71</v>
      </c>
      <c r="C84" t="s">
        <v>72</v>
      </c>
      <c r="D84" t="s">
        <v>62</v>
      </c>
      <c r="E84" t="s">
        <v>21</v>
      </c>
      <c r="F84" t="s">
        <v>73</v>
      </c>
      <c r="G84" s="1">
        <v>43922</v>
      </c>
      <c r="H84" s="1">
        <v>44196</v>
      </c>
      <c r="I84">
        <v>80</v>
      </c>
      <c r="J84">
        <v>1365</v>
      </c>
      <c r="K84">
        <v>1607.25</v>
      </c>
      <c r="L84">
        <v>109200</v>
      </c>
      <c r="M84">
        <v>128580</v>
      </c>
      <c r="N84">
        <v>25</v>
      </c>
      <c r="O84">
        <v>8252</v>
      </c>
      <c r="P84">
        <v>242.25</v>
      </c>
      <c r="Q84">
        <v>19380</v>
      </c>
    </row>
    <row r="85" spans="1:17" x14ac:dyDescent="0.3">
      <c r="A85" t="s">
        <v>74</v>
      </c>
      <c r="B85" t="s">
        <v>75</v>
      </c>
      <c r="C85" t="s">
        <v>72</v>
      </c>
      <c r="D85" t="s">
        <v>43</v>
      </c>
      <c r="E85" t="s">
        <v>21</v>
      </c>
      <c r="F85" t="s">
        <v>73</v>
      </c>
      <c r="G85" s="1">
        <v>43922</v>
      </c>
      <c r="H85" s="1">
        <v>44196</v>
      </c>
      <c r="I85">
        <v>75</v>
      </c>
      <c r="J85">
        <v>1394.6</v>
      </c>
      <c r="K85">
        <v>1573.25</v>
      </c>
      <c r="L85">
        <v>104595</v>
      </c>
      <c r="M85">
        <v>117993.75</v>
      </c>
      <c r="N85">
        <v>26</v>
      </c>
      <c r="O85">
        <v>1391</v>
      </c>
      <c r="P85">
        <v>178.65</v>
      </c>
      <c r="Q85">
        <v>13398.75</v>
      </c>
    </row>
    <row r="86" spans="1:17" x14ac:dyDescent="0.3">
      <c r="A86" t="s">
        <v>17</v>
      </c>
      <c r="B86" t="s">
        <v>18</v>
      </c>
      <c r="C86" t="s">
        <v>19</v>
      </c>
      <c r="D86" t="s">
        <v>20</v>
      </c>
      <c r="E86" t="s">
        <v>21</v>
      </c>
      <c r="F86" t="s">
        <v>22</v>
      </c>
      <c r="G86" s="1">
        <v>43952</v>
      </c>
      <c r="H86" s="1">
        <v>44196</v>
      </c>
      <c r="I86">
        <v>75</v>
      </c>
      <c r="J86">
        <v>1397.9</v>
      </c>
      <c r="K86">
        <v>1573.5</v>
      </c>
      <c r="L86">
        <v>104842.5</v>
      </c>
      <c r="M86">
        <v>118012.5</v>
      </c>
      <c r="N86">
        <v>27</v>
      </c>
      <c r="O86">
        <v>7983</v>
      </c>
      <c r="P86">
        <v>175.6</v>
      </c>
      <c r="Q86">
        <v>13170</v>
      </c>
    </row>
    <row r="87" spans="1:17" x14ac:dyDescent="0.3">
      <c r="A87" t="s">
        <v>23</v>
      </c>
      <c r="B87" t="s">
        <v>24</v>
      </c>
      <c r="C87" t="s">
        <v>19</v>
      </c>
      <c r="D87" t="s">
        <v>25</v>
      </c>
      <c r="E87" t="s">
        <v>26</v>
      </c>
      <c r="F87" t="s">
        <v>22</v>
      </c>
      <c r="G87" s="1">
        <v>43952</v>
      </c>
      <c r="H87" s="1">
        <v>44196</v>
      </c>
      <c r="I87">
        <v>75</v>
      </c>
      <c r="J87">
        <v>1362</v>
      </c>
      <c r="K87">
        <v>1378</v>
      </c>
      <c r="L87">
        <v>102150</v>
      </c>
      <c r="M87">
        <v>103350</v>
      </c>
      <c r="N87">
        <v>28</v>
      </c>
      <c r="O87">
        <v>8110</v>
      </c>
      <c r="P87">
        <v>16</v>
      </c>
      <c r="Q87">
        <v>1200</v>
      </c>
    </row>
    <row r="88" spans="1:17" x14ac:dyDescent="0.3">
      <c r="A88" t="s">
        <v>27</v>
      </c>
      <c r="B88" t="s">
        <v>28</v>
      </c>
      <c r="C88" t="s">
        <v>19</v>
      </c>
      <c r="D88" t="s">
        <v>25</v>
      </c>
      <c r="E88" t="s">
        <v>21</v>
      </c>
      <c r="F88" t="s">
        <v>22</v>
      </c>
      <c r="G88" s="1">
        <v>43952</v>
      </c>
      <c r="H88" s="1">
        <v>44196</v>
      </c>
      <c r="I88">
        <v>75</v>
      </c>
      <c r="J88">
        <v>1346</v>
      </c>
      <c r="K88">
        <v>1259</v>
      </c>
      <c r="L88">
        <v>100950</v>
      </c>
      <c r="M88">
        <v>94425</v>
      </c>
      <c r="N88">
        <v>87</v>
      </c>
      <c r="O88">
        <v>6525</v>
      </c>
      <c r="P88">
        <v>2</v>
      </c>
      <c r="Q88">
        <v>16719</v>
      </c>
    </row>
    <row r="89" spans="1:17" x14ac:dyDescent="0.3">
      <c r="A89" t="s">
        <v>29</v>
      </c>
      <c r="B89" t="s">
        <v>30</v>
      </c>
      <c r="C89" t="s">
        <v>19</v>
      </c>
      <c r="D89" t="s">
        <v>31</v>
      </c>
      <c r="E89" t="s">
        <v>26</v>
      </c>
      <c r="F89" t="s">
        <v>22</v>
      </c>
      <c r="G89" s="1">
        <v>43952</v>
      </c>
      <c r="H89" s="1">
        <v>44196</v>
      </c>
      <c r="I89">
        <v>110</v>
      </c>
      <c r="J89">
        <v>1950</v>
      </c>
      <c r="K89">
        <v>1893</v>
      </c>
      <c r="L89">
        <v>214500</v>
      </c>
      <c r="M89">
        <v>208230</v>
      </c>
      <c r="N89">
        <v>57</v>
      </c>
      <c r="O89">
        <v>6270</v>
      </c>
      <c r="P89">
        <v>2</v>
      </c>
      <c r="Q89">
        <v>14910</v>
      </c>
    </row>
    <row r="90" spans="1:17" x14ac:dyDescent="0.3">
      <c r="A90" t="s">
        <v>32</v>
      </c>
      <c r="B90" t="s">
        <v>33</v>
      </c>
      <c r="C90" t="s">
        <v>19</v>
      </c>
      <c r="D90" t="s">
        <v>34</v>
      </c>
      <c r="E90" t="s">
        <v>26</v>
      </c>
      <c r="F90" t="s">
        <v>22</v>
      </c>
      <c r="G90" s="1">
        <v>43952</v>
      </c>
      <c r="H90" s="1">
        <v>44196</v>
      </c>
      <c r="I90">
        <v>100</v>
      </c>
      <c r="J90">
        <v>1242</v>
      </c>
      <c r="K90">
        <v>1283.5</v>
      </c>
      <c r="L90">
        <v>124200</v>
      </c>
      <c r="M90">
        <v>128350</v>
      </c>
      <c r="N90">
        <v>58</v>
      </c>
      <c r="O90">
        <v>6073</v>
      </c>
      <c r="P90">
        <v>41.5</v>
      </c>
      <c r="Q90">
        <v>4150</v>
      </c>
    </row>
    <row r="91" spans="1:17" x14ac:dyDescent="0.3">
      <c r="A91" t="s">
        <v>35</v>
      </c>
      <c r="B91" t="s">
        <v>36</v>
      </c>
      <c r="C91" t="s">
        <v>19</v>
      </c>
      <c r="D91" t="s">
        <v>34</v>
      </c>
      <c r="E91" t="s">
        <v>21</v>
      </c>
      <c r="F91" t="s">
        <v>22</v>
      </c>
      <c r="G91" s="1">
        <v>43952</v>
      </c>
      <c r="H91" s="1">
        <v>44196</v>
      </c>
      <c r="I91">
        <v>100</v>
      </c>
      <c r="J91">
        <v>1510</v>
      </c>
      <c r="K91">
        <v>1561.5</v>
      </c>
      <c r="L91">
        <v>151000</v>
      </c>
      <c r="M91">
        <v>156150</v>
      </c>
      <c r="N91">
        <v>59</v>
      </c>
      <c r="O91">
        <v>8546</v>
      </c>
      <c r="P91">
        <v>51.5</v>
      </c>
      <c r="Q91">
        <v>5150</v>
      </c>
    </row>
    <row r="92" spans="1:17" x14ac:dyDescent="0.3">
      <c r="A92" t="s">
        <v>37</v>
      </c>
      <c r="B92" t="s">
        <v>38</v>
      </c>
      <c r="C92" t="s">
        <v>19</v>
      </c>
      <c r="D92" t="s">
        <v>31</v>
      </c>
      <c r="E92" t="s">
        <v>26</v>
      </c>
      <c r="F92" t="s">
        <v>22</v>
      </c>
      <c r="G92" s="1">
        <v>43952</v>
      </c>
      <c r="H92" s="1">
        <v>44196</v>
      </c>
      <c r="I92">
        <v>75</v>
      </c>
      <c r="J92">
        <v>1360</v>
      </c>
      <c r="K92">
        <v>1331.5</v>
      </c>
      <c r="L92">
        <v>102000</v>
      </c>
      <c r="M92">
        <v>99862.5</v>
      </c>
      <c r="N92">
        <v>28.5</v>
      </c>
      <c r="O92">
        <v>2137.5</v>
      </c>
      <c r="P92">
        <v>2</v>
      </c>
      <c r="Q92">
        <v>5406</v>
      </c>
    </row>
    <row r="93" spans="1:17" x14ac:dyDescent="0.3">
      <c r="A93" t="s">
        <v>39</v>
      </c>
      <c r="B93" t="s">
        <v>40</v>
      </c>
      <c r="C93" t="s">
        <v>19</v>
      </c>
      <c r="D93" t="s">
        <v>34</v>
      </c>
      <c r="E93" t="s">
        <v>26</v>
      </c>
      <c r="F93" t="s">
        <v>22</v>
      </c>
      <c r="G93" s="1">
        <v>43952</v>
      </c>
      <c r="H93" s="1">
        <v>44196</v>
      </c>
      <c r="I93">
        <v>75</v>
      </c>
      <c r="J93">
        <v>1393.2</v>
      </c>
      <c r="K93">
        <v>1624.25</v>
      </c>
      <c r="L93">
        <v>104490</v>
      </c>
      <c r="M93">
        <v>121818.75</v>
      </c>
      <c r="N93">
        <v>29.5</v>
      </c>
      <c r="O93">
        <v>5434</v>
      </c>
      <c r="P93">
        <v>231.05</v>
      </c>
      <c r="Q93">
        <v>17328.75</v>
      </c>
    </row>
    <row r="94" spans="1:17" x14ac:dyDescent="0.3">
      <c r="A94" t="s">
        <v>41</v>
      </c>
      <c r="B94" t="s">
        <v>42</v>
      </c>
      <c r="C94" t="s">
        <v>19</v>
      </c>
      <c r="D94" t="s">
        <v>43</v>
      </c>
      <c r="E94" t="s">
        <v>21</v>
      </c>
      <c r="F94" t="s">
        <v>22</v>
      </c>
      <c r="G94" s="1">
        <v>43952</v>
      </c>
      <c r="H94" s="1">
        <v>44196</v>
      </c>
      <c r="I94">
        <v>75</v>
      </c>
      <c r="J94">
        <v>1391.3</v>
      </c>
      <c r="K94">
        <v>1573</v>
      </c>
      <c r="L94">
        <v>104347.5</v>
      </c>
      <c r="M94">
        <v>117975</v>
      </c>
      <c r="N94">
        <v>30.5</v>
      </c>
      <c r="O94">
        <v>4583</v>
      </c>
      <c r="P94">
        <v>181.7</v>
      </c>
      <c r="Q94">
        <v>13627.5</v>
      </c>
    </row>
    <row r="95" spans="1:17" x14ac:dyDescent="0.3">
      <c r="A95" t="s">
        <v>44</v>
      </c>
      <c r="B95" t="s">
        <v>45</v>
      </c>
      <c r="C95" t="s">
        <v>46</v>
      </c>
      <c r="D95" t="s">
        <v>47</v>
      </c>
      <c r="E95" t="s">
        <v>26</v>
      </c>
      <c r="F95" t="s">
        <v>48</v>
      </c>
      <c r="G95" s="1">
        <v>43952</v>
      </c>
      <c r="H95" s="1">
        <v>44196</v>
      </c>
      <c r="I95">
        <v>75</v>
      </c>
      <c r="J95">
        <v>1265</v>
      </c>
      <c r="K95">
        <v>1330</v>
      </c>
      <c r="L95">
        <v>94875</v>
      </c>
      <c r="M95">
        <v>99750</v>
      </c>
      <c r="N95">
        <v>31.5</v>
      </c>
      <c r="O95">
        <v>1336</v>
      </c>
      <c r="P95">
        <v>65</v>
      </c>
      <c r="Q95">
        <v>4875</v>
      </c>
    </row>
    <row r="96" spans="1:17" x14ac:dyDescent="0.3">
      <c r="A96" t="s">
        <v>49</v>
      </c>
      <c r="B96" t="s">
        <v>50</v>
      </c>
      <c r="C96" t="s">
        <v>19</v>
      </c>
      <c r="D96" t="s">
        <v>51</v>
      </c>
      <c r="E96" t="s">
        <v>21</v>
      </c>
      <c r="F96" t="s">
        <v>22</v>
      </c>
      <c r="G96" s="1">
        <v>43952</v>
      </c>
      <c r="H96" s="1">
        <v>44196</v>
      </c>
      <c r="I96">
        <v>75</v>
      </c>
      <c r="J96">
        <v>1257</v>
      </c>
      <c r="K96">
        <v>1200</v>
      </c>
      <c r="L96">
        <v>94275</v>
      </c>
      <c r="M96">
        <v>90000</v>
      </c>
      <c r="N96">
        <v>57</v>
      </c>
      <c r="O96">
        <v>4275</v>
      </c>
      <c r="P96">
        <v>2</v>
      </c>
      <c r="Q96">
        <v>6903</v>
      </c>
    </row>
    <row r="97" spans="1:17" x14ac:dyDescent="0.3">
      <c r="A97" t="s">
        <v>52</v>
      </c>
      <c r="B97" t="s">
        <v>53</v>
      </c>
      <c r="C97" t="s">
        <v>19</v>
      </c>
      <c r="D97" t="s">
        <v>34</v>
      </c>
      <c r="E97" t="s">
        <v>26</v>
      </c>
      <c r="F97" t="s">
        <v>22</v>
      </c>
      <c r="G97" s="1">
        <v>43952</v>
      </c>
      <c r="H97" s="1">
        <v>44196</v>
      </c>
      <c r="I97">
        <v>75</v>
      </c>
      <c r="J97">
        <v>1473.5</v>
      </c>
      <c r="K97">
        <v>1424.5</v>
      </c>
      <c r="L97">
        <v>110512.5</v>
      </c>
      <c r="M97">
        <v>106837.5</v>
      </c>
      <c r="N97">
        <v>49</v>
      </c>
      <c r="O97">
        <v>3675</v>
      </c>
      <c r="P97">
        <v>2</v>
      </c>
      <c r="Q97">
        <v>3580</v>
      </c>
    </row>
    <row r="98" spans="1:17" x14ac:dyDescent="0.3">
      <c r="A98" t="s">
        <v>54</v>
      </c>
      <c r="B98" t="s">
        <v>55</v>
      </c>
      <c r="C98" t="s">
        <v>19</v>
      </c>
      <c r="D98" t="s">
        <v>20</v>
      </c>
      <c r="E98" t="s">
        <v>26</v>
      </c>
      <c r="F98" t="s">
        <v>22</v>
      </c>
      <c r="G98" s="1">
        <v>43952</v>
      </c>
      <c r="H98" s="1">
        <v>44196</v>
      </c>
      <c r="I98">
        <v>100</v>
      </c>
      <c r="J98">
        <v>1476.8</v>
      </c>
      <c r="K98">
        <v>1437.75</v>
      </c>
      <c r="L98">
        <v>147680</v>
      </c>
      <c r="M98">
        <v>143775</v>
      </c>
      <c r="N98">
        <v>39.049999999999997</v>
      </c>
      <c r="O98">
        <v>3905</v>
      </c>
      <c r="P98">
        <v>2</v>
      </c>
      <c r="Q98">
        <v>8545</v>
      </c>
    </row>
    <row r="99" spans="1:17" x14ac:dyDescent="0.3">
      <c r="A99" t="s">
        <v>56</v>
      </c>
      <c r="B99" t="s">
        <v>57</v>
      </c>
      <c r="C99" t="s">
        <v>19</v>
      </c>
      <c r="D99" t="s">
        <v>34</v>
      </c>
      <c r="E99" t="s">
        <v>21</v>
      </c>
      <c r="F99" t="s">
        <v>22</v>
      </c>
      <c r="G99" s="1">
        <v>43952</v>
      </c>
      <c r="H99" s="1">
        <v>44196</v>
      </c>
      <c r="I99">
        <v>100</v>
      </c>
      <c r="J99">
        <v>1398</v>
      </c>
      <c r="K99">
        <v>1502.5</v>
      </c>
      <c r="L99">
        <v>139800</v>
      </c>
      <c r="M99">
        <v>150250</v>
      </c>
      <c r="N99">
        <v>40.049999999999997</v>
      </c>
      <c r="O99">
        <v>6793</v>
      </c>
      <c r="P99">
        <v>104.5</v>
      </c>
      <c r="Q99">
        <v>10450</v>
      </c>
    </row>
    <row r="100" spans="1:17" x14ac:dyDescent="0.3">
      <c r="A100" t="s">
        <v>58</v>
      </c>
      <c r="B100" t="s">
        <v>59</v>
      </c>
      <c r="C100" t="s">
        <v>19</v>
      </c>
      <c r="D100" t="s">
        <v>20</v>
      </c>
      <c r="E100" t="s">
        <v>26</v>
      </c>
      <c r="F100" t="s">
        <v>22</v>
      </c>
      <c r="G100" s="1">
        <v>43952</v>
      </c>
      <c r="H100" s="1">
        <v>44196</v>
      </c>
      <c r="I100">
        <v>80</v>
      </c>
      <c r="J100">
        <v>1453.1</v>
      </c>
      <c r="K100">
        <v>1444</v>
      </c>
      <c r="L100">
        <v>116248</v>
      </c>
      <c r="M100">
        <v>115520</v>
      </c>
      <c r="N100">
        <v>9.0999999999999108</v>
      </c>
      <c r="O100">
        <v>727.99999999999295</v>
      </c>
      <c r="P100">
        <v>2</v>
      </c>
      <c r="Q100">
        <v>3863</v>
      </c>
    </row>
    <row r="101" spans="1:17" x14ac:dyDescent="0.3">
      <c r="A101" t="s">
        <v>60</v>
      </c>
      <c r="B101" t="s">
        <v>61</v>
      </c>
      <c r="C101" t="s">
        <v>46</v>
      </c>
      <c r="D101" t="s">
        <v>62</v>
      </c>
      <c r="E101" t="s">
        <v>21</v>
      </c>
      <c r="F101" t="s">
        <v>48</v>
      </c>
      <c r="G101" s="1">
        <v>43952</v>
      </c>
      <c r="H101" s="1">
        <v>44196</v>
      </c>
      <c r="I101">
        <v>50</v>
      </c>
      <c r="J101">
        <v>1427</v>
      </c>
      <c r="K101">
        <v>1556.5</v>
      </c>
      <c r="L101">
        <v>71350</v>
      </c>
      <c r="M101">
        <v>77825</v>
      </c>
      <c r="N101">
        <v>10.099999999999911</v>
      </c>
      <c r="O101">
        <v>3564</v>
      </c>
      <c r="P101">
        <v>129.5</v>
      </c>
      <c r="Q101">
        <v>6475</v>
      </c>
    </row>
    <row r="102" spans="1:17" x14ac:dyDescent="0.3">
      <c r="A102" t="s">
        <v>63</v>
      </c>
      <c r="B102" t="s">
        <v>64</v>
      </c>
      <c r="C102" t="s">
        <v>46</v>
      </c>
      <c r="D102" t="s">
        <v>47</v>
      </c>
      <c r="E102" t="s">
        <v>26</v>
      </c>
      <c r="F102" t="s">
        <v>48</v>
      </c>
      <c r="G102" s="1">
        <v>43952</v>
      </c>
      <c r="H102" s="1">
        <v>44196</v>
      </c>
      <c r="I102">
        <v>50</v>
      </c>
      <c r="J102">
        <v>1235</v>
      </c>
      <c r="K102">
        <v>1213</v>
      </c>
      <c r="L102">
        <v>61750</v>
      </c>
      <c r="M102">
        <v>60650</v>
      </c>
      <c r="N102">
        <v>22</v>
      </c>
      <c r="O102">
        <v>1100</v>
      </c>
      <c r="P102">
        <v>2</v>
      </c>
      <c r="Q102">
        <v>19907</v>
      </c>
    </row>
    <row r="103" spans="1:17" x14ac:dyDescent="0.3">
      <c r="A103" t="s">
        <v>65</v>
      </c>
      <c r="B103" t="s">
        <v>66</v>
      </c>
      <c r="C103" t="s">
        <v>19</v>
      </c>
      <c r="D103" t="s">
        <v>67</v>
      </c>
      <c r="E103" t="s">
        <v>21</v>
      </c>
      <c r="F103" t="s">
        <v>22</v>
      </c>
      <c r="G103" s="1">
        <v>43952</v>
      </c>
      <c r="H103" s="1">
        <v>44196</v>
      </c>
      <c r="I103">
        <v>100</v>
      </c>
      <c r="J103">
        <v>1384</v>
      </c>
      <c r="K103">
        <v>1594</v>
      </c>
      <c r="L103">
        <v>138400</v>
      </c>
      <c r="M103">
        <v>159400</v>
      </c>
      <c r="N103">
        <v>23</v>
      </c>
      <c r="O103">
        <v>1441</v>
      </c>
      <c r="P103">
        <v>210</v>
      </c>
      <c r="Q103">
        <v>21000</v>
      </c>
    </row>
    <row r="104" spans="1:17" x14ac:dyDescent="0.3">
      <c r="A104" t="s">
        <v>68</v>
      </c>
      <c r="B104" t="s">
        <v>69</v>
      </c>
      <c r="C104" t="s">
        <v>46</v>
      </c>
      <c r="D104" t="s">
        <v>20</v>
      </c>
      <c r="E104" t="s">
        <v>26</v>
      </c>
      <c r="F104" t="s">
        <v>48</v>
      </c>
      <c r="G104" s="1">
        <v>43952</v>
      </c>
      <c r="H104" s="1">
        <v>44196</v>
      </c>
      <c r="I104">
        <v>85</v>
      </c>
      <c r="J104">
        <v>1194</v>
      </c>
      <c r="K104">
        <v>1319</v>
      </c>
      <c r="L104">
        <v>101490</v>
      </c>
      <c r="M104">
        <v>112115</v>
      </c>
      <c r="N104">
        <v>24</v>
      </c>
      <c r="O104">
        <v>1415</v>
      </c>
      <c r="P104">
        <v>125</v>
      </c>
      <c r="Q104">
        <v>10625</v>
      </c>
    </row>
    <row r="105" spans="1:17" x14ac:dyDescent="0.3">
      <c r="A105" t="s">
        <v>70</v>
      </c>
      <c r="B105" t="s">
        <v>71</v>
      </c>
      <c r="C105" t="s">
        <v>72</v>
      </c>
      <c r="D105" t="s">
        <v>62</v>
      </c>
      <c r="E105" t="s">
        <v>21</v>
      </c>
      <c r="F105" t="s">
        <v>73</v>
      </c>
      <c r="G105" s="1">
        <v>43952</v>
      </c>
      <c r="H105" s="1">
        <v>44196</v>
      </c>
      <c r="I105">
        <v>80</v>
      </c>
      <c r="J105">
        <v>1365</v>
      </c>
      <c r="K105">
        <v>1607.25</v>
      </c>
      <c r="L105">
        <v>109200</v>
      </c>
      <c r="M105">
        <v>128580</v>
      </c>
      <c r="N105">
        <v>25</v>
      </c>
      <c r="O105">
        <v>6861</v>
      </c>
      <c r="P105">
        <v>242.25</v>
      </c>
      <c r="Q105">
        <v>19380</v>
      </c>
    </row>
    <row r="106" spans="1:17" x14ac:dyDescent="0.3">
      <c r="A106" t="s">
        <v>74</v>
      </c>
      <c r="B106" t="s">
        <v>75</v>
      </c>
      <c r="C106" t="s">
        <v>72</v>
      </c>
      <c r="D106" t="s">
        <v>43</v>
      </c>
      <c r="E106" t="s">
        <v>21</v>
      </c>
      <c r="F106" t="s">
        <v>73</v>
      </c>
      <c r="G106" s="1">
        <v>43952</v>
      </c>
      <c r="H106" s="1">
        <v>44196</v>
      </c>
      <c r="I106">
        <v>75</v>
      </c>
      <c r="J106">
        <v>1394.6</v>
      </c>
      <c r="K106">
        <v>1573.25</v>
      </c>
      <c r="L106">
        <v>104595</v>
      </c>
      <c r="M106">
        <v>117993.75</v>
      </c>
      <c r="N106">
        <v>26</v>
      </c>
      <c r="O106">
        <v>4152</v>
      </c>
      <c r="P106">
        <v>178.65</v>
      </c>
      <c r="Q106">
        <v>13398.75</v>
      </c>
    </row>
    <row r="107" spans="1:17" x14ac:dyDescent="0.3">
      <c r="A107" t="s">
        <v>17</v>
      </c>
      <c r="B107" t="s">
        <v>18</v>
      </c>
      <c r="C107" t="s">
        <v>19</v>
      </c>
      <c r="D107" t="s">
        <v>20</v>
      </c>
      <c r="E107" t="s">
        <v>21</v>
      </c>
      <c r="F107" t="s">
        <v>22</v>
      </c>
      <c r="G107" s="1">
        <v>43983</v>
      </c>
      <c r="H107" s="1">
        <v>44196</v>
      </c>
      <c r="I107">
        <v>75</v>
      </c>
      <c r="J107">
        <v>1397.9</v>
      </c>
      <c r="K107">
        <v>1573.5</v>
      </c>
      <c r="L107">
        <v>104842.5</v>
      </c>
      <c r="M107">
        <v>118012.5</v>
      </c>
      <c r="N107">
        <v>27</v>
      </c>
      <c r="O107">
        <v>5498</v>
      </c>
      <c r="P107">
        <v>175.6</v>
      </c>
      <c r="Q107">
        <v>13170</v>
      </c>
    </row>
    <row r="108" spans="1:17" x14ac:dyDescent="0.3">
      <c r="A108" t="s">
        <v>23</v>
      </c>
      <c r="B108" t="s">
        <v>24</v>
      </c>
      <c r="C108" t="s">
        <v>19</v>
      </c>
      <c r="D108" t="s">
        <v>25</v>
      </c>
      <c r="E108" t="s">
        <v>26</v>
      </c>
      <c r="F108" t="s">
        <v>22</v>
      </c>
      <c r="G108" s="1">
        <v>43983</v>
      </c>
      <c r="H108" s="1">
        <v>44196</v>
      </c>
      <c r="I108">
        <v>75</v>
      </c>
      <c r="J108">
        <v>1362</v>
      </c>
      <c r="K108">
        <v>1378</v>
      </c>
      <c r="L108">
        <v>102150</v>
      </c>
      <c r="M108">
        <v>103350</v>
      </c>
      <c r="N108">
        <v>28</v>
      </c>
      <c r="O108">
        <v>6835</v>
      </c>
      <c r="P108">
        <v>16</v>
      </c>
      <c r="Q108">
        <v>1200</v>
      </c>
    </row>
    <row r="109" spans="1:17" x14ac:dyDescent="0.3">
      <c r="A109" t="s">
        <v>27</v>
      </c>
      <c r="B109" t="s">
        <v>28</v>
      </c>
      <c r="C109" t="s">
        <v>19</v>
      </c>
      <c r="D109" t="s">
        <v>25</v>
      </c>
      <c r="E109" t="s">
        <v>21</v>
      </c>
      <c r="F109" t="s">
        <v>22</v>
      </c>
      <c r="G109" s="1">
        <v>43983</v>
      </c>
      <c r="H109" s="1">
        <v>44196</v>
      </c>
      <c r="I109">
        <v>75</v>
      </c>
      <c r="J109">
        <v>1346</v>
      </c>
      <c r="K109">
        <v>1259</v>
      </c>
      <c r="L109">
        <v>100950</v>
      </c>
      <c r="M109">
        <v>94425</v>
      </c>
      <c r="N109">
        <v>87</v>
      </c>
      <c r="O109">
        <v>6525</v>
      </c>
      <c r="P109">
        <v>2</v>
      </c>
      <c r="Q109">
        <v>17732</v>
      </c>
    </row>
    <row r="110" spans="1:17" x14ac:dyDescent="0.3">
      <c r="A110" t="s">
        <v>29</v>
      </c>
      <c r="B110" t="s">
        <v>30</v>
      </c>
      <c r="C110" t="s">
        <v>19</v>
      </c>
      <c r="D110" t="s">
        <v>31</v>
      </c>
      <c r="E110" t="s">
        <v>26</v>
      </c>
      <c r="F110" t="s">
        <v>22</v>
      </c>
      <c r="G110" s="1">
        <v>43983</v>
      </c>
      <c r="H110" s="1">
        <v>44196</v>
      </c>
      <c r="I110">
        <v>110</v>
      </c>
      <c r="J110">
        <v>1950</v>
      </c>
      <c r="K110">
        <v>1893</v>
      </c>
      <c r="L110">
        <v>214500</v>
      </c>
      <c r="M110">
        <v>208230</v>
      </c>
      <c r="N110">
        <v>57</v>
      </c>
      <c r="O110">
        <v>6270</v>
      </c>
      <c r="P110">
        <v>2</v>
      </c>
      <c r="Q110">
        <v>8698</v>
      </c>
    </row>
    <row r="111" spans="1:17" x14ac:dyDescent="0.3">
      <c r="A111" t="s">
        <v>32</v>
      </c>
      <c r="B111" t="s">
        <v>33</v>
      </c>
      <c r="C111" t="s">
        <v>19</v>
      </c>
      <c r="D111" t="s">
        <v>34</v>
      </c>
      <c r="E111" t="s">
        <v>26</v>
      </c>
      <c r="F111" t="s">
        <v>22</v>
      </c>
      <c r="G111" s="1">
        <v>43983</v>
      </c>
      <c r="H111" s="1">
        <v>44196</v>
      </c>
      <c r="I111">
        <v>100</v>
      </c>
      <c r="J111">
        <v>1242</v>
      </c>
      <c r="K111">
        <v>1283.5</v>
      </c>
      <c r="L111">
        <v>124200</v>
      </c>
      <c r="M111">
        <v>128350</v>
      </c>
      <c r="N111">
        <v>58</v>
      </c>
      <c r="O111">
        <v>3792</v>
      </c>
      <c r="P111">
        <v>41.5</v>
      </c>
      <c r="Q111">
        <v>4150</v>
      </c>
    </row>
    <row r="112" spans="1:17" x14ac:dyDescent="0.3">
      <c r="A112" t="s">
        <v>35</v>
      </c>
      <c r="B112" t="s">
        <v>36</v>
      </c>
      <c r="C112" t="s">
        <v>19</v>
      </c>
      <c r="D112" t="s">
        <v>34</v>
      </c>
      <c r="E112" t="s">
        <v>21</v>
      </c>
      <c r="F112" t="s">
        <v>22</v>
      </c>
      <c r="G112" s="1">
        <v>43983</v>
      </c>
      <c r="H112" s="1">
        <v>44196</v>
      </c>
      <c r="I112">
        <v>100</v>
      </c>
      <c r="J112">
        <v>1510</v>
      </c>
      <c r="K112">
        <v>1561.5</v>
      </c>
      <c r="L112">
        <v>151000</v>
      </c>
      <c r="M112">
        <v>156150</v>
      </c>
      <c r="N112">
        <v>59</v>
      </c>
      <c r="O112">
        <v>1769</v>
      </c>
      <c r="P112">
        <v>51.5</v>
      </c>
      <c r="Q112">
        <v>5150</v>
      </c>
    </row>
    <row r="113" spans="1:17" x14ac:dyDescent="0.3">
      <c r="A113" t="s">
        <v>37</v>
      </c>
      <c r="B113" t="s">
        <v>38</v>
      </c>
      <c r="C113" t="s">
        <v>19</v>
      </c>
      <c r="D113" t="s">
        <v>31</v>
      </c>
      <c r="E113" t="s">
        <v>26</v>
      </c>
      <c r="F113" t="s">
        <v>22</v>
      </c>
      <c r="G113" s="1">
        <v>43983</v>
      </c>
      <c r="H113" s="1">
        <v>44196</v>
      </c>
      <c r="I113">
        <v>75</v>
      </c>
      <c r="J113">
        <v>1360</v>
      </c>
      <c r="K113">
        <v>1331.5</v>
      </c>
      <c r="L113">
        <v>102000</v>
      </c>
      <c r="M113">
        <v>99862.5</v>
      </c>
      <c r="N113">
        <v>28.5</v>
      </c>
      <c r="O113">
        <v>2137.5</v>
      </c>
      <c r="P113">
        <v>2</v>
      </c>
      <c r="Q113">
        <v>13643</v>
      </c>
    </row>
    <row r="114" spans="1:17" x14ac:dyDescent="0.3">
      <c r="A114" t="s">
        <v>39</v>
      </c>
      <c r="B114" t="s">
        <v>40</v>
      </c>
      <c r="C114" t="s">
        <v>19</v>
      </c>
      <c r="D114" t="s">
        <v>34</v>
      </c>
      <c r="E114" t="s">
        <v>26</v>
      </c>
      <c r="F114" t="s">
        <v>22</v>
      </c>
      <c r="G114" s="1">
        <v>43983</v>
      </c>
      <c r="H114" s="1">
        <v>44196</v>
      </c>
      <c r="I114">
        <v>75</v>
      </c>
      <c r="J114">
        <v>1393.2</v>
      </c>
      <c r="K114">
        <v>1624.25</v>
      </c>
      <c r="L114">
        <v>104490</v>
      </c>
      <c r="M114">
        <v>121818.75</v>
      </c>
      <c r="N114">
        <v>29.5</v>
      </c>
      <c r="O114">
        <v>1459</v>
      </c>
      <c r="P114">
        <v>231.05</v>
      </c>
      <c r="Q114">
        <v>17328.75</v>
      </c>
    </row>
    <row r="115" spans="1:17" x14ac:dyDescent="0.3">
      <c r="A115" t="s">
        <v>41</v>
      </c>
      <c r="B115" t="s">
        <v>42</v>
      </c>
      <c r="C115" t="s">
        <v>19</v>
      </c>
      <c r="D115" t="s">
        <v>43</v>
      </c>
      <c r="E115" t="s">
        <v>21</v>
      </c>
      <c r="F115" t="s">
        <v>22</v>
      </c>
      <c r="G115" s="1">
        <v>43983</v>
      </c>
      <c r="H115" s="1">
        <v>44196</v>
      </c>
      <c r="I115">
        <v>75</v>
      </c>
      <c r="J115">
        <v>1391.3</v>
      </c>
      <c r="K115">
        <v>1573</v>
      </c>
      <c r="L115">
        <v>104347.5</v>
      </c>
      <c r="M115">
        <v>117975</v>
      </c>
      <c r="N115">
        <v>30.5</v>
      </c>
      <c r="O115">
        <v>1628</v>
      </c>
      <c r="P115">
        <v>181.7</v>
      </c>
      <c r="Q115">
        <v>13627.5</v>
      </c>
    </row>
    <row r="116" spans="1:17" x14ac:dyDescent="0.3">
      <c r="A116" t="s">
        <v>44</v>
      </c>
      <c r="B116" t="s">
        <v>45</v>
      </c>
      <c r="C116" t="s">
        <v>46</v>
      </c>
      <c r="D116" t="s">
        <v>47</v>
      </c>
      <c r="E116" t="s">
        <v>26</v>
      </c>
      <c r="F116" t="s">
        <v>48</v>
      </c>
      <c r="G116" s="1">
        <v>43983</v>
      </c>
      <c r="H116" s="1">
        <v>44196</v>
      </c>
      <c r="I116">
        <v>75</v>
      </c>
      <c r="J116">
        <v>1265</v>
      </c>
      <c r="K116">
        <v>1330</v>
      </c>
      <c r="L116">
        <v>94875</v>
      </c>
      <c r="M116">
        <v>99750</v>
      </c>
      <c r="N116">
        <v>31.5</v>
      </c>
      <c r="O116">
        <v>1363</v>
      </c>
      <c r="P116">
        <v>65</v>
      </c>
      <c r="Q116">
        <v>4875</v>
      </c>
    </row>
    <row r="117" spans="1:17" x14ac:dyDescent="0.3">
      <c r="A117" t="s">
        <v>49</v>
      </c>
      <c r="B117" t="s">
        <v>50</v>
      </c>
      <c r="C117" t="s">
        <v>19</v>
      </c>
      <c r="D117" t="s">
        <v>51</v>
      </c>
      <c r="E117" t="s">
        <v>21</v>
      </c>
      <c r="F117" t="s">
        <v>22</v>
      </c>
      <c r="G117" s="1">
        <v>43983</v>
      </c>
      <c r="H117" s="1">
        <v>44196</v>
      </c>
      <c r="I117">
        <v>75</v>
      </c>
      <c r="J117">
        <v>1257</v>
      </c>
      <c r="K117">
        <v>1200</v>
      </c>
      <c r="L117">
        <v>94275</v>
      </c>
      <c r="M117">
        <v>90000</v>
      </c>
      <c r="N117">
        <v>57</v>
      </c>
      <c r="O117">
        <v>4275</v>
      </c>
      <c r="P117">
        <v>2</v>
      </c>
      <c r="Q117">
        <v>6356</v>
      </c>
    </row>
    <row r="118" spans="1:17" x14ac:dyDescent="0.3">
      <c r="A118" t="s">
        <v>52</v>
      </c>
      <c r="B118" t="s">
        <v>53</v>
      </c>
      <c r="C118" t="s">
        <v>19</v>
      </c>
      <c r="D118" t="s">
        <v>34</v>
      </c>
      <c r="E118" t="s">
        <v>26</v>
      </c>
      <c r="F118" t="s">
        <v>22</v>
      </c>
      <c r="G118" s="1">
        <v>43983</v>
      </c>
      <c r="H118" s="1">
        <v>44196</v>
      </c>
      <c r="I118">
        <v>75</v>
      </c>
      <c r="J118">
        <v>1473.5</v>
      </c>
      <c r="K118">
        <v>1424.5</v>
      </c>
      <c r="L118">
        <v>110512.5</v>
      </c>
      <c r="M118">
        <v>106837.5</v>
      </c>
      <c r="N118">
        <v>49</v>
      </c>
      <c r="O118">
        <v>3675</v>
      </c>
      <c r="P118">
        <v>2</v>
      </c>
      <c r="Q118">
        <v>17007</v>
      </c>
    </row>
    <row r="119" spans="1:17" x14ac:dyDescent="0.3">
      <c r="A119" t="s">
        <v>54</v>
      </c>
      <c r="B119" t="s">
        <v>55</v>
      </c>
      <c r="C119" t="s">
        <v>19</v>
      </c>
      <c r="D119" t="s">
        <v>20</v>
      </c>
      <c r="E119" t="s">
        <v>26</v>
      </c>
      <c r="F119" t="s">
        <v>22</v>
      </c>
      <c r="G119" s="1">
        <v>43983</v>
      </c>
      <c r="H119" s="1">
        <v>44196</v>
      </c>
      <c r="I119">
        <v>100</v>
      </c>
      <c r="J119">
        <v>1476.8</v>
      </c>
      <c r="K119">
        <v>1437.75</v>
      </c>
      <c r="L119">
        <v>147680</v>
      </c>
      <c r="M119">
        <v>143775</v>
      </c>
      <c r="N119">
        <v>39.049999999999997</v>
      </c>
      <c r="O119">
        <v>3905</v>
      </c>
      <c r="P119">
        <v>2</v>
      </c>
      <c r="Q119">
        <v>6160</v>
      </c>
    </row>
    <row r="120" spans="1:17" x14ac:dyDescent="0.3">
      <c r="A120" t="s">
        <v>56</v>
      </c>
      <c r="B120" t="s">
        <v>57</v>
      </c>
      <c r="C120" t="s">
        <v>19</v>
      </c>
      <c r="D120" t="s">
        <v>34</v>
      </c>
      <c r="E120" t="s">
        <v>21</v>
      </c>
      <c r="F120" t="s">
        <v>22</v>
      </c>
      <c r="G120" s="1">
        <v>43983</v>
      </c>
      <c r="H120" s="1">
        <v>44196</v>
      </c>
      <c r="I120">
        <v>100</v>
      </c>
      <c r="J120">
        <v>1398</v>
      </c>
      <c r="K120">
        <v>1502.5</v>
      </c>
      <c r="L120">
        <v>139800</v>
      </c>
      <c r="M120">
        <v>150250</v>
      </c>
      <c r="N120">
        <v>40.049999999999997</v>
      </c>
      <c r="O120">
        <v>1889</v>
      </c>
      <c r="P120">
        <v>104.5</v>
      </c>
      <c r="Q120">
        <v>10450</v>
      </c>
    </row>
    <row r="121" spans="1:17" x14ac:dyDescent="0.3">
      <c r="A121" t="s">
        <v>58</v>
      </c>
      <c r="B121" t="s">
        <v>59</v>
      </c>
      <c r="C121" t="s">
        <v>19</v>
      </c>
      <c r="D121" t="s">
        <v>20</v>
      </c>
      <c r="E121" t="s">
        <v>26</v>
      </c>
      <c r="F121" t="s">
        <v>22</v>
      </c>
      <c r="G121" s="1">
        <v>43983</v>
      </c>
      <c r="H121" s="1">
        <v>44196</v>
      </c>
      <c r="I121">
        <v>80</v>
      </c>
      <c r="J121">
        <v>1453.1</v>
      </c>
      <c r="K121">
        <v>1444</v>
      </c>
      <c r="L121">
        <v>116248</v>
      </c>
      <c r="M121">
        <v>115520</v>
      </c>
      <c r="N121">
        <v>9.0999999999999108</v>
      </c>
      <c r="O121">
        <v>727.99999999999295</v>
      </c>
      <c r="P121">
        <v>2</v>
      </c>
      <c r="Q121">
        <v>14103</v>
      </c>
    </row>
    <row r="122" spans="1:17" x14ac:dyDescent="0.3">
      <c r="A122" t="s">
        <v>60</v>
      </c>
      <c r="B122" t="s">
        <v>61</v>
      </c>
      <c r="C122" t="s">
        <v>46</v>
      </c>
      <c r="D122" t="s">
        <v>62</v>
      </c>
      <c r="E122" t="s">
        <v>21</v>
      </c>
      <c r="F122" t="s">
        <v>48</v>
      </c>
      <c r="G122" s="1">
        <v>43983</v>
      </c>
      <c r="H122" s="1">
        <v>44196</v>
      </c>
      <c r="I122">
        <v>50</v>
      </c>
      <c r="J122">
        <v>1427</v>
      </c>
      <c r="K122">
        <v>1556.5</v>
      </c>
      <c r="L122">
        <v>71350</v>
      </c>
      <c r="M122">
        <v>77825</v>
      </c>
      <c r="N122">
        <v>10.099999999999911</v>
      </c>
      <c r="O122">
        <v>1551</v>
      </c>
      <c r="P122">
        <v>129.5</v>
      </c>
      <c r="Q122">
        <v>6475</v>
      </c>
    </row>
    <row r="123" spans="1:17" x14ac:dyDescent="0.3">
      <c r="A123" t="s">
        <v>63</v>
      </c>
      <c r="B123" t="s">
        <v>64</v>
      </c>
      <c r="C123" t="s">
        <v>46</v>
      </c>
      <c r="D123" t="s">
        <v>47</v>
      </c>
      <c r="E123" t="s">
        <v>26</v>
      </c>
      <c r="F123" t="s">
        <v>48</v>
      </c>
      <c r="G123" s="1">
        <v>43983</v>
      </c>
      <c r="H123" s="1">
        <v>44196</v>
      </c>
      <c r="I123">
        <v>50</v>
      </c>
      <c r="J123">
        <v>1235</v>
      </c>
      <c r="K123">
        <v>1213</v>
      </c>
      <c r="L123">
        <v>61750</v>
      </c>
      <c r="M123">
        <v>60650</v>
      </c>
      <c r="N123">
        <v>22</v>
      </c>
      <c r="O123">
        <v>1100</v>
      </c>
      <c r="P123">
        <v>2</v>
      </c>
      <c r="Q123">
        <v>8797</v>
      </c>
    </row>
    <row r="124" spans="1:17" x14ac:dyDescent="0.3">
      <c r="A124" t="s">
        <v>65</v>
      </c>
      <c r="B124" t="s">
        <v>66</v>
      </c>
      <c r="C124" t="s">
        <v>19</v>
      </c>
      <c r="D124" t="s">
        <v>67</v>
      </c>
      <c r="E124" t="s">
        <v>21</v>
      </c>
      <c r="F124" t="s">
        <v>22</v>
      </c>
      <c r="G124" s="1">
        <v>43983</v>
      </c>
      <c r="H124" s="1">
        <v>44196</v>
      </c>
      <c r="I124">
        <v>100</v>
      </c>
      <c r="J124">
        <v>1384</v>
      </c>
      <c r="K124">
        <v>1594</v>
      </c>
      <c r="L124">
        <v>138400</v>
      </c>
      <c r="M124">
        <v>159400</v>
      </c>
      <c r="N124">
        <v>23</v>
      </c>
      <c r="O124">
        <v>3936</v>
      </c>
      <c r="P124">
        <v>210</v>
      </c>
      <c r="Q124">
        <v>21000</v>
      </c>
    </row>
    <row r="125" spans="1:17" x14ac:dyDescent="0.3">
      <c r="A125" t="s">
        <v>68</v>
      </c>
      <c r="B125" t="s">
        <v>69</v>
      </c>
      <c r="C125" t="s">
        <v>46</v>
      </c>
      <c r="D125" t="s">
        <v>20</v>
      </c>
      <c r="E125" t="s">
        <v>26</v>
      </c>
      <c r="F125" t="s">
        <v>48</v>
      </c>
      <c r="G125" s="1">
        <v>43983</v>
      </c>
      <c r="H125" s="1">
        <v>44196</v>
      </c>
      <c r="I125">
        <v>85</v>
      </c>
      <c r="J125">
        <v>1194</v>
      </c>
      <c r="K125">
        <v>1319</v>
      </c>
      <c r="L125">
        <v>101490</v>
      </c>
      <c r="M125">
        <v>112115</v>
      </c>
      <c r="N125">
        <v>24</v>
      </c>
      <c r="O125">
        <v>901</v>
      </c>
      <c r="P125">
        <v>125</v>
      </c>
      <c r="Q125">
        <v>10625</v>
      </c>
    </row>
    <row r="126" spans="1:17" x14ac:dyDescent="0.3">
      <c r="A126" t="s">
        <v>70</v>
      </c>
      <c r="B126" t="s">
        <v>71</v>
      </c>
      <c r="C126" t="s">
        <v>72</v>
      </c>
      <c r="D126" t="s">
        <v>62</v>
      </c>
      <c r="E126" t="s">
        <v>21</v>
      </c>
      <c r="F126" t="s">
        <v>73</v>
      </c>
      <c r="G126" s="1">
        <v>43983</v>
      </c>
      <c r="H126" s="1">
        <v>44196</v>
      </c>
      <c r="I126">
        <v>80</v>
      </c>
      <c r="J126">
        <v>1365</v>
      </c>
      <c r="K126">
        <v>1607.25</v>
      </c>
      <c r="L126">
        <v>109200</v>
      </c>
      <c r="M126">
        <v>128580</v>
      </c>
      <c r="N126">
        <v>25</v>
      </c>
      <c r="O126">
        <v>1368</v>
      </c>
      <c r="P126">
        <v>242.25</v>
      </c>
      <c r="Q126">
        <v>19380</v>
      </c>
    </row>
    <row r="127" spans="1:17" x14ac:dyDescent="0.3">
      <c r="A127" t="s">
        <v>74</v>
      </c>
      <c r="B127" t="s">
        <v>75</v>
      </c>
      <c r="C127" t="s">
        <v>72</v>
      </c>
      <c r="D127" t="s">
        <v>43</v>
      </c>
      <c r="E127" t="s">
        <v>21</v>
      </c>
      <c r="F127" t="s">
        <v>73</v>
      </c>
      <c r="G127" s="1">
        <v>43983</v>
      </c>
      <c r="H127" s="1">
        <v>44196</v>
      </c>
      <c r="I127">
        <v>75</v>
      </c>
      <c r="J127">
        <v>1394.6</v>
      </c>
      <c r="K127">
        <v>1573.25</v>
      </c>
      <c r="L127">
        <v>104595</v>
      </c>
      <c r="M127">
        <v>117993.75</v>
      </c>
      <c r="N127">
        <v>26</v>
      </c>
      <c r="O127">
        <v>6163</v>
      </c>
      <c r="P127">
        <v>178.65</v>
      </c>
      <c r="Q127">
        <v>13398.75</v>
      </c>
    </row>
    <row r="128" spans="1:17" x14ac:dyDescent="0.3">
      <c r="A128" t="s">
        <v>17</v>
      </c>
      <c r="B128" t="s">
        <v>18</v>
      </c>
      <c r="C128" t="s">
        <v>19</v>
      </c>
      <c r="D128" t="s">
        <v>20</v>
      </c>
      <c r="E128" t="s">
        <v>21</v>
      </c>
      <c r="F128" t="s">
        <v>22</v>
      </c>
      <c r="G128" s="1">
        <v>44013</v>
      </c>
      <c r="H128" s="1">
        <v>44196</v>
      </c>
      <c r="I128">
        <v>75</v>
      </c>
      <c r="J128">
        <v>1397.9</v>
      </c>
      <c r="K128">
        <v>1573.5</v>
      </c>
      <c r="L128">
        <v>104842.5</v>
      </c>
      <c r="M128">
        <v>118012.5</v>
      </c>
      <c r="N128">
        <v>27</v>
      </c>
      <c r="O128">
        <v>4527</v>
      </c>
      <c r="P128">
        <v>175.6</v>
      </c>
      <c r="Q128">
        <v>13170</v>
      </c>
    </row>
    <row r="129" spans="1:17" x14ac:dyDescent="0.3">
      <c r="A129" t="s">
        <v>23</v>
      </c>
      <c r="B129" t="s">
        <v>24</v>
      </c>
      <c r="C129" t="s">
        <v>19</v>
      </c>
      <c r="D129" t="s">
        <v>25</v>
      </c>
      <c r="E129" t="s">
        <v>26</v>
      </c>
      <c r="F129" t="s">
        <v>22</v>
      </c>
      <c r="G129" s="1">
        <v>44013</v>
      </c>
      <c r="H129" s="1">
        <v>44196</v>
      </c>
      <c r="I129">
        <v>75</v>
      </c>
      <c r="J129">
        <v>1362</v>
      </c>
      <c r="K129">
        <v>1378</v>
      </c>
      <c r="L129">
        <v>102150</v>
      </c>
      <c r="M129">
        <v>103350</v>
      </c>
      <c r="N129">
        <v>28</v>
      </c>
      <c r="O129">
        <v>4555</v>
      </c>
      <c r="P129">
        <v>16</v>
      </c>
      <c r="Q129">
        <v>1200</v>
      </c>
    </row>
    <row r="130" spans="1:17" x14ac:dyDescent="0.3">
      <c r="A130" t="s">
        <v>27</v>
      </c>
      <c r="B130" t="s">
        <v>28</v>
      </c>
      <c r="C130" t="s">
        <v>19</v>
      </c>
      <c r="D130" t="s">
        <v>25</v>
      </c>
      <c r="E130" t="s">
        <v>21</v>
      </c>
      <c r="F130" t="s">
        <v>22</v>
      </c>
      <c r="G130" s="1">
        <v>44013</v>
      </c>
      <c r="H130" s="1">
        <v>44196</v>
      </c>
      <c r="I130">
        <v>75</v>
      </c>
      <c r="J130">
        <v>1346</v>
      </c>
      <c r="K130">
        <v>1259</v>
      </c>
      <c r="L130">
        <v>100950</v>
      </c>
      <c r="M130">
        <v>94425</v>
      </c>
      <c r="N130">
        <v>87</v>
      </c>
      <c r="O130">
        <v>6525</v>
      </c>
      <c r="P130">
        <v>2</v>
      </c>
      <c r="Q130">
        <v>20041</v>
      </c>
    </row>
    <row r="131" spans="1:17" x14ac:dyDescent="0.3">
      <c r="A131" t="s">
        <v>29</v>
      </c>
      <c r="B131" t="s">
        <v>30</v>
      </c>
      <c r="C131" t="s">
        <v>19</v>
      </c>
      <c r="D131" t="s">
        <v>31</v>
      </c>
      <c r="E131" t="s">
        <v>26</v>
      </c>
      <c r="F131" t="s">
        <v>22</v>
      </c>
      <c r="G131" s="1">
        <v>44013</v>
      </c>
      <c r="H131" s="1">
        <v>44196</v>
      </c>
      <c r="I131">
        <v>110</v>
      </c>
      <c r="J131">
        <v>1950</v>
      </c>
      <c r="K131">
        <v>1893</v>
      </c>
      <c r="L131">
        <v>214500</v>
      </c>
      <c r="M131">
        <v>208230</v>
      </c>
      <c r="N131">
        <v>57</v>
      </c>
      <c r="O131">
        <v>6270</v>
      </c>
      <c r="P131">
        <v>2</v>
      </c>
      <c r="Q131">
        <v>18548</v>
      </c>
    </row>
    <row r="132" spans="1:17" x14ac:dyDescent="0.3">
      <c r="A132" t="s">
        <v>32</v>
      </c>
      <c r="B132" t="s">
        <v>33</v>
      </c>
      <c r="C132" t="s">
        <v>19</v>
      </c>
      <c r="D132" t="s">
        <v>34</v>
      </c>
      <c r="E132" t="s">
        <v>26</v>
      </c>
      <c r="F132" t="s">
        <v>22</v>
      </c>
      <c r="G132" s="1">
        <v>44013</v>
      </c>
      <c r="H132" s="1">
        <v>44196</v>
      </c>
      <c r="I132">
        <v>100</v>
      </c>
      <c r="J132">
        <v>1242</v>
      </c>
      <c r="K132">
        <v>1283.5</v>
      </c>
      <c r="L132">
        <v>124200</v>
      </c>
      <c r="M132">
        <v>128350</v>
      </c>
      <c r="N132">
        <v>58</v>
      </c>
      <c r="O132">
        <v>2891</v>
      </c>
      <c r="P132">
        <v>41.5</v>
      </c>
      <c r="Q132">
        <v>4150</v>
      </c>
    </row>
    <row r="133" spans="1:17" x14ac:dyDescent="0.3">
      <c r="A133" t="s">
        <v>35</v>
      </c>
      <c r="B133" t="s">
        <v>36</v>
      </c>
      <c r="C133" t="s">
        <v>19</v>
      </c>
      <c r="D133" t="s">
        <v>34</v>
      </c>
      <c r="E133" t="s">
        <v>21</v>
      </c>
      <c r="F133" t="s">
        <v>22</v>
      </c>
      <c r="G133" s="1">
        <v>44013</v>
      </c>
      <c r="H133" s="1">
        <v>44196</v>
      </c>
      <c r="I133">
        <v>100</v>
      </c>
      <c r="J133">
        <v>1510</v>
      </c>
      <c r="K133">
        <v>1561.5</v>
      </c>
      <c r="L133">
        <v>151000</v>
      </c>
      <c r="M133">
        <v>156150</v>
      </c>
      <c r="N133">
        <v>59</v>
      </c>
      <c r="O133">
        <v>3857</v>
      </c>
      <c r="P133">
        <v>51.5</v>
      </c>
      <c r="Q133">
        <v>5150</v>
      </c>
    </row>
    <row r="134" spans="1:17" x14ac:dyDescent="0.3">
      <c r="A134" t="s">
        <v>37</v>
      </c>
      <c r="B134" t="s">
        <v>38</v>
      </c>
      <c r="C134" t="s">
        <v>19</v>
      </c>
      <c r="D134" t="s">
        <v>31</v>
      </c>
      <c r="E134" t="s">
        <v>26</v>
      </c>
      <c r="F134" t="s">
        <v>22</v>
      </c>
      <c r="G134" s="1">
        <v>44013</v>
      </c>
      <c r="H134" s="1">
        <v>44196</v>
      </c>
      <c r="I134">
        <v>75</v>
      </c>
      <c r="J134">
        <v>1360</v>
      </c>
      <c r="K134">
        <v>1331.5</v>
      </c>
      <c r="L134">
        <v>102000</v>
      </c>
      <c r="M134">
        <v>99862.5</v>
      </c>
      <c r="N134">
        <v>28.5</v>
      </c>
      <c r="O134">
        <v>2137.5</v>
      </c>
      <c r="P134">
        <v>2</v>
      </c>
      <c r="Q134">
        <v>12177</v>
      </c>
    </row>
    <row r="135" spans="1:17" x14ac:dyDescent="0.3">
      <c r="A135" t="s">
        <v>39</v>
      </c>
      <c r="B135" t="s">
        <v>40</v>
      </c>
      <c r="C135" t="s">
        <v>19</v>
      </c>
      <c r="D135" t="s">
        <v>34</v>
      </c>
      <c r="E135" t="s">
        <v>26</v>
      </c>
      <c r="F135" t="s">
        <v>22</v>
      </c>
      <c r="G135" s="1">
        <v>44013</v>
      </c>
      <c r="H135" s="1">
        <v>44196</v>
      </c>
      <c r="I135">
        <v>75</v>
      </c>
      <c r="J135">
        <v>1393.2</v>
      </c>
      <c r="K135">
        <v>1624.25</v>
      </c>
      <c r="L135">
        <v>104490</v>
      </c>
      <c r="M135">
        <v>121818.75</v>
      </c>
      <c r="N135">
        <v>29.5</v>
      </c>
      <c r="O135">
        <v>5295</v>
      </c>
      <c r="P135">
        <v>231.05</v>
      </c>
      <c r="Q135">
        <v>17328.75</v>
      </c>
    </row>
    <row r="136" spans="1:17" x14ac:dyDescent="0.3">
      <c r="A136" t="s">
        <v>41</v>
      </c>
      <c r="B136" t="s">
        <v>42</v>
      </c>
      <c r="C136" t="s">
        <v>19</v>
      </c>
      <c r="D136" t="s">
        <v>43</v>
      </c>
      <c r="E136" t="s">
        <v>21</v>
      </c>
      <c r="F136" t="s">
        <v>22</v>
      </c>
      <c r="G136" s="1">
        <v>44013</v>
      </c>
      <c r="H136" s="1">
        <v>44196</v>
      </c>
      <c r="I136">
        <v>75</v>
      </c>
      <c r="J136">
        <v>1391.3</v>
      </c>
      <c r="K136">
        <v>1573</v>
      </c>
      <c r="L136">
        <v>104347.5</v>
      </c>
      <c r="M136">
        <v>117975</v>
      </c>
      <c r="N136">
        <v>30.5</v>
      </c>
      <c r="O136">
        <v>5131</v>
      </c>
      <c r="P136">
        <v>181.7</v>
      </c>
      <c r="Q136">
        <v>13627.5</v>
      </c>
    </row>
    <row r="137" spans="1:17" x14ac:dyDescent="0.3">
      <c r="A137" t="s">
        <v>44</v>
      </c>
      <c r="B137" t="s">
        <v>45</v>
      </c>
      <c r="C137" t="s">
        <v>46</v>
      </c>
      <c r="D137" t="s">
        <v>47</v>
      </c>
      <c r="E137" t="s">
        <v>26</v>
      </c>
      <c r="F137" t="s">
        <v>48</v>
      </c>
      <c r="G137" s="1">
        <v>44013</v>
      </c>
      <c r="H137" s="1">
        <v>44196</v>
      </c>
      <c r="I137">
        <v>75</v>
      </c>
      <c r="J137">
        <v>1265</v>
      </c>
      <c r="K137">
        <v>1330</v>
      </c>
      <c r="L137">
        <v>94875</v>
      </c>
      <c r="M137">
        <v>99750</v>
      </c>
      <c r="N137">
        <v>31.5</v>
      </c>
      <c r="O137">
        <v>2382</v>
      </c>
      <c r="P137">
        <v>65</v>
      </c>
      <c r="Q137">
        <v>4875</v>
      </c>
    </row>
    <row r="138" spans="1:17" x14ac:dyDescent="0.3">
      <c r="A138" t="s">
        <v>49</v>
      </c>
      <c r="B138" t="s">
        <v>50</v>
      </c>
      <c r="C138" t="s">
        <v>19</v>
      </c>
      <c r="D138" t="s">
        <v>51</v>
      </c>
      <c r="E138" t="s">
        <v>21</v>
      </c>
      <c r="F138" t="s">
        <v>22</v>
      </c>
      <c r="G138" s="1">
        <v>44013</v>
      </c>
      <c r="H138" s="1">
        <v>44196</v>
      </c>
      <c r="I138">
        <v>75</v>
      </c>
      <c r="J138">
        <v>1257</v>
      </c>
      <c r="K138">
        <v>1200</v>
      </c>
      <c r="L138">
        <v>94275</v>
      </c>
      <c r="M138">
        <v>90000</v>
      </c>
      <c r="N138">
        <v>57</v>
      </c>
      <c r="O138">
        <v>4275</v>
      </c>
      <c r="P138">
        <v>2</v>
      </c>
      <c r="Q138">
        <v>16612</v>
      </c>
    </row>
    <row r="139" spans="1:17" x14ac:dyDescent="0.3">
      <c r="A139" t="s">
        <v>52</v>
      </c>
      <c r="B139" t="s">
        <v>53</v>
      </c>
      <c r="C139" t="s">
        <v>19</v>
      </c>
      <c r="D139" t="s">
        <v>34</v>
      </c>
      <c r="E139" t="s">
        <v>26</v>
      </c>
      <c r="F139" t="s">
        <v>22</v>
      </c>
      <c r="G139" s="1">
        <v>44013</v>
      </c>
      <c r="H139" s="1">
        <v>44196</v>
      </c>
      <c r="I139">
        <v>75</v>
      </c>
      <c r="J139">
        <v>1473.5</v>
      </c>
      <c r="K139">
        <v>1424.5</v>
      </c>
      <c r="L139">
        <v>110512.5</v>
      </c>
      <c r="M139">
        <v>106837.5</v>
      </c>
      <c r="N139">
        <v>49</v>
      </c>
      <c r="O139">
        <v>3675</v>
      </c>
      <c r="P139">
        <v>2</v>
      </c>
      <c r="Q139">
        <v>6758</v>
      </c>
    </row>
    <row r="140" spans="1:17" x14ac:dyDescent="0.3">
      <c r="A140" t="s">
        <v>54</v>
      </c>
      <c r="B140" t="s">
        <v>55</v>
      </c>
      <c r="C140" t="s">
        <v>19</v>
      </c>
      <c r="D140" t="s">
        <v>20</v>
      </c>
      <c r="E140" t="s">
        <v>26</v>
      </c>
      <c r="F140" t="s">
        <v>22</v>
      </c>
      <c r="G140" s="1">
        <v>44013</v>
      </c>
      <c r="H140" s="1">
        <v>44196</v>
      </c>
      <c r="I140">
        <v>100</v>
      </c>
      <c r="J140">
        <v>1476.8</v>
      </c>
      <c r="K140">
        <v>1437.75</v>
      </c>
      <c r="L140">
        <v>147680</v>
      </c>
      <c r="M140">
        <v>143775</v>
      </c>
      <c r="N140">
        <v>39.049999999999997</v>
      </c>
      <c r="O140">
        <v>3905</v>
      </c>
      <c r="P140">
        <v>2</v>
      </c>
      <c r="Q140">
        <v>6410</v>
      </c>
    </row>
    <row r="141" spans="1:17" x14ac:dyDescent="0.3">
      <c r="A141" t="s">
        <v>56</v>
      </c>
      <c r="B141" t="s">
        <v>57</v>
      </c>
      <c r="C141" t="s">
        <v>19</v>
      </c>
      <c r="D141" t="s">
        <v>34</v>
      </c>
      <c r="E141" t="s">
        <v>21</v>
      </c>
      <c r="F141" t="s">
        <v>22</v>
      </c>
      <c r="G141" s="1">
        <v>44013</v>
      </c>
      <c r="H141" s="1">
        <v>44196</v>
      </c>
      <c r="I141">
        <v>100</v>
      </c>
      <c r="J141">
        <v>1398</v>
      </c>
      <c r="K141">
        <v>1502.5</v>
      </c>
      <c r="L141">
        <v>139800</v>
      </c>
      <c r="M141">
        <v>150250</v>
      </c>
      <c r="N141">
        <v>40.049999999999997</v>
      </c>
      <c r="O141">
        <v>2230</v>
      </c>
      <c r="P141">
        <v>104.5</v>
      </c>
      <c r="Q141">
        <v>10450</v>
      </c>
    </row>
    <row r="142" spans="1:17" x14ac:dyDescent="0.3">
      <c r="A142" t="s">
        <v>58</v>
      </c>
      <c r="B142" t="s">
        <v>59</v>
      </c>
      <c r="C142" t="s">
        <v>19</v>
      </c>
      <c r="D142" t="s">
        <v>20</v>
      </c>
      <c r="E142" t="s">
        <v>26</v>
      </c>
      <c r="F142" t="s">
        <v>22</v>
      </c>
      <c r="G142" s="1">
        <v>44013</v>
      </c>
      <c r="H142" s="1">
        <v>44196</v>
      </c>
      <c r="I142">
        <v>80</v>
      </c>
      <c r="J142">
        <v>1453.1</v>
      </c>
      <c r="K142">
        <v>1444</v>
      </c>
      <c r="L142">
        <v>116248</v>
      </c>
      <c r="M142">
        <v>115520</v>
      </c>
      <c r="N142">
        <v>9.0999999999999108</v>
      </c>
      <c r="O142">
        <v>727.99999999999295</v>
      </c>
      <c r="P142">
        <v>2</v>
      </c>
      <c r="Q142">
        <v>14561</v>
      </c>
    </row>
    <row r="143" spans="1:17" x14ac:dyDescent="0.3">
      <c r="A143" t="s">
        <v>60</v>
      </c>
      <c r="B143" t="s">
        <v>61</v>
      </c>
      <c r="C143" t="s">
        <v>46</v>
      </c>
      <c r="D143" t="s">
        <v>62</v>
      </c>
      <c r="E143" t="s">
        <v>21</v>
      </c>
      <c r="F143" t="s">
        <v>48</v>
      </c>
      <c r="G143" s="1">
        <v>44013</v>
      </c>
      <c r="H143" s="1">
        <v>44196</v>
      </c>
      <c r="I143">
        <v>50</v>
      </c>
      <c r="J143">
        <v>1427</v>
      </c>
      <c r="K143">
        <v>1556.5</v>
      </c>
      <c r="L143">
        <v>71350</v>
      </c>
      <c r="M143">
        <v>77825</v>
      </c>
      <c r="N143">
        <v>10.099999999999911</v>
      </c>
      <c r="O143">
        <v>1810</v>
      </c>
      <c r="P143">
        <v>129.5</v>
      </c>
      <c r="Q143">
        <v>6475</v>
      </c>
    </row>
    <row r="144" spans="1:17" x14ac:dyDescent="0.3">
      <c r="A144" t="s">
        <v>63</v>
      </c>
      <c r="B144" t="s">
        <v>64</v>
      </c>
      <c r="C144" t="s">
        <v>46</v>
      </c>
      <c r="D144" t="s">
        <v>47</v>
      </c>
      <c r="E144" t="s">
        <v>26</v>
      </c>
      <c r="F144" t="s">
        <v>48</v>
      </c>
      <c r="G144" s="1">
        <v>44013</v>
      </c>
      <c r="H144" s="1">
        <v>44196</v>
      </c>
      <c r="I144">
        <v>50</v>
      </c>
      <c r="J144">
        <v>1235</v>
      </c>
      <c r="K144">
        <v>1213</v>
      </c>
      <c r="L144">
        <v>61750</v>
      </c>
      <c r="M144">
        <v>60650</v>
      </c>
      <c r="N144">
        <v>22</v>
      </c>
      <c r="O144">
        <v>1100</v>
      </c>
      <c r="P144">
        <v>2</v>
      </c>
      <c r="Q144">
        <v>6553</v>
      </c>
    </row>
    <row r="145" spans="1:17" x14ac:dyDescent="0.3">
      <c r="A145" t="s">
        <v>65</v>
      </c>
      <c r="B145" t="s">
        <v>66</v>
      </c>
      <c r="C145" t="s">
        <v>19</v>
      </c>
      <c r="D145" t="s">
        <v>67</v>
      </c>
      <c r="E145" t="s">
        <v>21</v>
      </c>
      <c r="F145" t="s">
        <v>22</v>
      </c>
      <c r="G145" s="1">
        <v>44013</v>
      </c>
      <c r="H145" s="1">
        <v>44196</v>
      </c>
      <c r="I145">
        <v>100</v>
      </c>
      <c r="J145">
        <v>1384</v>
      </c>
      <c r="K145">
        <v>1594</v>
      </c>
      <c r="L145">
        <v>138400</v>
      </c>
      <c r="M145">
        <v>159400</v>
      </c>
      <c r="N145">
        <v>23</v>
      </c>
      <c r="O145">
        <v>1462</v>
      </c>
      <c r="P145">
        <v>210</v>
      </c>
      <c r="Q145">
        <v>21000</v>
      </c>
    </row>
    <row r="146" spans="1:17" x14ac:dyDescent="0.3">
      <c r="A146" t="s">
        <v>68</v>
      </c>
      <c r="B146" t="s">
        <v>69</v>
      </c>
      <c r="C146" t="s">
        <v>46</v>
      </c>
      <c r="D146" t="s">
        <v>20</v>
      </c>
      <c r="E146" t="s">
        <v>26</v>
      </c>
      <c r="F146" t="s">
        <v>48</v>
      </c>
      <c r="G146" s="1">
        <v>44013</v>
      </c>
      <c r="H146" s="1">
        <v>44196</v>
      </c>
      <c r="I146">
        <v>85</v>
      </c>
      <c r="J146">
        <v>1194</v>
      </c>
      <c r="K146">
        <v>1319</v>
      </c>
      <c r="L146">
        <v>101490</v>
      </c>
      <c r="M146">
        <v>112115</v>
      </c>
      <c r="N146">
        <v>24</v>
      </c>
      <c r="O146">
        <v>8515</v>
      </c>
      <c r="P146">
        <v>125</v>
      </c>
      <c r="Q146">
        <v>10625</v>
      </c>
    </row>
    <row r="147" spans="1:17" x14ac:dyDescent="0.3">
      <c r="A147" t="s">
        <v>70</v>
      </c>
      <c r="B147" t="s">
        <v>71</v>
      </c>
      <c r="C147" t="s">
        <v>72</v>
      </c>
      <c r="D147" t="s">
        <v>62</v>
      </c>
      <c r="E147" t="s">
        <v>21</v>
      </c>
      <c r="F147" t="s">
        <v>73</v>
      </c>
      <c r="G147" s="1">
        <v>44013</v>
      </c>
      <c r="H147" s="1">
        <v>44196</v>
      </c>
      <c r="I147">
        <v>80</v>
      </c>
      <c r="J147">
        <v>1365</v>
      </c>
      <c r="K147">
        <v>1607.25</v>
      </c>
      <c r="L147">
        <v>109200</v>
      </c>
      <c r="M147">
        <v>128580</v>
      </c>
      <c r="N147">
        <v>25</v>
      </c>
      <c r="O147">
        <v>2292</v>
      </c>
      <c r="P147">
        <v>242.25</v>
      </c>
      <c r="Q147">
        <v>19380</v>
      </c>
    </row>
    <row r="148" spans="1:17" x14ac:dyDescent="0.3">
      <c r="A148" t="s">
        <v>74</v>
      </c>
      <c r="B148" t="s">
        <v>75</v>
      </c>
      <c r="C148" t="s">
        <v>72</v>
      </c>
      <c r="D148" t="s">
        <v>43</v>
      </c>
      <c r="E148" t="s">
        <v>21</v>
      </c>
      <c r="F148" t="s">
        <v>73</v>
      </c>
      <c r="G148" s="1">
        <v>44013</v>
      </c>
      <c r="H148" s="1">
        <v>44196</v>
      </c>
      <c r="I148">
        <v>75</v>
      </c>
      <c r="J148">
        <v>1394.6</v>
      </c>
      <c r="K148">
        <v>1573.25</v>
      </c>
      <c r="L148">
        <v>104595</v>
      </c>
      <c r="M148">
        <v>117993.75</v>
      </c>
      <c r="N148">
        <v>26</v>
      </c>
      <c r="O148">
        <v>3487</v>
      </c>
      <c r="P148">
        <v>178.65</v>
      </c>
      <c r="Q148">
        <v>13398.75</v>
      </c>
    </row>
    <row r="149" spans="1:17" x14ac:dyDescent="0.3">
      <c r="A149" t="s">
        <v>17</v>
      </c>
      <c r="B149" t="s">
        <v>18</v>
      </c>
      <c r="C149" t="s">
        <v>19</v>
      </c>
      <c r="D149" t="s">
        <v>20</v>
      </c>
      <c r="E149" t="s">
        <v>21</v>
      </c>
      <c r="F149" t="s">
        <v>22</v>
      </c>
      <c r="G149" s="1">
        <v>44044</v>
      </c>
      <c r="H149" s="1">
        <v>44196</v>
      </c>
      <c r="I149">
        <v>75</v>
      </c>
      <c r="J149">
        <v>1397.9</v>
      </c>
      <c r="K149">
        <v>1573.5</v>
      </c>
      <c r="L149">
        <v>104842.5</v>
      </c>
      <c r="M149">
        <v>118012.5</v>
      </c>
      <c r="N149">
        <v>27</v>
      </c>
      <c r="O149">
        <v>2694</v>
      </c>
      <c r="P149">
        <v>175.6</v>
      </c>
      <c r="Q149">
        <v>13170</v>
      </c>
    </row>
    <row r="150" spans="1:17" x14ac:dyDescent="0.3">
      <c r="A150" t="s">
        <v>23</v>
      </c>
      <c r="B150" t="s">
        <v>24</v>
      </c>
      <c r="C150" t="s">
        <v>19</v>
      </c>
      <c r="D150" t="s">
        <v>25</v>
      </c>
      <c r="E150" t="s">
        <v>26</v>
      </c>
      <c r="F150" t="s">
        <v>22</v>
      </c>
      <c r="G150" s="1">
        <v>44044</v>
      </c>
      <c r="H150" s="1">
        <v>44196</v>
      </c>
      <c r="I150">
        <v>75</v>
      </c>
      <c r="J150">
        <v>1362</v>
      </c>
      <c r="K150">
        <v>1378</v>
      </c>
      <c r="L150">
        <v>102150</v>
      </c>
      <c r="M150">
        <v>103350</v>
      </c>
      <c r="N150">
        <v>28</v>
      </c>
      <c r="O150">
        <v>2758</v>
      </c>
      <c r="P150">
        <v>16</v>
      </c>
      <c r="Q150">
        <v>1200</v>
      </c>
    </row>
    <row r="151" spans="1:17" x14ac:dyDescent="0.3">
      <c r="A151" t="s">
        <v>27</v>
      </c>
      <c r="B151" t="s">
        <v>28</v>
      </c>
      <c r="C151" t="s">
        <v>19</v>
      </c>
      <c r="D151" t="s">
        <v>25</v>
      </c>
      <c r="E151" t="s">
        <v>21</v>
      </c>
      <c r="F151" t="s">
        <v>22</v>
      </c>
      <c r="G151" s="1">
        <v>44044</v>
      </c>
      <c r="H151" s="1">
        <v>44196</v>
      </c>
      <c r="I151">
        <v>75</v>
      </c>
      <c r="J151">
        <v>1346</v>
      </c>
      <c r="K151">
        <v>1259</v>
      </c>
      <c r="L151">
        <v>100950</v>
      </c>
      <c r="M151">
        <v>94425</v>
      </c>
      <c r="N151">
        <v>87</v>
      </c>
      <c r="O151">
        <v>6525</v>
      </c>
      <c r="P151">
        <v>2</v>
      </c>
      <c r="Q151">
        <v>20818</v>
      </c>
    </row>
    <row r="152" spans="1:17" x14ac:dyDescent="0.3">
      <c r="A152" t="s">
        <v>29</v>
      </c>
      <c r="B152" t="s">
        <v>30</v>
      </c>
      <c r="C152" t="s">
        <v>19</v>
      </c>
      <c r="D152" t="s">
        <v>31</v>
      </c>
      <c r="E152" t="s">
        <v>26</v>
      </c>
      <c r="F152" t="s">
        <v>22</v>
      </c>
      <c r="G152" s="1">
        <v>44044</v>
      </c>
      <c r="H152" s="1">
        <v>44196</v>
      </c>
      <c r="I152">
        <v>110</v>
      </c>
      <c r="J152">
        <v>1950</v>
      </c>
      <c r="K152">
        <v>1893</v>
      </c>
      <c r="L152">
        <v>214500</v>
      </c>
      <c r="M152">
        <v>208230</v>
      </c>
      <c r="N152">
        <v>57</v>
      </c>
      <c r="O152">
        <v>6270</v>
      </c>
      <c r="P152">
        <v>2</v>
      </c>
      <c r="Q152">
        <v>16436</v>
      </c>
    </row>
    <row r="153" spans="1:17" x14ac:dyDescent="0.3">
      <c r="A153" t="s">
        <v>32</v>
      </c>
      <c r="B153" t="s">
        <v>33</v>
      </c>
      <c r="C153" t="s">
        <v>19</v>
      </c>
      <c r="D153" t="s">
        <v>34</v>
      </c>
      <c r="E153" t="s">
        <v>26</v>
      </c>
      <c r="F153" t="s">
        <v>22</v>
      </c>
      <c r="G153" s="1">
        <v>44044</v>
      </c>
      <c r="H153" s="1">
        <v>44196</v>
      </c>
      <c r="I153">
        <v>100</v>
      </c>
      <c r="J153">
        <v>1242</v>
      </c>
      <c r="K153">
        <v>1283.5</v>
      </c>
      <c r="L153">
        <v>124200</v>
      </c>
      <c r="M153">
        <v>128350</v>
      </c>
      <c r="N153">
        <v>58</v>
      </c>
      <c r="O153">
        <v>6936</v>
      </c>
      <c r="P153">
        <v>41.5</v>
      </c>
      <c r="Q153">
        <v>4150</v>
      </c>
    </row>
    <row r="154" spans="1:17" x14ac:dyDescent="0.3">
      <c r="A154" t="s">
        <v>35</v>
      </c>
      <c r="B154" t="s">
        <v>36</v>
      </c>
      <c r="C154" t="s">
        <v>19</v>
      </c>
      <c r="D154" t="s">
        <v>34</v>
      </c>
      <c r="E154" t="s">
        <v>21</v>
      </c>
      <c r="F154" t="s">
        <v>22</v>
      </c>
      <c r="G154" s="1">
        <v>44044</v>
      </c>
      <c r="H154" s="1">
        <v>44196</v>
      </c>
      <c r="I154">
        <v>100</v>
      </c>
      <c r="J154">
        <v>1510</v>
      </c>
      <c r="K154">
        <v>1561.5</v>
      </c>
      <c r="L154">
        <v>151000</v>
      </c>
      <c r="M154">
        <v>156150</v>
      </c>
      <c r="N154">
        <v>59</v>
      </c>
      <c r="O154">
        <v>2215</v>
      </c>
      <c r="P154">
        <v>51.5</v>
      </c>
      <c r="Q154">
        <v>5150</v>
      </c>
    </row>
    <row r="155" spans="1:17" x14ac:dyDescent="0.3">
      <c r="A155" t="s">
        <v>37</v>
      </c>
      <c r="B155" t="s">
        <v>38</v>
      </c>
      <c r="C155" t="s">
        <v>19</v>
      </c>
      <c r="D155" t="s">
        <v>31</v>
      </c>
      <c r="E155" t="s">
        <v>26</v>
      </c>
      <c r="F155" t="s">
        <v>22</v>
      </c>
      <c r="G155" s="1">
        <v>44044</v>
      </c>
      <c r="H155" s="1">
        <v>44196</v>
      </c>
      <c r="I155">
        <v>75</v>
      </c>
      <c r="J155">
        <v>1360</v>
      </c>
      <c r="K155">
        <v>1331.5</v>
      </c>
      <c r="L155">
        <v>102000</v>
      </c>
      <c r="M155">
        <v>99862.5</v>
      </c>
      <c r="N155">
        <v>28.5</v>
      </c>
      <c r="O155">
        <v>2137.5</v>
      </c>
      <c r="P155">
        <v>2</v>
      </c>
      <c r="Q155">
        <v>4290</v>
      </c>
    </row>
    <row r="156" spans="1:17" x14ac:dyDescent="0.3">
      <c r="A156" t="s">
        <v>39</v>
      </c>
      <c r="B156" t="s">
        <v>40</v>
      </c>
      <c r="C156" t="s">
        <v>19</v>
      </c>
      <c r="D156" t="s">
        <v>34</v>
      </c>
      <c r="E156" t="s">
        <v>26</v>
      </c>
      <c r="F156" t="s">
        <v>22</v>
      </c>
      <c r="G156" s="1">
        <v>44044</v>
      </c>
      <c r="H156" s="1">
        <v>44196</v>
      </c>
      <c r="I156">
        <v>75</v>
      </c>
      <c r="J156">
        <v>1393.2</v>
      </c>
      <c r="K156">
        <v>1624.25</v>
      </c>
      <c r="L156">
        <v>104490</v>
      </c>
      <c r="M156">
        <v>121818.75</v>
      </c>
      <c r="N156">
        <v>29.5</v>
      </c>
      <c r="O156">
        <v>3130</v>
      </c>
      <c r="P156">
        <v>231.05</v>
      </c>
      <c r="Q156">
        <v>17328.75</v>
      </c>
    </row>
    <row r="157" spans="1:17" x14ac:dyDescent="0.3">
      <c r="A157" t="s">
        <v>41</v>
      </c>
      <c r="B157" t="s">
        <v>42</v>
      </c>
      <c r="C157" t="s">
        <v>19</v>
      </c>
      <c r="D157" t="s">
        <v>43</v>
      </c>
      <c r="E157" t="s">
        <v>21</v>
      </c>
      <c r="F157" t="s">
        <v>22</v>
      </c>
      <c r="G157" s="1">
        <v>44044</v>
      </c>
      <c r="H157" s="1">
        <v>44196</v>
      </c>
      <c r="I157">
        <v>75</v>
      </c>
      <c r="J157">
        <v>1391.3</v>
      </c>
      <c r="K157">
        <v>1573</v>
      </c>
      <c r="L157">
        <v>104347.5</v>
      </c>
      <c r="M157">
        <v>117975</v>
      </c>
      <c r="N157">
        <v>30.5</v>
      </c>
      <c r="O157">
        <v>5235</v>
      </c>
      <c r="P157">
        <v>181.7</v>
      </c>
      <c r="Q157">
        <v>13627.5</v>
      </c>
    </row>
    <row r="158" spans="1:17" x14ac:dyDescent="0.3">
      <c r="A158" t="s">
        <v>44</v>
      </c>
      <c r="B158" t="s">
        <v>45</v>
      </c>
      <c r="C158" t="s">
        <v>46</v>
      </c>
      <c r="D158" t="s">
        <v>47</v>
      </c>
      <c r="E158" t="s">
        <v>26</v>
      </c>
      <c r="F158" t="s">
        <v>48</v>
      </c>
      <c r="G158" s="1">
        <v>44044</v>
      </c>
      <c r="H158" s="1">
        <v>44196</v>
      </c>
      <c r="I158">
        <v>75</v>
      </c>
      <c r="J158">
        <v>1265</v>
      </c>
      <c r="K158">
        <v>1330</v>
      </c>
      <c r="L158">
        <v>94875</v>
      </c>
      <c r="M158">
        <v>99750</v>
      </c>
      <c r="N158">
        <v>31.5</v>
      </c>
      <c r="O158">
        <v>6414</v>
      </c>
      <c r="P158">
        <v>65</v>
      </c>
      <c r="Q158">
        <v>4875</v>
      </c>
    </row>
    <row r="159" spans="1:17" x14ac:dyDescent="0.3">
      <c r="A159" t="s">
        <v>49</v>
      </c>
      <c r="B159" t="s">
        <v>50</v>
      </c>
      <c r="C159" t="s">
        <v>19</v>
      </c>
      <c r="D159" t="s">
        <v>51</v>
      </c>
      <c r="E159" t="s">
        <v>21</v>
      </c>
      <c r="F159" t="s">
        <v>22</v>
      </c>
      <c r="G159" s="1">
        <v>44044</v>
      </c>
      <c r="H159" s="1">
        <v>44196</v>
      </c>
      <c r="I159">
        <v>75</v>
      </c>
      <c r="J159">
        <v>1257</v>
      </c>
      <c r="K159">
        <v>1200</v>
      </c>
      <c r="L159">
        <v>94275</v>
      </c>
      <c r="M159">
        <v>90000</v>
      </c>
      <c r="N159">
        <v>57</v>
      </c>
      <c r="O159">
        <v>4275</v>
      </c>
      <c r="P159">
        <v>2</v>
      </c>
      <c r="Q159">
        <v>13666</v>
      </c>
    </row>
    <row r="160" spans="1:17" x14ac:dyDescent="0.3">
      <c r="A160" t="s">
        <v>52</v>
      </c>
      <c r="B160" t="s">
        <v>53</v>
      </c>
      <c r="C160" t="s">
        <v>19</v>
      </c>
      <c r="D160" t="s">
        <v>34</v>
      </c>
      <c r="E160" t="s">
        <v>26</v>
      </c>
      <c r="F160" t="s">
        <v>22</v>
      </c>
      <c r="G160" s="1">
        <v>44044</v>
      </c>
      <c r="H160" s="1">
        <v>44196</v>
      </c>
      <c r="I160">
        <v>75</v>
      </c>
      <c r="J160">
        <v>1473.5</v>
      </c>
      <c r="K160">
        <v>1424.5</v>
      </c>
      <c r="L160">
        <v>110512.5</v>
      </c>
      <c r="M160">
        <v>106837.5</v>
      </c>
      <c r="N160">
        <v>49</v>
      </c>
      <c r="O160">
        <v>3675</v>
      </c>
      <c r="P160">
        <v>2</v>
      </c>
      <c r="Q160">
        <v>8691</v>
      </c>
    </row>
    <row r="161" spans="1:17" x14ac:dyDescent="0.3">
      <c r="A161" t="s">
        <v>54</v>
      </c>
      <c r="B161" t="s">
        <v>55</v>
      </c>
      <c r="C161" t="s">
        <v>19</v>
      </c>
      <c r="D161" t="s">
        <v>20</v>
      </c>
      <c r="E161" t="s">
        <v>26</v>
      </c>
      <c r="F161" t="s">
        <v>22</v>
      </c>
      <c r="G161" s="1">
        <v>44044</v>
      </c>
      <c r="H161" s="1">
        <v>44196</v>
      </c>
      <c r="I161">
        <v>100</v>
      </c>
      <c r="J161">
        <v>1476.8</v>
      </c>
      <c r="K161">
        <v>1437.75</v>
      </c>
      <c r="L161">
        <v>147680</v>
      </c>
      <c r="M161">
        <v>143775</v>
      </c>
      <c r="N161">
        <v>39.049999999999997</v>
      </c>
      <c r="O161">
        <v>3905</v>
      </c>
      <c r="P161">
        <v>2</v>
      </c>
      <c r="Q161">
        <v>6936</v>
      </c>
    </row>
    <row r="162" spans="1:17" x14ac:dyDescent="0.3">
      <c r="A162" t="s">
        <v>56</v>
      </c>
      <c r="B162" t="s">
        <v>57</v>
      </c>
      <c r="C162" t="s">
        <v>19</v>
      </c>
      <c r="D162" t="s">
        <v>34</v>
      </c>
      <c r="E162" t="s">
        <v>21</v>
      </c>
      <c r="F162" t="s">
        <v>22</v>
      </c>
      <c r="G162" s="1">
        <v>44044</v>
      </c>
      <c r="H162" s="1">
        <v>44196</v>
      </c>
      <c r="I162">
        <v>100</v>
      </c>
      <c r="J162">
        <v>1398</v>
      </c>
      <c r="K162">
        <v>1502.5</v>
      </c>
      <c r="L162">
        <v>139800</v>
      </c>
      <c r="M162">
        <v>150250</v>
      </c>
      <c r="N162">
        <v>40.049999999999997</v>
      </c>
      <c r="O162">
        <v>4906</v>
      </c>
      <c r="P162">
        <v>104.5</v>
      </c>
      <c r="Q162">
        <v>10450</v>
      </c>
    </row>
    <row r="163" spans="1:17" x14ac:dyDescent="0.3">
      <c r="A163" t="s">
        <v>58</v>
      </c>
      <c r="B163" t="s">
        <v>59</v>
      </c>
      <c r="C163" t="s">
        <v>19</v>
      </c>
      <c r="D163" t="s">
        <v>20</v>
      </c>
      <c r="E163" t="s">
        <v>26</v>
      </c>
      <c r="F163" t="s">
        <v>22</v>
      </c>
      <c r="G163" s="1">
        <v>44044</v>
      </c>
      <c r="H163" s="1">
        <v>44196</v>
      </c>
      <c r="I163">
        <v>80</v>
      </c>
      <c r="J163">
        <v>1453.1</v>
      </c>
      <c r="K163">
        <v>1444</v>
      </c>
      <c r="L163">
        <v>116248</v>
      </c>
      <c r="M163">
        <v>115520</v>
      </c>
      <c r="N163">
        <v>9.0999999999999108</v>
      </c>
      <c r="O163">
        <v>727.99999999999295</v>
      </c>
      <c r="P163">
        <v>2</v>
      </c>
      <c r="Q163">
        <v>6088</v>
      </c>
    </row>
    <row r="164" spans="1:17" x14ac:dyDescent="0.3">
      <c r="A164" t="s">
        <v>60</v>
      </c>
      <c r="B164" t="s">
        <v>61</v>
      </c>
      <c r="C164" t="s">
        <v>46</v>
      </c>
      <c r="D164" t="s">
        <v>62</v>
      </c>
      <c r="E164" t="s">
        <v>21</v>
      </c>
      <c r="F164" t="s">
        <v>48</v>
      </c>
      <c r="G164" s="1">
        <v>44044</v>
      </c>
      <c r="H164" s="1">
        <v>44196</v>
      </c>
      <c r="I164">
        <v>50</v>
      </c>
      <c r="J164">
        <v>1427</v>
      </c>
      <c r="K164">
        <v>1556.5</v>
      </c>
      <c r="L164">
        <v>71350</v>
      </c>
      <c r="M164">
        <v>77825</v>
      </c>
      <c r="N164">
        <v>10.099999999999911</v>
      </c>
      <c r="O164">
        <v>2549</v>
      </c>
      <c r="P164">
        <v>129.5</v>
      </c>
      <c r="Q164">
        <v>6475</v>
      </c>
    </row>
    <row r="165" spans="1:17" x14ac:dyDescent="0.3">
      <c r="A165" t="s">
        <v>63</v>
      </c>
      <c r="B165" t="s">
        <v>64</v>
      </c>
      <c r="C165" t="s">
        <v>46</v>
      </c>
      <c r="D165" t="s">
        <v>47</v>
      </c>
      <c r="E165" t="s">
        <v>26</v>
      </c>
      <c r="F165" t="s">
        <v>48</v>
      </c>
      <c r="G165" s="1">
        <v>44044</v>
      </c>
      <c r="H165" s="1">
        <v>44196</v>
      </c>
      <c r="I165">
        <v>50</v>
      </c>
      <c r="J165">
        <v>1235</v>
      </c>
      <c r="K165">
        <v>1213</v>
      </c>
      <c r="L165">
        <v>61750</v>
      </c>
      <c r="M165">
        <v>60650</v>
      </c>
      <c r="N165">
        <v>22</v>
      </c>
      <c r="O165">
        <v>1100</v>
      </c>
      <c r="P165">
        <v>2</v>
      </c>
      <c r="Q165">
        <v>16928</v>
      </c>
    </row>
    <row r="166" spans="1:17" x14ac:dyDescent="0.3">
      <c r="A166" t="s">
        <v>65</v>
      </c>
      <c r="B166" t="s">
        <v>66</v>
      </c>
      <c r="C166" t="s">
        <v>19</v>
      </c>
      <c r="D166" t="s">
        <v>67</v>
      </c>
      <c r="E166" t="s">
        <v>21</v>
      </c>
      <c r="F166" t="s">
        <v>22</v>
      </c>
      <c r="G166" s="1">
        <v>44044</v>
      </c>
      <c r="H166" s="1">
        <v>44196</v>
      </c>
      <c r="I166">
        <v>100</v>
      </c>
      <c r="J166">
        <v>1384</v>
      </c>
      <c r="K166">
        <v>1594</v>
      </c>
      <c r="L166">
        <v>138400</v>
      </c>
      <c r="M166">
        <v>159400</v>
      </c>
      <c r="N166">
        <v>23</v>
      </c>
      <c r="O166">
        <v>7636</v>
      </c>
      <c r="P166">
        <v>210</v>
      </c>
      <c r="Q166">
        <v>21000</v>
      </c>
    </row>
    <row r="167" spans="1:17" x14ac:dyDescent="0.3">
      <c r="A167" t="s">
        <v>68</v>
      </c>
      <c r="B167" t="s">
        <v>69</v>
      </c>
      <c r="C167" t="s">
        <v>46</v>
      </c>
      <c r="D167" t="s">
        <v>20</v>
      </c>
      <c r="E167" t="s">
        <v>26</v>
      </c>
      <c r="F167" t="s">
        <v>48</v>
      </c>
      <c r="G167" s="1">
        <v>44044</v>
      </c>
      <c r="H167" s="1">
        <v>44196</v>
      </c>
      <c r="I167">
        <v>85</v>
      </c>
      <c r="J167">
        <v>1194</v>
      </c>
      <c r="K167">
        <v>1319</v>
      </c>
      <c r="L167">
        <v>101490</v>
      </c>
      <c r="M167">
        <v>112115</v>
      </c>
      <c r="N167">
        <v>24</v>
      </c>
      <c r="O167">
        <v>6303</v>
      </c>
      <c r="P167">
        <v>125</v>
      </c>
      <c r="Q167">
        <v>10625</v>
      </c>
    </row>
    <row r="168" spans="1:17" x14ac:dyDescent="0.3">
      <c r="A168" t="s">
        <v>70</v>
      </c>
      <c r="B168" t="s">
        <v>71</v>
      </c>
      <c r="C168" t="s">
        <v>72</v>
      </c>
      <c r="D168" t="s">
        <v>62</v>
      </c>
      <c r="E168" t="s">
        <v>21</v>
      </c>
      <c r="F168" t="s">
        <v>73</v>
      </c>
      <c r="G168" s="1">
        <v>44044</v>
      </c>
      <c r="H168" s="1">
        <v>44196</v>
      </c>
      <c r="I168">
        <v>80</v>
      </c>
      <c r="J168">
        <v>1365</v>
      </c>
      <c r="K168">
        <v>1607.25</v>
      </c>
      <c r="L168">
        <v>109200</v>
      </c>
      <c r="M168">
        <v>128580</v>
      </c>
      <c r="N168">
        <v>25</v>
      </c>
      <c r="O168">
        <v>7125</v>
      </c>
      <c r="P168">
        <v>242.25</v>
      </c>
      <c r="Q168">
        <v>19380</v>
      </c>
    </row>
    <row r="169" spans="1:17" x14ac:dyDescent="0.3">
      <c r="A169" t="s">
        <v>74</v>
      </c>
      <c r="B169" t="s">
        <v>75</v>
      </c>
      <c r="C169" t="s">
        <v>72</v>
      </c>
      <c r="D169" t="s">
        <v>43</v>
      </c>
      <c r="E169" t="s">
        <v>21</v>
      </c>
      <c r="F169" t="s">
        <v>73</v>
      </c>
      <c r="G169" s="1">
        <v>44044</v>
      </c>
      <c r="H169" s="1">
        <v>44196</v>
      </c>
      <c r="I169">
        <v>75</v>
      </c>
      <c r="J169">
        <v>1394.6</v>
      </c>
      <c r="K169">
        <v>1573.25</v>
      </c>
      <c r="L169">
        <v>104595</v>
      </c>
      <c r="M169">
        <v>117993.75</v>
      </c>
      <c r="N169">
        <v>26</v>
      </c>
      <c r="O169">
        <v>6425</v>
      </c>
      <c r="P169">
        <v>178.65</v>
      </c>
      <c r="Q169">
        <v>13398.75</v>
      </c>
    </row>
    <row r="170" spans="1:17" x14ac:dyDescent="0.3">
      <c r="A170" t="s">
        <v>17</v>
      </c>
      <c r="B170" t="s">
        <v>18</v>
      </c>
      <c r="C170" t="s">
        <v>19</v>
      </c>
      <c r="D170" t="s">
        <v>20</v>
      </c>
      <c r="E170" t="s">
        <v>21</v>
      </c>
      <c r="F170" t="s">
        <v>22</v>
      </c>
      <c r="G170" s="1">
        <v>44075</v>
      </c>
      <c r="H170" s="1">
        <v>44196</v>
      </c>
      <c r="I170">
        <v>75</v>
      </c>
      <c r="J170">
        <v>1397.9</v>
      </c>
      <c r="K170">
        <v>1573.5</v>
      </c>
      <c r="L170">
        <v>104842.5</v>
      </c>
      <c r="M170">
        <v>118012.5</v>
      </c>
      <c r="N170">
        <v>27</v>
      </c>
      <c r="O170">
        <v>7082</v>
      </c>
      <c r="P170">
        <v>175.6</v>
      </c>
      <c r="Q170">
        <v>13170</v>
      </c>
    </row>
    <row r="171" spans="1:17" x14ac:dyDescent="0.3">
      <c r="A171" t="s">
        <v>23</v>
      </c>
      <c r="B171" t="s">
        <v>24</v>
      </c>
      <c r="C171" t="s">
        <v>19</v>
      </c>
      <c r="D171" t="s">
        <v>25</v>
      </c>
      <c r="E171" t="s">
        <v>26</v>
      </c>
      <c r="F171" t="s">
        <v>22</v>
      </c>
      <c r="G171" s="1">
        <v>44075</v>
      </c>
      <c r="H171" s="1">
        <v>44196</v>
      </c>
      <c r="I171">
        <v>75</v>
      </c>
      <c r="J171">
        <v>1362</v>
      </c>
      <c r="K171">
        <v>1378</v>
      </c>
      <c r="L171">
        <v>102150</v>
      </c>
      <c r="M171">
        <v>103350</v>
      </c>
      <c r="N171">
        <v>28</v>
      </c>
      <c r="O171">
        <v>2878</v>
      </c>
      <c r="P171">
        <v>16</v>
      </c>
      <c r="Q171">
        <v>1200</v>
      </c>
    </row>
    <row r="172" spans="1:17" x14ac:dyDescent="0.3">
      <c r="A172" t="s">
        <v>27</v>
      </c>
      <c r="B172" t="s">
        <v>28</v>
      </c>
      <c r="C172" t="s">
        <v>19</v>
      </c>
      <c r="D172" t="s">
        <v>25</v>
      </c>
      <c r="E172" t="s">
        <v>21</v>
      </c>
      <c r="F172" t="s">
        <v>22</v>
      </c>
      <c r="G172" s="1">
        <v>44075</v>
      </c>
      <c r="H172" s="1">
        <v>44196</v>
      </c>
      <c r="I172">
        <v>75</v>
      </c>
      <c r="J172">
        <v>1346</v>
      </c>
      <c r="K172">
        <v>1259</v>
      </c>
      <c r="L172">
        <v>100950</v>
      </c>
      <c r="M172">
        <v>94425</v>
      </c>
      <c r="N172">
        <v>87</v>
      </c>
      <c r="O172">
        <v>6525</v>
      </c>
      <c r="P172">
        <v>2</v>
      </c>
      <c r="Q172">
        <v>14407</v>
      </c>
    </row>
    <row r="173" spans="1:17" x14ac:dyDescent="0.3">
      <c r="A173" t="s">
        <v>29</v>
      </c>
      <c r="B173" t="s">
        <v>30</v>
      </c>
      <c r="C173" t="s">
        <v>19</v>
      </c>
      <c r="D173" t="s">
        <v>31</v>
      </c>
      <c r="E173" t="s">
        <v>26</v>
      </c>
      <c r="F173" t="s">
        <v>22</v>
      </c>
      <c r="G173" s="1">
        <v>44075</v>
      </c>
      <c r="H173" s="1">
        <v>44196</v>
      </c>
      <c r="I173">
        <v>110</v>
      </c>
      <c r="J173">
        <v>1950</v>
      </c>
      <c r="K173">
        <v>1893</v>
      </c>
      <c r="L173">
        <v>214500</v>
      </c>
      <c r="M173">
        <v>208230</v>
      </c>
      <c r="N173">
        <v>57</v>
      </c>
      <c r="O173">
        <v>6270</v>
      </c>
      <c r="P173">
        <v>2</v>
      </c>
      <c r="Q173">
        <v>5561</v>
      </c>
    </row>
    <row r="174" spans="1:17" x14ac:dyDescent="0.3">
      <c r="A174" t="s">
        <v>32</v>
      </c>
      <c r="B174" t="s">
        <v>33</v>
      </c>
      <c r="C174" t="s">
        <v>19</v>
      </c>
      <c r="D174" t="s">
        <v>34</v>
      </c>
      <c r="E174" t="s">
        <v>26</v>
      </c>
      <c r="F174" t="s">
        <v>22</v>
      </c>
      <c r="G174" s="1">
        <v>44075</v>
      </c>
      <c r="H174" s="1">
        <v>44196</v>
      </c>
      <c r="I174">
        <v>100</v>
      </c>
      <c r="J174">
        <v>1242</v>
      </c>
      <c r="K174">
        <v>1283.5</v>
      </c>
      <c r="L174">
        <v>124200</v>
      </c>
      <c r="M174">
        <v>128350</v>
      </c>
      <c r="N174">
        <v>58</v>
      </c>
      <c r="O174">
        <v>4406</v>
      </c>
      <c r="P174">
        <v>41.5</v>
      </c>
      <c r="Q174">
        <v>4150</v>
      </c>
    </row>
    <row r="175" spans="1:17" x14ac:dyDescent="0.3">
      <c r="A175" t="s">
        <v>35</v>
      </c>
      <c r="B175" t="s">
        <v>36</v>
      </c>
      <c r="C175" t="s">
        <v>19</v>
      </c>
      <c r="D175" t="s">
        <v>34</v>
      </c>
      <c r="E175" t="s">
        <v>21</v>
      </c>
      <c r="F175" t="s">
        <v>22</v>
      </c>
      <c r="G175" s="1">
        <v>44075</v>
      </c>
      <c r="H175" s="1">
        <v>44196</v>
      </c>
      <c r="I175">
        <v>100</v>
      </c>
      <c r="J175">
        <v>1510</v>
      </c>
      <c r="K175">
        <v>1561.5</v>
      </c>
      <c r="L175">
        <v>151000</v>
      </c>
      <c r="M175">
        <v>156150</v>
      </c>
      <c r="N175">
        <v>59</v>
      </c>
      <c r="O175">
        <v>8186</v>
      </c>
      <c r="P175">
        <v>51.5</v>
      </c>
      <c r="Q175">
        <v>5150</v>
      </c>
    </row>
    <row r="176" spans="1:17" x14ac:dyDescent="0.3">
      <c r="A176" t="s">
        <v>37</v>
      </c>
      <c r="B176" t="s">
        <v>38</v>
      </c>
      <c r="C176" t="s">
        <v>19</v>
      </c>
      <c r="D176" t="s">
        <v>31</v>
      </c>
      <c r="E176" t="s">
        <v>26</v>
      </c>
      <c r="F176" t="s">
        <v>22</v>
      </c>
      <c r="G176" s="1">
        <v>44075</v>
      </c>
      <c r="H176" s="1">
        <v>44196</v>
      </c>
      <c r="I176">
        <v>75</v>
      </c>
      <c r="J176">
        <v>1360</v>
      </c>
      <c r="K176">
        <v>1331.5</v>
      </c>
      <c r="L176">
        <v>102000</v>
      </c>
      <c r="M176">
        <v>99862.5</v>
      </c>
      <c r="N176">
        <v>28.5</v>
      </c>
      <c r="O176">
        <v>2137.5</v>
      </c>
      <c r="P176">
        <v>2</v>
      </c>
      <c r="Q176">
        <v>5311</v>
      </c>
    </row>
    <row r="177" spans="1:17" x14ac:dyDescent="0.3">
      <c r="A177" t="s">
        <v>39</v>
      </c>
      <c r="B177" t="s">
        <v>40</v>
      </c>
      <c r="C177" t="s">
        <v>19</v>
      </c>
      <c r="D177" t="s">
        <v>34</v>
      </c>
      <c r="E177" t="s">
        <v>26</v>
      </c>
      <c r="F177" t="s">
        <v>22</v>
      </c>
      <c r="G177" s="1">
        <v>44075</v>
      </c>
      <c r="H177" s="1">
        <v>44196</v>
      </c>
      <c r="I177">
        <v>75</v>
      </c>
      <c r="J177">
        <v>1393.2</v>
      </c>
      <c r="K177">
        <v>1624.25</v>
      </c>
      <c r="L177">
        <v>104490</v>
      </c>
      <c r="M177">
        <v>121818.75</v>
      </c>
      <c r="N177">
        <v>29.5</v>
      </c>
      <c r="O177">
        <v>5654</v>
      </c>
      <c r="P177">
        <v>231.05</v>
      </c>
      <c r="Q177">
        <v>17328.75</v>
      </c>
    </row>
    <row r="178" spans="1:17" x14ac:dyDescent="0.3">
      <c r="A178" t="s">
        <v>41</v>
      </c>
      <c r="B178" t="s">
        <v>42</v>
      </c>
      <c r="C178" t="s">
        <v>19</v>
      </c>
      <c r="D178" t="s">
        <v>43</v>
      </c>
      <c r="E178" t="s">
        <v>21</v>
      </c>
      <c r="F178" t="s">
        <v>22</v>
      </c>
      <c r="G178" s="1">
        <v>44075</v>
      </c>
      <c r="H178" s="1">
        <v>44196</v>
      </c>
      <c r="I178">
        <v>75</v>
      </c>
      <c r="J178">
        <v>1391.3</v>
      </c>
      <c r="K178">
        <v>1573</v>
      </c>
      <c r="L178">
        <v>104347.5</v>
      </c>
      <c r="M178">
        <v>117975</v>
      </c>
      <c r="N178">
        <v>30.5</v>
      </c>
      <c r="O178">
        <v>6536</v>
      </c>
      <c r="P178">
        <v>181.7</v>
      </c>
      <c r="Q178">
        <v>13627.5</v>
      </c>
    </row>
    <row r="179" spans="1:17" x14ac:dyDescent="0.3">
      <c r="A179" t="s">
        <v>44</v>
      </c>
      <c r="B179" t="s">
        <v>45</v>
      </c>
      <c r="C179" t="s">
        <v>46</v>
      </c>
      <c r="D179" t="s">
        <v>47</v>
      </c>
      <c r="E179" t="s">
        <v>26</v>
      </c>
      <c r="F179" t="s">
        <v>48</v>
      </c>
      <c r="G179" s="1">
        <v>44075</v>
      </c>
      <c r="H179" s="1">
        <v>44196</v>
      </c>
      <c r="I179">
        <v>75</v>
      </c>
      <c r="J179">
        <v>1265</v>
      </c>
      <c r="K179">
        <v>1330</v>
      </c>
      <c r="L179">
        <v>94875</v>
      </c>
      <c r="M179">
        <v>99750</v>
      </c>
      <c r="N179">
        <v>31.5</v>
      </c>
      <c r="O179">
        <v>6461</v>
      </c>
      <c r="P179">
        <v>65</v>
      </c>
      <c r="Q179">
        <v>4875</v>
      </c>
    </row>
    <row r="180" spans="1:17" x14ac:dyDescent="0.3">
      <c r="A180" t="s">
        <v>49</v>
      </c>
      <c r="B180" t="s">
        <v>50</v>
      </c>
      <c r="C180" t="s">
        <v>19</v>
      </c>
      <c r="D180" t="s">
        <v>51</v>
      </c>
      <c r="E180" t="s">
        <v>21</v>
      </c>
      <c r="F180" t="s">
        <v>22</v>
      </c>
      <c r="G180" s="1">
        <v>44075</v>
      </c>
      <c r="H180" s="1">
        <v>44196</v>
      </c>
      <c r="I180">
        <v>75</v>
      </c>
      <c r="J180">
        <v>1257</v>
      </c>
      <c r="K180">
        <v>1200</v>
      </c>
      <c r="L180">
        <v>94275</v>
      </c>
      <c r="M180">
        <v>90000</v>
      </c>
      <c r="N180">
        <v>57</v>
      </c>
      <c r="O180">
        <v>4275</v>
      </c>
      <c r="P180">
        <v>2</v>
      </c>
      <c r="Q180">
        <v>15913</v>
      </c>
    </row>
    <row r="181" spans="1:17" x14ac:dyDescent="0.3">
      <c r="A181" t="s">
        <v>52</v>
      </c>
      <c r="B181" t="s">
        <v>53</v>
      </c>
      <c r="C181" t="s">
        <v>19</v>
      </c>
      <c r="D181" t="s">
        <v>34</v>
      </c>
      <c r="E181" t="s">
        <v>26</v>
      </c>
      <c r="F181" t="s">
        <v>22</v>
      </c>
      <c r="G181" s="1">
        <v>44075</v>
      </c>
      <c r="H181" s="1">
        <v>44196</v>
      </c>
      <c r="I181">
        <v>75</v>
      </c>
      <c r="J181">
        <v>1473.5</v>
      </c>
      <c r="K181">
        <v>1424.5</v>
      </c>
      <c r="L181">
        <v>110512.5</v>
      </c>
      <c r="M181">
        <v>106837.5</v>
      </c>
      <c r="N181">
        <v>49</v>
      </c>
      <c r="O181">
        <v>3675</v>
      </c>
      <c r="P181">
        <v>2</v>
      </c>
      <c r="Q181">
        <v>10901</v>
      </c>
    </row>
    <row r="182" spans="1:17" x14ac:dyDescent="0.3">
      <c r="A182" t="s">
        <v>54</v>
      </c>
      <c r="B182" t="s">
        <v>55</v>
      </c>
      <c r="C182" t="s">
        <v>19</v>
      </c>
      <c r="D182" t="s">
        <v>20</v>
      </c>
      <c r="E182" t="s">
        <v>26</v>
      </c>
      <c r="F182" t="s">
        <v>22</v>
      </c>
      <c r="G182" s="1">
        <v>44075</v>
      </c>
      <c r="H182" s="1">
        <v>44196</v>
      </c>
      <c r="I182">
        <v>100</v>
      </c>
      <c r="J182">
        <v>1476.8</v>
      </c>
      <c r="K182">
        <v>1437.75</v>
      </c>
      <c r="L182">
        <v>147680</v>
      </c>
      <c r="M182">
        <v>143775</v>
      </c>
      <c r="N182">
        <v>39.049999999999997</v>
      </c>
      <c r="O182">
        <v>3905</v>
      </c>
      <c r="P182">
        <v>2</v>
      </c>
      <c r="Q182">
        <v>14982</v>
      </c>
    </row>
    <row r="183" spans="1:17" x14ac:dyDescent="0.3">
      <c r="A183" t="s">
        <v>56</v>
      </c>
      <c r="B183" t="s">
        <v>57</v>
      </c>
      <c r="C183" t="s">
        <v>19</v>
      </c>
      <c r="D183" t="s">
        <v>34</v>
      </c>
      <c r="E183" t="s">
        <v>21</v>
      </c>
      <c r="F183" t="s">
        <v>22</v>
      </c>
      <c r="G183" s="1">
        <v>44075</v>
      </c>
      <c r="H183" s="1">
        <v>44196</v>
      </c>
      <c r="I183">
        <v>100</v>
      </c>
      <c r="J183">
        <v>1398</v>
      </c>
      <c r="K183">
        <v>1502.5</v>
      </c>
      <c r="L183">
        <v>139800</v>
      </c>
      <c r="M183">
        <v>150250</v>
      </c>
      <c r="N183">
        <v>40.049999999999997</v>
      </c>
      <c r="O183">
        <v>2342</v>
      </c>
      <c r="P183">
        <v>104.5</v>
      </c>
      <c r="Q183">
        <v>10450</v>
      </c>
    </row>
    <row r="184" spans="1:17" x14ac:dyDescent="0.3">
      <c r="A184" t="s">
        <v>58</v>
      </c>
      <c r="B184" t="s">
        <v>59</v>
      </c>
      <c r="C184" t="s">
        <v>19</v>
      </c>
      <c r="D184" t="s">
        <v>20</v>
      </c>
      <c r="E184" t="s">
        <v>26</v>
      </c>
      <c r="F184" t="s">
        <v>22</v>
      </c>
      <c r="G184" s="1">
        <v>44075</v>
      </c>
      <c r="H184" s="1">
        <v>44196</v>
      </c>
      <c r="I184">
        <v>80</v>
      </c>
      <c r="J184">
        <v>1453.1</v>
      </c>
      <c r="K184">
        <v>1444</v>
      </c>
      <c r="L184">
        <v>116248</v>
      </c>
      <c r="M184">
        <v>115520</v>
      </c>
      <c r="N184">
        <v>9.0999999999999108</v>
      </c>
      <c r="O184">
        <v>727.99999999999295</v>
      </c>
      <c r="P184">
        <v>2</v>
      </c>
      <c r="Q184">
        <v>1484</v>
      </c>
    </row>
    <row r="185" spans="1:17" x14ac:dyDescent="0.3">
      <c r="A185" t="s">
        <v>60</v>
      </c>
      <c r="B185" t="s">
        <v>61</v>
      </c>
      <c r="C185" t="s">
        <v>46</v>
      </c>
      <c r="D185" t="s">
        <v>62</v>
      </c>
      <c r="E185" t="s">
        <v>21</v>
      </c>
      <c r="F185" t="s">
        <v>48</v>
      </c>
      <c r="G185" s="1">
        <v>44075</v>
      </c>
      <c r="H185" s="1">
        <v>44196</v>
      </c>
      <c r="I185">
        <v>50</v>
      </c>
      <c r="J185">
        <v>1427</v>
      </c>
      <c r="K185">
        <v>1556.5</v>
      </c>
      <c r="L185">
        <v>71350</v>
      </c>
      <c r="M185">
        <v>77825</v>
      </c>
      <c r="N185">
        <v>10.099999999999911</v>
      </c>
      <c r="O185">
        <v>7196</v>
      </c>
      <c r="P185">
        <v>129.5</v>
      </c>
      <c r="Q185">
        <v>6475</v>
      </c>
    </row>
    <row r="186" spans="1:17" x14ac:dyDescent="0.3">
      <c r="A186" t="s">
        <v>63</v>
      </c>
      <c r="B186" t="s">
        <v>64</v>
      </c>
      <c r="C186" t="s">
        <v>46</v>
      </c>
      <c r="D186" t="s">
        <v>47</v>
      </c>
      <c r="E186" t="s">
        <v>26</v>
      </c>
      <c r="F186" t="s">
        <v>48</v>
      </c>
      <c r="G186" s="1">
        <v>44075</v>
      </c>
      <c r="H186" s="1">
        <v>44196</v>
      </c>
      <c r="I186">
        <v>50</v>
      </c>
      <c r="J186">
        <v>1235</v>
      </c>
      <c r="K186">
        <v>1213</v>
      </c>
      <c r="L186">
        <v>61750</v>
      </c>
      <c r="M186">
        <v>60650</v>
      </c>
      <c r="N186">
        <v>22</v>
      </c>
      <c r="O186">
        <v>1100</v>
      </c>
      <c r="P186">
        <v>2</v>
      </c>
      <c r="Q186">
        <v>18693</v>
      </c>
    </row>
    <row r="187" spans="1:17" x14ac:dyDescent="0.3">
      <c r="A187" t="s">
        <v>65</v>
      </c>
      <c r="B187" t="s">
        <v>66</v>
      </c>
      <c r="C187" t="s">
        <v>19</v>
      </c>
      <c r="D187" t="s">
        <v>67</v>
      </c>
      <c r="E187" t="s">
        <v>21</v>
      </c>
      <c r="F187" t="s">
        <v>22</v>
      </c>
      <c r="G187" s="1">
        <v>44075</v>
      </c>
      <c r="H187" s="1">
        <v>44196</v>
      </c>
      <c r="I187">
        <v>100</v>
      </c>
      <c r="J187">
        <v>1384</v>
      </c>
      <c r="K187">
        <v>1594</v>
      </c>
      <c r="L187">
        <v>138400</v>
      </c>
      <c r="M187">
        <v>159400</v>
      </c>
      <c r="N187">
        <v>23</v>
      </c>
      <c r="O187">
        <v>8174</v>
      </c>
      <c r="P187">
        <v>210</v>
      </c>
      <c r="Q187">
        <v>21000</v>
      </c>
    </row>
    <row r="188" spans="1:17" x14ac:dyDescent="0.3">
      <c r="A188" t="s">
        <v>68</v>
      </c>
      <c r="B188" t="s">
        <v>69</v>
      </c>
      <c r="C188" t="s">
        <v>46</v>
      </c>
      <c r="D188" t="s">
        <v>20</v>
      </c>
      <c r="E188" t="s">
        <v>26</v>
      </c>
      <c r="F188" t="s">
        <v>48</v>
      </c>
      <c r="G188" s="1">
        <v>44075</v>
      </c>
      <c r="H188" s="1">
        <v>44196</v>
      </c>
      <c r="I188">
        <v>85</v>
      </c>
      <c r="J188">
        <v>1194</v>
      </c>
      <c r="K188">
        <v>1319</v>
      </c>
      <c r="L188">
        <v>101490</v>
      </c>
      <c r="M188">
        <v>112115</v>
      </c>
      <c r="N188">
        <v>24</v>
      </c>
      <c r="O188">
        <v>1358</v>
      </c>
      <c r="P188">
        <v>125</v>
      </c>
      <c r="Q188">
        <v>10625</v>
      </c>
    </row>
    <row r="189" spans="1:17" x14ac:dyDescent="0.3">
      <c r="A189" t="s">
        <v>70</v>
      </c>
      <c r="B189" t="s">
        <v>71</v>
      </c>
      <c r="C189" t="s">
        <v>72</v>
      </c>
      <c r="D189" t="s">
        <v>62</v>
      </c>
      <c r="E189" t="s">
        <v>21</v>
      </c>
      <c r="F189" t="s">
        <v>73</v>
      </c>
      <c r="G189" s="1">
        <v>44075</v>
      </c>
      <c r="H189" s="1">
        <v>44196</v>
      </c>
      <c r="I189">
        <v>80</v>
      </c>
      <c r="J189">
        <v>1365</v>
      </c>
      <c r="K189">
        <v>1607.25</v>
      </c>
      <c r="L189">
        <v>109200</v>
      </c>
      <c r="M189">
        <v>128580</v>
      </c>
      <c r="N189">
        <v>25</v>
      </c>
      <c r="O189">
        <v>2810</v>
      </c>
      <c r="P189">
        <v>242.25</v>
      </c>
      <c r="Q189">
        <v>19380</v>
      </c>
    </row>
    <row r="190" spans="1:17" x14ac:dyDescent="0.3">
      <c r="A190" t="s">
        <v>74</v>
      </c>
      <c r="B190" t="s">
        <v>75</v>
      </c>
      <c r="C190" t="s">
        <v>72</v>
      </c>
      <c r="D190" t="s">
        <v>43</v>
      </c>
      <c r="E190" t="s">
        <v>21</v>
      </c>
      <c r="F190" t="s">
        <v>73</v>
      </c>
      <c r="G190" s="1">
        <v>44075</v>
      </c>
      <c r="H190" s="1">
        <v>44196</v>
      </c>
      <c r="I190">
        <v>75</v>
      </c>
      <c r="J190">
        <v>1394.6</v>
      </c>
      <c r="K190">
        <v>1573.25</v>
      </c>
      <c r="L190">
        <v>104595</v>
      </c>
      <c r="M190">
        <v>117993.75</v>
      </c>
      <c r="N190">
        <v>26</v>
      </c>
      <c r="O190">
        <v>2688</v>
      </c>
      <c r="P190">
        <v>178.65</v>
      </c>
      <c r="Q190">
        <v>13398.75</v>
      </c>
    </row>
    <row r="191" spans="1:17" x14ac:dyDescent="0.3">
      <c r="A191" t="s">
        <v>17</v>
      </c>
      <c r="B191" t="s">
        <v>18</v>
      </c>
      <c r="C191" t="s">
        <v>19</v>
      </c>
      <c r="D191" t="s">
        <v>20</v>
      </c>
      <c r="E191" t="s">
        <v>21</v>
      </c>
      <c r="F191" t="s">
        <v>22</v>
      </c>
      <c r="G191" s="1">
        <v>44105</v>
      </c>
      <c r="H191" s="1">
        <v>44196</v>
      </c>
      <c r="I191">
        <v>75</v>
      </c>
      <c r="J191">
        <v>1397.9</v>
      </c>
      <c r="K191">
        <v>1573.5</v>
      </c>
      <c r="L191">
        <v>104842.5</v>
      </c>
      <c r="M191">
        <v>118012.5</v>
      </c>
      <c r="N191">
        <v>27</v>
      </c>
      <c r="O191">
        <v>2938</v>
      </c>
      <c r="P191">
        <v>175.6</v>
      </c>
      <c r="Q191">
        <v>13170</v>
      </c>
    </row>
    <row r="192" spans="1:17" x14ac:dyDescent="0.3">
      <c r="A192" t="s">
        <v>23</v>
      </c>
      <c r="B192" t="s">
        <v>24</v>
      </c>
      <c r="C192" t="s">
        <v>19</v>
      </c>
      <c r="D192" t="s">
        <v>25</v>
      </c>
      <c r="E192" t="s">
        <v>26</v>
      </c>
      <c r="F192" t="s">
        <v>22</v>
      </c>
      <c r="G192" s="1">
        <v>44105</v>
      </c>
      <c r="H192" s="1">
        <v>44196</v>
      </c>
      <c r="I192">
        <v>75</v>
      </c>
      <c r="J192">
        <v>1362</v>
      </c>
      <c r="K192">
        <v>1378</v>
      </c>
      <c r="L192">
        <v>102150</v>
      </c>
      <c r="M192">
        <v>103350</v>
      </c>
      <c r="N192">
        <v>28</v>
      </c>
      <c r="O192">
        <v>849</v>
      </c>
      <c r="P192">
        <v>16</v>
      </c>
      <c r="Q192">
        <v>1200</v>
      </c>
    </row>
    <row r="193" spans="1:17" x14ac:dyDescent="0.3">
      <c r="A193" t="s">
        <v>27</v>
      </c>
      <c r="B193" t="s">
        <v>28</v>
      </c>
      <c r="C193" t="s">
        <v>19</v>
      </c>
      <c r="D193" t="s">
        <v>25</v>
      </c>
      <c r="E193" t="s">
        <v>21</v>
      </c>
      <c r="F193" t="s">
        <v>22</v>
      </c>
      <c r="G193" s="1">
        <v>44105</v>
      </c>
      <c r="H193" s="1">
        <v>44196</v>
      </c>
      <c r="I193">
        <v>75</v>
      </c>
      <c r="J193">
        <v>1346</v>
      </c>
      <c r="K193">
        <v>1259</v>
      </c>
      <c r="L193">
        <v>100950</v>
      </c>
      <c r="M193">
        <v>94425</v>
      </c>
      <c r="N193">
        <v>87</v>
      </c>
      <c r="O193">
        <v>6525</v>
      </c>
      <c r="P193">
        <v>2</v>
      </c>
      <c r="Q193">
        <v>13734</v>
      </c>
    </row>
    <row r="194" spans="1:17" x14ac:dyDescent="0.3">
      <c r="A194" t="s">
        <v>29</v>
      </c>
      <c r="B194" t="s">
        <v>30</v>
      </c>
      <c r="C194" t="s">
        <v>19</v>
      </c>
      <c r="D194" t="s">
        <v>31</v>
      </c>
      <c r="E194" t="s">
        <v>26</v>
      </c>
      <c r="F194" t="s">
        <v>22</v>
      </c>
      <c r="G194" s="1">
        <v>44105</v>
      </c>
      <c r="H194" s="1">
        <v>44196</v>
      </c>
      <c r="I194">
        <v>110</v>
      </c>
      <c r="J194">
        <v>1950</v>
      </c>
      <c r="K194">
        <v>1893</v>
      </c>
      <c r="L194">
        <v>214500</v>
      </c>
      <c r="M194">
        <v>208230</v>
      </c>
      <c r="N194">
        <v>57</v>
      </c>
      <c r="O194">
        <v>6270</v>
      </c>
      <c r="P194">
        <v>2</v>
      </c>
      <c r="Q194">
        <v>18646</v>
      </c>
    </row>
    <row r="195" spans="1:17" x14ac:dyDescent="0.3">
      <c r="A195" t="s">
        <v>32</v>
      </c>
      <c r="B195" t="s">
        <v>33</v>
      </c>
      <c r="C195" t="s">
        <v>19</v>
      </c>
      <c r="D195" t="s">
        <v>34</v>
      </c>
      <c r="E195" t="s">
        <v>26</v>
      </c>
      <c r="F195" t="s">
        <v>22</v>
      </c>
      <c r="G195" s="1">
        <v>44105</v>
      </c>
      <c r="H195" s="1">
        <v>44196</v>
      </c>
      <c r="I195">
        <v>100</v>
      </c>
      <c r="J195">
        <v>1242</v>
      </c>
      <c r="K195">
        <v>1283.5</v>
      </c>
      <c r="L195">
        <v>124200</v>
      </c>
      <c r="M195">
        <v>128350</v>
      </c>
      <c r="N195">
        <v>58</v>
      </c>
      <c r="O195">
        <v>7410</v>
      </c>
      <c r="P195">
        <v>41.5</v>
      </c>
      <c r="Q195">
        <v>4150</v>
      </c>
    </row>
    <row r="196" spans="1:17" x14ac:dyDescent="0.3">
      <c r="A196" t="s">
        <v>35</v>
      </c>
      <c r="B196" t="s">
        <v>36</v>
      </c>
      <c r="C196" t="s">
        <v>19</v>
      </c>
      <c r="D196" t="s">
        <v>34</v>
      </c>
      <c r="E196" t="s">
        <v>21</v>
      </c>
      <c r="F196" t="s">
        <v>22</v>
      </c>
      <c r="G196" s="1">
        <v>44105</v>
      </c>
      <c r="H196" s="1">
        <v>44196</v>
      </c>
      <c r="I196">
        <v>100</v>
      </c>
      <c r="J196">
        <v>1510</v>
      </c>
      <c r="K196">
        <v>1561.5</v>
      </c>
      <c r="L196">
        <v>151000</v>
      </c>
      <c r="M196">
        <v>156150</v>
      </c>
      <c r="N196">
        <v>59</v>
      </c>
      <c r="O196">
        <v>6555</v>
      </c>
      <c r="P196">
        <v>51.5</v>
      </c>
      <c r="Q196">
        <v>5150</v>
      </c>
    </row>
    <row r="197" spans="1:17" x14ac:dyDescent="0.3">
      <c r="A197" t="s">
        <v>37</v>
      </c>
      <c r="B197" t="s">
        <v>38</v>
      </c>
      <c r="C197" t="s">
        <v>19</v>
      </c>
      <c r="D197" t="s">
        <v>31</v>
      </c>
      <c r="E197" t="s">
        <v>26</v>
      </c>
      <c r="F197" t="s">
        <v>22</v>
      </c>
      <c r="G197" s="1">
        <v>44105</v>
      </c>
      <c r="H197" s="1">
        <v>44196</v>
      </c>
      <c r="I197">
        <v>75</v>
      </c>
      <c r="J197">
        <v>1360</v>
      </c>
      <c r="K197">
        <v>1331.5</v>
      </c>
      <c r="L197">
        <v>102000</v>
      </c>
      <c r="M197">
        <v>99862.5</v>
      </c>
      <c r="N197">
        <v>28.5</v>
      </c>
      <c r="O197">
        <v>2137.5</v>
      </c>
      <c r="P197">
        <v>2</v>
      </c>
      <c r="Q197">
        <v>11218</v>
      </c>
    </row>
    <row r="198" spans="1:17" x14ac:dyDescent="0.3">
      <c r="A198" t="s">
        <v>39</v>
      </c>
      <c r="B198" t="s">
        <v>40</v>
      </c>
      <c r="C198" t="s">
        <v>19</v>
      </c>
      <c r="D198" t="s">
        <v>34</v>
      </c>
      <c r="E198" t="s">
        <v>26</v>
      </c>
      <c r="F198" t="s">
        <v>22</v>
      </c>
      <c r="G198" s="1">
        <v>44105</v>
      </c>
      <c r="H198" s="1">
        <v>44196</v>
      </c>
      <c r="I198">
        <v>75</v>
      </c>
      <c r="J198">
        <v>1393.2</v>
      </c>
      <c r="K198">
        <v>1624.25</v>
      </c>
      <c r="L198">
        <v>104490</v>
      </c>
      <c r="M198">
        <v>121818.75</v>
      </c>
      <c r="N198">
        <v>29.5</v>
      </c>
      <c r="O198">
        <v>8554</v>
      </c>
      <c r="P198">
        <v>231.05</v>
      </c>
      <c r="Q198">
        <v>17328.75</v>
      </c>
    </row>
    <row r="199" spans="1:17" x14ac:dyDescent="0.3">
      <c r="A199" t="s">
        <v>41</v>
      </c>
      <c r="B199" t="s">
        <v>42</v>
      </c>
      <c r="C199" t="s">
        <v>19</v>
      </c>
      <c r="D199" t="s">
        <v>43</v>
      </c>
      <c r="E199" t="s">
        <v>21</v>
      </c>
      <c r="F199" t="s">
        <v>22</v>
      </c>
      <c r="G199" s="1">
        <v>44105</v>
      </c>
      <c r="H199" s="1">
        <v>44196</v>
      </c>
      <c r="I199">
        <v>75</v>
      </c>
      <c r="J199">
        <v>1391.3</v>
      </c>
      <c r="K199">
        <v>1573</v>
      </c>
      <c r="L199">
        <v>104347.5</v>
      </c>
      <c r="M199">
        <v>117975</v>
      </c>
      <c r="N199">
        <v>30.5</v>
      </c>
      <c r="O199">
        <v>4999</v>
      </c>
      <c r="P199">
        <v>181.7</v>
      </c>
      <c r="Q199">
        <v>13627.5</v>
      </c>
    </row>
    <row r="200" spans="1:17" x14ac:dyDescent="0.3">
      <c r="A200" t="s">
        <v>44</v>
      </c>
      <c r="B200" t="s">
        <v>45</v>
      </c>
      <c r="C200" t="s">
        <v>46</v>
      </c>
      <c r="D200" t="s">
        <v>47</v>
      </c>
      <c r="E200" t="s">
        <v>26</v>
      </c>
      <c r="F200" t="s">
        <v>48</v>
      </c>
      <c r="G200" s="1">
        <v>44105</v>
      </c>
      <c r="H200" s="1">
        <v>44196</v>
      </c>
      <c r="I200">
        <v>75</v>
      </c>
      <c r="J200">
        <v>1265</v>
      </c>
      <c r="K200">
        <v>1330</v>
      </c>
      <c r="L200">
        <v>94875</v>
      </c>
      <c r="M200">
        <v>99750</v>
      </c>
      <c r="N200">
        <v>31.5</v>
      </c>
      <c r="O200">
        <v>3535</v>
      </c>
      <c r="P200">
        <v>65</v>
      </c>
      <c r="Q200">
        <v>4875</v>
      </c>
    </row>
    <row r="201" spans="1:17" x14ac:dyDescent="0.3">
      <c r="A201" t="s">
        <v>49</v>
      </c>
      <c r="B201" t="s">
        <v>50</v>
      </c>
      <c r="C201" t="s">
        <v>19</v>
      </c>
      <c r="D201" t="s">
        <v>51</v>
      </c>
      <c r="E201" t="s">
        <v>21</v>
      </c>
      <c r="F201" t="s">
        <v>22</v>
      </c>
      <c r="G201" s="1">
        <v>44105</v>
      </c>
      <c r="H201" s="1">
        <v>44196</v>
      </c>
      <c r="I201">
        <v>75</v>
      </c>
      <c r="J201">
        <v>1257</v>
      </c>
      <c r="K201">
        <v>1200</v>
      </c>
      <c r="L201">
        <v>94275</v>
      </c>
      <c r="M201">
        <v>90000</v>
      </c>
      <c r="N201">
        <v>57</v>
      </c>
      <c r="O201">
        <v>4275</v>
      </c>
      <c r="P201">
        <v>2</v>
      </c>
      <c r="Q201">
        <v>12907</v>
      </c>
    </row>
    <row r="202" spans="1:17" x14ac:dyDescent="0.3">
      <c r="A202" t="s">
        <v>52</v>
      </c>
      <c r="B202" t="s">
        <v>53</v>
      </c>
      <c r="C202" t="s">
        <v>19</v>
      </c>
      <c r="D202" t="s">
        <v>34</v>
      </c>
      <c r="E202" t="s">
        <v>26</v>
      </c>
      <c r="F202" t="s">
        <v>22</v>
      </c>
      <c r="G202" s="1">
        <v>44105</v>
      </c>
      <c r="H202" s="1">
        <v>44196</v>
      </c>
      <c r="I202">
        <v>75</v>
      </c>
      <c r="J202">
        <v>1473.5</v>
      </c>
      <c r="K202">
        <v>1424.5</v>
      </c>
      <c r="L202">
        <v>110512.5</v>
      </c>
      <c r="M202">
        <v>106837.5</v>
      </c>
      <c r="N202">
        <v>49</v>
      </c>
      <c r="O202">
        <v>3675</v>
      </c>
      <c r="P202">
        <v>2</v>
      </c>
      <c r="Q202">
        <v>17786</v>
      </c>
    </row>
    <row r="203" spans="1:17" x14ac:dyDescent="0.3">
      <c r="A203" t="s">
        <v>54</v>
      </c>
      <c r="B203" t="s">
        <v>55</v>
      </c>
      <c r="C203" t="s">
        <v>19</v>
      </c>
      <c r="D203" t="s">
        <v>20</v>
      </c>
      <c r="E203" t="s">
        <v>26</v>
      </c>
      <c r="F203" t="s">
        <v>22</v>
      </c>
      <c r="G203" s="1">
        <v>44105</v>
      </c>
      <c r="H203" s="1">
        <v>44196</v>
      </c>
      <c r="I203">
        <v>100</v>
      </c>
      <c r="J203">
        <v>1476.8</v>
      </c>
      <c r="K203">
        <v>1437.75</v>
      </c>
      <c r="L203">
        <v>147680</v>
      </c>
      <c r="M203">
        <v>143775</v>
      </c>
      <c r="N203">
        <v>39.049999999999997</v>
      </c>
      <c r="O203">
        <v>3905</v>
      </c>
      <c r="P203">
        <v>2</v>
      </c>
      <c r="Q203">
        <v>18215</v>
      </c>
    </row>
    <row r="204" spans="1:17" x14ac:dyDescent="0.3">
      <c r="A204" t="s">
        <v>56</v>
      </c>
      <c r="B204" t="s">
        <v>57</v>
      </c>
      <c r="C204" t="s">
        <v>19</v>
      </c>
      <c r="D204" t="s">
        <v>34</v>
      </c>
      <c r="E204" t="s">
        <v>21</v>
      </c>
      <c r="F204" t="s">
        <v>22</v>
      </c>
      <c r="G204" s="1">
        <v>44105</v>
      </c>
      <c r="H204" s="1">
        <v>44196</v>
      </c>
      <c r="I204">
        <v>100</v>
      </c>
      <c r="J204">
        <v>1398</v>
      </c>
      <c r="K204">
        <v>1502.5</v>
      </c>
      <c r="L204">
        <v>139800</v>
      </c>
      <c r="M204">
        <v>150250</v>
      </c>
      <c r="N204">
        <v>40.049999999999997</v>
      </c>
      <c r="O204">
        <v>2459</v>
      </c>
      <c r="P204">
        <v>104.5</v>
      </c>
      <c r="Q204">
        <v>10450</v>
      </c>
    </row>
    <row r="205" spans="1:17" x14ac:dyDescent="0.3">
      <c r="A205" t="s">
        <v>58</v>
      </c>
      <c r="B205" t="s">
        <v>59</v>
      </c>
      <c r="C205" t="s">
        <v>19</v>
      </c>
      <c r="D205" t="s">
        <v>20</v>
      </c>
      <c r="E205" t="s">
        <v>26</v>
      </c>
      <c r="F205" t="s">
        <v>22</v>
      </c>
      <c r="G205" s="1">
        <v>44105</v>
      </c>
      <c r="H205" s="1">
        <v>44196</v>
      </c>
      <c r="I205">
        <v>80</v>
      </c>
      <c r="J205">
        <v>1453.1</v>
      </c>
      <c r="K205">
        <v>1444</v>
      </c>
      <c r="L205">
        <v>116248</v>
      </c>
      <c r="M205">
        <v>115520</v>
      </c>
      <c r="N205">
        <v>9.0999999999999108</v>
      </c>
      <c r="O205">
        <v>727.99999999999295</v>
      </c>
      <c r="P205">
        <v>2</v>
      </c>
      <c r="Q205">
        <v>18037</v>
      </c>
    </row>
    <row r="206" spans="1:17" x14ac:dyDescent="0.3">
      <c r="A206" t="s">
        <v>60</v>
      </c>
      <c r="B206" t="s">
        <v>61</v>
      </c>
      <c r="C206" t="s">
        <v>46</v>
      </c>
      <c r="D206" t="s">
        <v>62</v>
      </c>
      <c r="E206" t="s">
        <v>21</v>
      </c>
      <c r="F206" t="s">
        <v>48</v>
      </c>
      <c r="G206" s="1">
        <v>44105</v>
      </c>
      <c r="H206" s="1">
        <v>44196</v>
      </c>
      <c r="I206">
        <v>50</v>
      </c>
      <c r="J206">
        <v>1427</v>
      </c>
      <c r="K206">
        <v>1556.5</v>
      </c>
      <c r="L206">
        <v>71350</v>
      </c>
      <c r="M206">
        <v>77825</v>
      </c>
      <c r="N206">
        <v>10.099999999999911</v>
      </c>
      <c r="O206">
        <v>7566</v>
      </c>
      <c r="P206">
        <v>129.5</v>
      </c>
      <c r="Q206">
        <v>6475</v>
      </c>
    </row>
    <row r="207" spans="1:17" x14ac:dyDescent="0.3">
      <c r="A207" t="s">
        <v>63</v>
      </c>
      <c r="B207" t="s">
        <v>64</v>
      </c>
      <c r="C207" t="s">
        <v>46</v>
      </c>
      <c r="D207" t="s">
        <v>47</v>
      </c>
      <c r="E207" t="s">
        <v>26</v>
      </c>
      <c r="F207" t="s">
        <v>48</v>
      </c>
      <c r="G207" s="1">
        <v>44105</v>
      </c>
      <c r="H207" s="1">
        <v>44196</v>
      </c>
      <c r="I207">
        <v>50</v>
      </c>
      <c r="J207">
        <v>1235</v>
      </c>
      <c r="K207">
        <v>1213</v>
      </c>
      <c r="L207">
        <v>61750</v>
      </c>
      <c r="M207">
        <v>60650</v>
      </c>
      <c r="N207">
        <v>22</v>
      </c>
      <c r="O207">
        <v>1100</v>
      </c>
      <c r="P207">
        <v>2</v>
      </c>
      <c r="Q207">
        <v>18751</v>
      </c>
    </row>
    <row r="208" spans="1:17" x14ac:dyDescent="0.3">
      <c r="A208" t="s">
        <v>65</v>
      </c>
      <c r="B208" t="s">
        <v>66</v>
      </c>
      <c r="C208" t="s">
        <v>19</v>
      </c>
      <c r="D208" t="s">
        <v>67</v>
      </c>
      <c r="E208" t="s">
        <v>21</v>
      </c>
      <c r="F208" t="s">
        <v>22</v>
      </c>
      <c r="G208" s="1">
        <v>44105</v>
      </c>
      <c r="H208" s="1">
        <v>44196</v>
      </c>
      <c r="I208">
        <v>100</v>
      </c>
      <c r="J208">
        <v>1384</v>
      </c>
      <c r="K208">
        <v>1594</v>
      </c>
      <c r="L208">
        <v>138400</v>
      </c>
      <c r="M208">
        <v>159400</v>
      </c>
      <c r="N208">
        <v>23</v>
      </c>
      <c r="O208">
        <v>7390</v>
      </c>
      <c r="P208">
        <v>210</v>
      </c>
      <c r="Q208">
        <v>21000</v>
      </c>
    </row>
    <row r="209" spans="1:17" x14ac:dyDescent="0.3">
      <c r="A209" t="s">
        <v>68</v>
      </c>
      <c r="B209" t="s">
        <v>69</v>
      </c>
      <c r="C209" t="s">
        <v>46</v>
      </c>
      <c r="D209" t="s">
        <v>20</v>
      </c>
      <c r="E209" t="s">
        <v>26</v>
      </c>
      <c r="F209" t="s">
        <v>48</v>
      </c>
      <c r="G209" s="1">
        <v>44105</v>
      </c>
      <c r="H209" s="1">
        <v>44196</v>
      </c>
      <c r="I209">
        <v>85</v>
      </c>
      <c r="J209">
        <v>1194</v>
      </c>
      <c r="K209">
        <v>1319</v>
      </c>
      <c r="L209">
        <v>101490</v>
      </c>
      <c r="M209">
        <v>112115</v>
      </c>
      <c r="N209">
        <v>24</v>
      </c>
      <c r="O209">
        <v>3079</v>
      </c>
      <c r="P209">
        <v>125</v>
      </c>
      <c r="Q209">
        <v>10625</v>
      </c>
    </row>
    <row r="210" spans="1:17" x14ac:dyDescent="0.3">
      <c r="A210" t="s">
        <v>70</v>
      </c>
      <c r="B210" t="s">
        <v>71</v>
      </c>
      <c r="C210" t="s">
        <v>72</v>
      </c>
      <c r="D210" t="s">
        <v>62</v>
      </c>
      <c r="E210" t="s">
        <v>21</v>
      </c>
      <c r="F210" t="s">
        <v>73</v>
      </c>
      <c r="G210" s="1">
        <v>44105</v>
      </c>
      <c r="H210" s="1">
        <v>44196</v>
      </c>
      <c r="I210">
        <v>80</v>
      </c>
      <c r="J210">
        <v>1365</v>
      </c>
      <c r="K210">
        <v>1607.25</v>
      </c>
      <c r="L210">
        <v>109200</v>
      </c>
      <c r="M210">
        <v>128580</v>
      </c>
      <c r="N210">
        <v>25</v>
      </c>
      <c r="O210">
        <v>3132</v>
      </c>
      <c r="P210">
        <v>242.25</v>
      </c>
      <c r="Q210">
        <v>19380</v>
      </c>
    </row>
    <row r="211" spans="1:17" x14ac:dyDescent="0.3">
      <c r="A211" t="s">
        <v>74</v>
      </c>
      <c r="B211" t="s">
        <v>75</v>
      </c>
      <c r="C211" t="s">
        <v>72</v>
      </c>
      <c r="D211" t="s">
        <v>43</v>
      </c>
      <c r="E211" t="s">
        <v>21</v>
      </c>
      <c r="F211" t="s">
        <v>73</v>
      </c>
      <c r="G211" s="1">
        <v>44105</v>
      </c>
      <c r="H211" s="1">
        <v>44196</v>
      </c>
      <c r="I211">
        <v>75</v>
      </c>
      <c r="J211">
        <v>1394.6</v>
      </c>
      <c r="K211">
        <v>1573.25</v>
      </c>
      <c r="L211">
        <v>104595</v>
      </c>
      <c r="M211">
        <v>117993.75</v>
      </c>
      <c r="N211">
        <v>26</v>
      </c>
      <c r="O211">
        <v>6906</v>
      </c>
      <c r="P211">
        <v>178.65</v>
      </c>
      <c r="Q211">
        <v>13398.75</v>
      </c>
    </row>
    <row r="212" spans="1:17" x14ac:dyDescent="0.3">
      <c r="A212" t="s">
        <v>17</v>
      </c>
      <c r="B212" t="s">
        <v>18</v>
      </c>
      <c r="C212" t="s">
        <v>19</v>
      </c>
      <c r="D212" t="s">
        <v>20</v>
      </c>
      <c r="E212" t="s">
        <v>21</v>
      </c>
      <c r="F212" t="s">
        <v>22</v>
      </c>
      <c r="G212" s="1">
        <v>44136</v>
      </c>
      <c r="H212" s="1">
        <v>44196</v>
      </c>
      <c r="I212">
        <v>75</v>
      </c>
      <c r="J212">
        <v>1397.9</v>
      </c>
      <c r="K212">
        <v>1573.5</v>
      </c>
      <c r="L212">
        <v>104842.5</v>
      </c>
      <c r="M212">
        <v>118012.5</v>
      </c>
      <c r="N212">
        <v>27</v>
      </c>
      <c r="O212">
        <v>5014</v>
      </c>
      <c r="P212">
        <v>175.6</v>
      </c>
      <c r="Q212">
        <v>13170</v>
      </c>
    </row>
    <row r="213" spans="1:17" x14ac:dyDescent="0.3">
      <c r="A213" t="s">
        <v>23</v>
      </c>
      <c r="B213" t="s">
        <v>24</v>
      </c>
      <c r="C213" t="s">
        <v>19</v>
      </c>
      <c r="D213" t="s">
        <v>25</v>
      </c>
      <c r="E213" t="s">
        <v>26</v>
      </c>
      <c r="F213" t="s">
        <v>22</v>
      </c>
      <c r="G213" s="1">
        <v>44136</v>
      </c>
      <c r="H213" s="1">
        <v>44196</v>
      </c>
      <c r="I213">
        <v>75</v>
      </c>
      <c r="J213">
        <v>1362</v>
      </c>
      <c r="K213">
        <v>1378</v>
      </c>
      <c r="L213">
        <v>102150</v>
      </c>
      <c r="M213">
        <v>103350</v>
      </c>
      <c r="N213">
        <v>28</v>
      </c>
      <c r="O213">
        <v>2110</v>
      </c>
      <c r="P213">
        <v>16</v>
      </c>
      <c r="Q213">
        <v>1200</v>
      </c>
    </row>
    <row r="214" spans="1:17" x14ac:dyDescent="0.3">
      <c r="A214" t="s">
        <v>27</v>
      </c>
      <c r="B214" t="s">
        <v>28</v>
      </c>
      <c r="C214" t="s">
        <v>19</v>
      </c>
      <c r="D214" t="s">
        <v>25</v>
      </c>
      <c r="E214" t="s">
        <v>21</v>
      </c>
      <c r="F214" t="s">
        <v>22</v>
      </c>
      <c r="G214" s="1">
        <v>44136</v>
      </c>
      <c r="H214" s="1">
        <v>44196</v>
      </c>
      <c r="I214">
        <v>75</v>
      </c>
      <c r="J214">
        <v>1346</v>
      </c>
      <c r="K214">
        <v>1259</v>
      </c>
      <c r="L214">
        <v>100950</v>
      </c>
      <c r="M214">
        <v>94425</v>
      </c>
      <c r="N214">
        <v>87</v>
      </c>
      <c r="O214">
        <v>6525</v>
      </c>
      <c r="P214">
        <v>2</v>
      </c>
      <c r="Q214">
        <v>1447</v>
      </c>
    </row>
    <row r="215" spans="1:17" x14ac:dyDescent="0.3">
      <c r="A215" t="s">
        <v>29</v>
      </c>
      <c r="B215" t="s">
        <v>30</v>
      </c>
      <c r="C215" t="s">
        <v>19</v>
      </c>
      <c r="D215" t="s">
        <v>31</v>
      </c>
      <c r="E215" t="s">
        <v>26</v>
      </c>
      <c r="F215" t="s">
        <v>22</v>
      </c>
      <c r="G215" s="1">
        <v>44136</v>
      </c>
      <c r="H215" s="1">
        <v>44196</v>
      </c>
      <c r="I215">
        <v>110</v>
      </c>
      <c r="J215">
        <v>1950</v>
      </c>
      <c r="K215">
        <v>1893</v>
      </c>
      <c r="L215">
        <v>214500</v>
      </c>
      <c r="M215">
        <v>208230</v>
      </c>
      <c r="N215">
        <v>57</v>
      </c>
      <c r="O215">
        <v>6270</v>
      </c>
      <c r="P215">
        <v>2</v>
      </c>
      <c r="Q215">
        <v>3738</v>
      </c>
    </row>
    <row r="216" spans="1:17" x14ac:dyDescent="0.3">
      <c r="A216" t="s">
        <v>32</v>
      </c>
      <c r="B216" t="s">
        <v>33</v>
      </c>
      <c r="C216" t="s">
        <v>19</v>
      </c>
      <c r="D216" t="s">
        <v>34</v>
      </c>
      <c r="E216" t="s">
        <v>26</v>
      </c>
      <c r="F216" t="s">
        <v>22</v>
      </c>
      <c r="G216" s="1">
        <v>44136</v>
      </c>
      <c r="H216" s="1">
        <v>44196</v>
      </c>
      <c r="I216">
        <v>100</v>
      </c>
      <c r="J216">
        <v>1242</v>
      </c>
      <c r="K216">
        <v>1283.5</v>
      </c>
      <c r="L216">
        <v>124200</v>
      </c>
      <c r="M216">
        <v>128350</v>
      </c>
      <c r="N216">
        <v>58</v>
      </c>
      <c r="O216">
        <v>2651</v>
      </c>
      <c r="P216">
        <v>41.5</v>
      </c>
      <c r="Q216">
        <v>4150</v>
      </c>
    </row>
    <row r="217" spans="1:17" x14ac:dyDescent="0.3">
      <c r="A217" t="s">
        <v>35</v>
      </c>
      <c r="B217" t="s">
        <v>36</v>
      </c>
      <c r="C217" t="s">
        <v>19</v>
      </c>
      <c r="D217" t="s">
        <v>34</v>
      </c>
      <c r="E217" t="s">
        <v>21</v>
      </c>
      <c r="F217" t="s">
        <v>22</v>
      </c>
      <c r="G217" s="1">
        <v>44136</v>
      </c>
      <c r="H217" s="1">
        <v>44196</v>
      </c>
      <c r="I217">
        <v>100</v>
      </c>
      <c r="J217">
        <v>1510</v>
      </c>
      <c r="K217">
        <v>1561.5</v>
      </c>
      <c r="L217">
        <v>151000</v>
      </c>
      <c r="M217">
        <v>156150</v>
      </c>
      <c r="N217">
        <v>59</v>
      </c>
      <c r="O217">
        <v>6875</v>
      </c>
      <c r="P217">
        <v>51.5</v>
      </c>
      <c r="Q217">
        <v>5150</v>
      </c>
    </row>
    <row r="218" spans="1:17" x14ac:dyDescent="0.3">
      <c r="A218" t="s">
        <v>37</v>
      </c>
      <c r="B218" t="s">
        <v>38</v>
      </c>
      <c r="C218" t="s">
        <v>19</v>
      </c>
      <c r="D218" t="s">
        <v>31</v>
      </c>
      <c r="E218" t="s">
        <v>26</v>
      </c>
      <c r="F218" t="s">
        <v>22</v>
      </c>
      <c r="G218" s="1">
        <v>44136</v>
      </c>
      <c r="H218" s="1">
        <v>44196</v>
      </c>
      <c r="I218">
        <v>75</v>
      </c>
      <c r="J218">
        <v>1360</v>
      </c>
      <c r="K218">
        <v>1331.5</v>
      </c>
      <c r="L218">
        <v>102000</v>
      </c>
      <c r="M218">
        <v>99862.5</v>
      </c>
      <c r="N218">
        <v>28.5</v>
      </c>
      <c r="O218">
        <v>2137.5</v>
      </c>
      <c r="P218">
        <v>2</v>
      </c>
      <c r="Q218">
        <v>4451</v>
      </c>
    </row>
    <row r="219" spans="1:17" x14ac:dyDescent="0.3">
      <c r="A219" t="s">
        <v>39</v>
      </c>
      <c r="B219" t="s">
        <v>40</v>
      </c>
      <c r="C219" t="s">
        <v>19</v>
      </c>
      <c r="D219" t="s">
        <v>34</v>
      </c>
      <c r="E219" t="s">
        <v>26</v>
      </c>
      <c r="F219" t="s">
        <v>22</v>
      </c>
      <c r="G219" s="1">
        <v>44136</v>
      </c>
      <c r="H219" s="1">
        <v>44196</v>
      </c>
      <c r="I219">
        <v>75</v>
      </c>
      <c r="J219">
        <v>1393.2</v>
      </c>
      <c r="K219">
        <v>1624.25</v>
      </c>
      <c r="L219">
        <v>104490</v>
      </c>
      <c r="M219">
        <v>121818.75</v>
      </c>
      <c r="N219">
        <v>29.5</v>
      </c>
      <c r="O219">
        <v>4614</v>
      </c>
      <c r="P219">
        <v>231.05</v>
      </c>
      <c r="Q219">
        <v>17328.75</v>
      </c>
    </row>
    <row r="220" spans="1:17" x14ac:dyDescent="0.3">
      <c r="A220" t="s">
        <v>41</v>
      </c>
      <c r="B220" t="s">
        <v>42</v>
      </c>
      <c r="C220" t="s">
        <v>19</v>
      </c>
      <c r="D220" t="s">
        <v>43</v>
      </c>
      <c r="E220" t="s">
        <v>21</v>
      </c>
      <c r="F220" t="s">
        <v>22</v>
      </c>
      <c r="G220" s="1">
        <v>44136</v>
      </c>
      <c r="H220" s="1">
        <v>44196</v>
      </c>
      <c r="I220">
        <v>75</v>
      </c>
      <c r="J220">
        <v>1391.3</v>
      </c>
      <c r="K220">
        <v>1573</v>
      </c>
      <c r="L220">
        <v>104347.5</v>
      </c>
      <c r="M220">
        <v>117975</v>
      </c>
      <c r="N220">
        <v>30.5</v>
      </c>
      <c r="O220">
        <v>4202</v>
      </c>
      <c r="P220">
        <v>181.7</v>
      </c>
      <c r="Q220">
        <v>13627.5</v>
      </c>
    </row>
    <row r="221" spans="1:17" x14ac:dyDescent="0.3">
      <c r="A221" t="s">
        <v>44</v>
      </c>
      <c r="B221" t="s">
        <v>45</v>
      </c>
      <c r="C221" t="s">
        <v>46</v>
      </c>
      <c r="D221" t="s">
        <v>47</v>
      </c>
      <c r="E221" t="s">
        <v>26</v>
      </c>
      <c r="F221" t="s">
        <v>48</v>
      </c>
      <c r="G221" s="1">
        <v>44136</v>
      </c>
      <c r="H221" s="1">
        <v>44196</v>
      </c>
      <c r="I221">
        <v>75</v>
      </c>
      <c r="J221">
        <v>1265</v>
      </c>
      <c r="K221">
        <v>1330</v>
      </c>
      <c r="L221">
        <v>94875</v>
      </c>
      <c r="M221">
        <v>99750</v>
      </c>
      <c r="N221">
        <v>31.5</v>
      </c>
      <c r="O221">
        <v>4538</v>
      </c>
      <c r="P221">
        <v>65</v>
      </c>
      <c r="Q221">
        <v>4875</v>
      </c>
    </row>
    <row r="222" spans="1:17" x14ac:dyDescent="0.3">
      <c r="A222" t="s">
        <v>49</v>
      </c>
      <c r="B222" t="s">
        <v>50</v>
      </c>
      <c r="C222" t="s">
        <v>19</v>
      </c>
      <c r="D222" t="s">
        <v>51</v>
      </c>
      <c r="E222" t="s">
        <v>21</v>
      </c>
      <c r="F222" t="s">
        <v>22</v>
      </c>
      <c r="G222" s="1">
        <v>44136</v>
      </c>
      <c r="H222" s="1">
        <v>44196</v>
      </c>
      <c r="I222">
        <v>75</v>
      </c>
      <c r="J222">
        <v>1257</v>
      </c>
      <c r="K222">
        <v>1200</v>
      </c>
      <c r="L222">
        <v>94275</v>
      </c>
      <c r="M222">
        <v>90000</v>
      </c>
      <c r="N222">
        <v>57</v>
      </c>
      <c r="O222">
        <v>4275</v>
      </c>
      <c r="P222">
        <v>2</v>
      </c>
      <c r="Q222">
        <v>2660</v>
      </c>
    </row>
    <row r="223" spans="1:17" x14ac:dyDescent="0.3">
      <c r="A223" t="s">
        <v>52</v>
      </c>
      <c r="B223" t="s">
        <v>53</v>
      </c>
      <c r="C223" t="s">
        <v>19</v>
      </c>
      <c r="D223" t="s">
        <v>34</v>
      </c>
      <c r="E223" t="s">
        <v>26</v>
      </c>
      <c r="F223" t="s">
        <v>22</v>
      </c>
      <c r="G223" s="1">
        <v>44136</v>
      </c>
      <c r="H223" s="1">
        <v>44196</v>
      </c>
      <c r="I223">
        <v>75</v>
      </c>
      <c r="J223">
        <v>1473.5</v>
      </c>
      <c r="K223">
        <v>1424.5</v>
      </c>
      <c r="L223">
        <v>110512.5</v>
      </c>
      <c r="M223">
        <v>106837.5</v>
      </c>
      <c r="N223">
        <v>49</v>
      </c>
      <c r="O223">
        <v>3675</v>
      </c>
      <c r="P223">
        <v>2</v>
      </c>
      <c r="Q223">
        <v>5505</v>
      </c>
    </row>
    <row r="224" spans="1:17" x14ac:dyDescent="0.3">
      <c r="A224" t="s">
        <v>54</v>
      </c>
      <c r="B224" t="s">
        <v>55</v>
      </c>
      <c r="C224" t="s">
        <v>19</v>
      </c>
      <c r="D224" t="s">
        <v>20</v>
      </c>
      <c r="E224" t="s">
        <v>26</v>
      </c>
      <c r="F224" t="s">
        <v>22</v>
      </c>
      <c r="G224" s="1">
        <v>44136</v>
      </c>
      <c r="H224" s="1">
        <v>44196</v>
      </c>
      <c r="I224">
        <v>100</v>
      </c>
      <c r="J224">
        <v>1476.8</v>
      </c>
      <c r="K224">
        <v>1437.75</v>
      </c>
      <c r="L224">
        <v>147680</v>
      </c>
      <c r="M224">
        <v>143775</v>
      </c>
      <c r="N224">
        <v>39.049999999999997</v>
      </c>
      <c r="O224">
        <v>3905</v>
      </c>
      <c r="P224">
        <v>2</v>
      </c>
      <c r="Q224">
        <v>14522</v>
      </c>
    </row>
    <row r="225" spans="1:17" x14ac:dyDescent="0.3">
      <c r="A225" t="s">
        <v>56</v>
      </c>
      <c r="B225" t="s">
        <v>57</v>
      </c>
      <c r="C225" t="s">
        <v>19</v>
      </c>
      <c r="D225" t="s">
        <v>34</v>
      </c>
      <c r="E225" t="s">
        <v>21</v>
      </c>
      <c r="F225" t="s">
        <v>22</v>
      </c>
      <c r="G225" s="1">
        <v>44136</v>
      </c>
      <c r="H225" s="1">
        <v>44196</v>
      </c>
      <c r="I225">
        <v>100</v>
      </c>
      <c r="J225">
        <v>1398</v>
      </c>
      <c r="K225">
        <v>1502.5</v>
      </c>
      <c r="L225">
        <v>139800</v>
      </c>
      <c r="M225">
        <v>150250</v>
      </c>
      <c r="N225">
        <v>40.049999999999997</v>
      </c>
      <c r="O225">
        <v>4873</v>
      </c>
      <c r="P225">
        <v>104.5</v>
      </c>
      <c r="Q225">
        <v>10450</v>
      </c>
    </row>
    <row r="226" spans="1:17" x14ac:dyDescent="0.3">
      <c r="A226" t="s">
        <v>58</v>
      </c>
      <c r="B226" t="s">
        <v>59</v>
      </c>
      <c r="C226" t="s">
        <v>19</v>
      </c>
      <c r="D226" t="s">
        <v>20</v>
      </c>
      <c r="E226" t="s">
        <v>26</v>
      </c>
      <c r="F226" t="s">
        <v>22</v>
      </c>
      <c r="G226" s="1">
        <v>44136</v>
      </c>
      <c r="H226" s="1">
        <v>44196</v>
      </c>
      <c r="I226">
        <v>80</v>
      </c>
      <c r="J226">
        <v>1453.1</v>
      </c>
      <c r="K226">
        <v>1444</v>
      </c>
      <c r="L226">
        <v>116248</v>
      </c>
      <c r="M226">
        <v>115520</v>
      </c>
      <c r="N226">
        <v>9.0999999999999108</v>
      </c>
      <c r="O226">
        <v>727.99999999999295</v>
      </c>
      <c r="P226">
        <v>2</v>
      </c>
      <c r="Q226">
        <v>18022</v>
      </c>
    </row>
    <row r="227" spans="1:17" x14ac:dyDescent="0.3">
      <c r="A227" t="s">
        <v>60</v>
      </c>
      <c r="B227" t="s">
        <v>61</v>
      </c>
      <c r="C227" t="s">
        <v>46</v>
      </c>
      <c r="D227" t="s">
        <v>62</v>
      </c>
      <c r="E227" t="s">
        <v>21</v>
      </c>
      <c r="F227" t="s">
        <v>48</v>
      </c>
      <c r="G227" s="1">
        <v>44136</v>
      </c>
      <c r="H227" s="1">
        <v>44196</v>
      </c>
      <c r="I227">
        <v>50</v>
      </c>
      <c r="J227">
        <v>1427</v>
      </c>
      <c r="K227">
        <v>1556.5</v>
      </c>
      <c r="L227">
        <v>71350</v>
      </c>
      <c r="M227">
        <v>77825</v>
      </c>
      <c r="N227">
        <v>10.099999999999911</v>
      </c>
      <c r="O227">
        <v>6384</v>
      </c>
      <c r="P227">
        <v>129.5</v>
      </c>
      <c r="Q227">
        <v>6475</v>
      </c>
    </row>
    <row r="228" spans="1:17" x14ac:dyDescent="0.3">
      <c r="A228" t="s">
        <v>63</v>
      </c>
      <c r="B228" t="s">
        <v>64</v>
      </c>
      <c r="C228" t="s">
        <v>46</v>
      </c>
      <c r="D228" t="s">
        <v>47</v>
      </c>
      <c r="E228" t="s">
        <v>26</v>
      </c>
      <c r="F228" t="s">
        <v>48</v>
      </c>
      <c r="G228" s="1">
        <v>44136</v>
      </c>
      <c r="H228" s="1">
        <v>44196</v>
      </c>
      <c r="I228">
        <v>50</v>
      </c>
      <c r="J228">
        <v>1235</v>
      </c>
      <c r="K228">
        <v>1213</v>
      </c>
      <c r="L228">
        <v>61750</v>
      </c>
      <c r="M228">
        <v>60650</v>
      </c>
      <c r="N228">
        <v>22</v>
      </c>
      <c r="O228">
        <v>1100</v>
      </c>
      <c r="P228">
        <v>2</v>
      </c>
      <c r="Q228">
        <v>18786</v>
      </c>
    </row>
    <row r="229" spans="1:17" x14ac:dyDescent="0.3">
      <c r="A229" t="s">
        <v>65</v>
      </c>
      <c r="B229" t="s">
        <v>66</v>
      </c>
      <c r="C229" t="s">
        <v>19</v>
      </c>
      <c r="D229" t="s">
        <v>67</v>
      </c>
      <c r="E229" t="s">
        <v>21</v>
      </c>
      <c r="F229" t="s">
        <v>22</v>
      </c>
      <c r="G229" s="1">
        <v>44136</v>
      </c>
      <c r="H229" s="1">
        <v>44196</v>
      </c>
      <c r="I229">
        <v>100</v>
      </c>
      <c r="J229">
        <v>1384</v>
      </c>
      <c r="K229">
        <v>1594</v>
      </c>
      <c r="L229">
        <v>138400</v>
      </c>
      <c r="M229">
        <v>159400</v>
      </c>
      <c r="N229">
        <v>23</v>
      </c>
      <c r="O229">
        <v>3738</v>
      </c>
      <c r="P229">
        <v>210</v>
      </c>
      <c r="Q229">
        <v>21000</v>
      </c>
    </row>
    <row r="230" spans="1:17" x14ac:dyDescent="0.3">
      <c r="A230" t="s">
        <v>68</v>
      </c>
      <c r="B230" t="s">
        <v>69</v>
      </c>
      <c r="C230" t="s">
        <v>46</v>
      </c>
      <c r="D230" t="s">
        <v>20</v>
      </c>
      <c r="E230" t="s">
        <v>26</v>
      </c>
      <c r="F230" t="s">
        <v>48</v>
      </c>
      <c r="G230" s="1">
        <v>44136</v>
      </c>
      <c r="H230" s="1">
        <v>44196</v>
      </c>
      <c r="I230">
        <v>85</v>
      </c>
      <c r="J230">
        <v>1194</v>
      </c>
      <c r="K230">
        <v>1319</v>
      </c>
      <c r="L230">
        <v>101490</v>
      </c>
      <c r="M230">
        <v>112115</v>
      </c>
      <c r="N230">
        <v>24</v>
      </c>
      <c r="O230">
        <v>3877</v>
      </c>
      <c r="P230">
        <v>125</v>
      </c>
      <c r="Q230">
        <v>10625</v>
      </c>
    </row>
    <row r="231" spans="1:17" x14ac:dyDescent="0.3">
      <c r="A231" t="s">
        <v>70</v>
      </c>
      <c r="B231" t="s">
        <v>71</v>
      </c>
      <c r="C231" t="s">
        <v>72</v>
      </c>
      <c r="D231" t="s">
        <v>62</v>
      </c>
      <c r="E231" t="s">
        <v>21</v>
      </c>
      <c r="F231" t="s">
        <v>73</v>
      </c>
      <c r="G231" s="1">
        <v>44136</v>
      </c>
      <c r="H231" s="1">
        <v>44196</v>
      </c>
      <c r="I231">
        <v>80</v>
      </c>
      <c r="J231">
        <v>1365</v>
      </c>
      <c r="K231">
        <v>1607.25</v>
      </c>
      <c r="L231">
        <v>109200</v>
      </c>
      <c r="M231">
        <v>128580</v>
      </c>
      <c r="N231">
        <v>25</v>
      </c>
      <c r="O231">
        <v>7858</v>
      </c>
      <c r="P231">
        <v>242.25</v>
      </c>
      <c r="Q231">
        <v>19380</v>
      </c>
    </row>
    <row r="232" spans="1:17" x14ac:dyDescent="0.3">
      <c r="A232" t="s">
        <v>74</v>
      </c>
      <c r="B232" t="s">
        <v>75</v>
      </c>
      <c r="C232" t="s">
        <v>72</v>
      </c>
      <c r="D232" t="s">
        <v>43</v>
      </c>
      <c r="E232" t="s">
        <v>21</v>
      </c>
      <c r="F232" t="s">
        <v>73</v>
      </c>
      <c r="G232" s="1">
        <v>44136</v>
      </c>
      <c r="H232" s="1">
        <v>44196</v>
      </c>
      <c r="I232">
        <v>75</v>
      </c>
      <c r="J232">
        <v>1394.6</v>
      </c>
      <c r="K232">
        <v>1573.25</v>
      </c>
      <c r="L232">
        <v>104595</v>
      </c>
      <c r="M232">
        <v>117993.75</v>
      </c>
      <c r="N232">
        <v>26</v>
      </c>
      <c r="O232">
        <v>883</v>
      </c>
      <c r="P232">
        <v>178.65</v>
      </c>
      <c r="Q232">
        <v>13398.75</v>
      </c>
    </row>
    <row r="233" spans="1:17" x14ac:dyDescent="0.3">
      <c r="A233" t="s">
        <v>17</v>
      </c>
      <c r="B233" t="s">
        <v>18</v>
      </c>
      <c r="C233" t="s">
        <v>19</v>
      </c>
      <c r="D233" t="s">
        <v>20</v>
      </c>
      <c r="E233" t="s">
        <v>21</v>
      </c>
      <c r="F233" t="s">
        <v>22</v>
      </c>
      <c r="G233" s="1">
        <v>44166</v>
      </c>
      <c r="H233" s="1">
        <v>44196</v>
      </c>
      <c r="I233">
        <v>75</v>
      </c>
      <c r="J233">
        <v>1397.9</v>
      </c>
      <c r="K233">
        <v>1573.5</v>
      </c>
      <c r="L233">
        <v>104842.5</v>
      </c>
      <c r="M233">
        <v>118012.5</v>
      </c>
      <c r="N233">
        <v>27</v>
      </c>
      <c r="O233">
        <v>8237</v>
      </c>
      <c r="P233">
        <v>175.6</v>
      </c>
      <c r="Q233">
        <v>13170</v>
      </c>
    </row>
    <row r="234" spans="1:17" x14ac:dyDescent="0.3">
      <c r="A234" t="s">
        <v>23</v>
      </c>
      <c r="B234" t="s">
        <v>24</v>
      </c>
      <c r="C234" t="s">
        <v>19</v>
      </c>
      <c r="D234" t="s">
        <v>25</v>
      </c>
      <c r="E234" t="s">
        <v>26</v>
      </c>
      <c r="F234" t="s">
        <v>22</v>
      </c>
      <c r="G234" s="1">
        <v>44166</v>
      </c>
      <c r="H234" s="1">
        <v>44196</v>
      </c>
      <c r="I234">
        <v>75</v>
      </c>
      <c r="J234">
        <v>1362</v>
      </c>
      <c r="K234">
        <v>1378</v>
      </c>
      <c r="L234">
        <v>102150</v>
      </c>
      <c r="M234">
        <v>103350</v>
      </c>
      <c r="N234">
        <v>28</v>
      </c>
      <c r="O234">
        <v>2283</v>
      </c>
      <c r="P234">
        <v>16</v>
      </c>
      <c r="Q234">
        <v>1200</v>
      </c>
    </row>
    <row r="235" spans="1:17" x14ac:dyDescent="0.3">
      <c r="A235" t="s">
        <v>27</v>
      </c>
      <c r="B235" t="s">
        <v>28</v>
      </c>
      <c r="C235" t="s">
        <v>19</v>
      </c>
      <c r="D235" t="s">
        <v>25</v>
      </c>
      <c r="E235" t="s">
        <v>21</v>
      </c>
      <c r="F235" t="s">
        <v>22</v>
      </c>
      <c r="G235" s="1">
        <v>44166</v>
      </c>
      <c r="H235" s="1">
        <v>44196</v>
      </c>
      <c r="I235">
        <v>75</v>
      </c>
      <c r="J235">
        <v>1346</v>
      </c>
      <c r="K235">
        <v>1259</v>
      </c>
      <c r="L235">
        <v>100950</v>
      </c>
      <c r="M235">
        <v>94425</v>
      </c>
      <c r="N235">
        <v>87</v>
      </c>
      <c r="O235">
        <v>6525</v>
      </c>
      <c r="P235">
        <v>2</v>
      </c>
      <c r="Q235">
        <v>1360</v>
      </c>
    </row>
    <row r="236" spans="1:17" x14ac:dyDescent="0.3">
      <c r="A236" t="s">
        <v>29</v>
      </c>
      <c r="B236" t="s">
        <v>30</v>
      </c>
      <c r="C236" t="s">
        <v>19</v>
      </c>
      <c r="D236" t="s">
        <v>31</v>
      </c>
      <c r="E236" t="s">
        <v>26</v>
      </c>
      <c r="F236" t="s">
        <v>22</v>
      </c>
      <c r="G236" s="1">
        <v>44166</v>
      </c>
      <c r="H236" s="1">
        <v>44196</v>
      </c>
      <c r="I236">
        <v>110</v>
      </c>
      <c r="J236">
        <v>1950</v>
      </c>
      <c r="K236">
        <v>1893</v>
      </c>
      <c r="L236">
        <v>214500</v>
      </c>
      <c r="M236">
        <v>208230</v>
      </c>
      <c r="N236">
        <v>57</v>
      </c>
      <c r="O236">
        <v>6270</v>
      </c>
      <c r="P236">
        <v>2</v>
      </c>
      <c r="Q236">
        <v>6124</v>
      </c>
    </row>
    <row r="237" spans="1:17" x14ac:dyDescent="0.3">
      <c r="A237" t="s">
        <v>32</v>
      </c>
      <c r="B237" t="s">
        <v>33</v>
      </c>
      <c r="C237" t="s">
        <v>19</v>
      </c>
      <c r="D237" t="s">
        <v>34</v>
      </c>
      <c r="E237" t="s">
        <v>26</v>
      </c>
      <c r="F237" t="s">
        <v>22</v>
      </c>
      <c r="G237" s="1">
        <v>44166</v>
      </c>
      <c r="H237" s="1">
        <v>44196</v>
      </c>
      <c r="I237">
        <v>100</v>
      </c>
      <c r="J237">
        <v>1242</v>
      </c>
      <c r="K237">
        <v>1283.5</v>
      </c>
      <c r="L237">
        <v>124200</v>
      </c>
      <c r="M237">
        <v>128350</v>
      </c>
      <c r="N237">
        <v>58</v>
      </c>
      <c r="O237">
        <v>4637</v>
      </c>
      <c r="P237">
        <v>41.5</v>
      </c>
      <c r="Q237">
        <v>4150</v>
      </c>
    </row>
    <row r="238" spans="1:17" x14ac:dyDescent="0.3">
      <c r="A238" t="s">
        <v>35</v>
      </c>
      <c r="B238" t="s">
        <v>36</v>
      </c>
      <c r="C238" t="s">
        <v>19</v>
      </c>
      <c r="D238" t="s">
        <v>34</v>
      </c>
      <c r="E238" t="s">
        <v>21</v>
      </c>
      <c r="F238" t="s">
        <v>22</v>
      </c>
      <c r="G238" s="1">
        <v>44166</v>
      </c>
      <c r="H238" s="1">
        <v>44196</v>
      </c>
      <c r="I238">
        <v>100</v>
      </c>
      <c r="J238">
        <v>1510</v>
      </c>
      <c r="K238">
        <v>1561.5</v>
      </c>
      <c r="L238">
        <v>151000</v>
      </c>
      <c r="M238">
        <v>156150</v>
      </c>
      <c r="N238">
        <v>59</v>
      </c>
      <c r="O238">
        <v>1024</v>
      </c>
      <c r="P238">
        <v>51.5</v>
      </c>
      <c r="Q238">
        <v>5150</v>
      </c>
    </row>
    <row r="239" spans="1:17" x14ac:dyDescent="0.3">
      <c r="A239" t="s">
        <v>37</v>
      </c>
      <c r="B239" t="s">
        <v>38</v>
      </c>
      <c r="C239" t="s">
        <v>19</v>
      </c>
      <c r="D239" t="s">
        <v>31</v>
      </c>
      <c r="E239" t="s">
        <v>26</v>
      </c>
      <c r="F239" t="s">
        <v>22</v>
      </c>
      <c r="G239" s="1">
        <v>44166</v>
      </c>
      <c r="H239" s="1">
        <v>44196</v>
      </c>
      <c r="I239">
        <v>75</v>
      </c>
      <c r="J239">
        <v>1360</v>
      </c>
      <c r="K239">
        <v>1331.5</v>
      </c>
      <c r="L239">
        <v>102000</v>
      </c>
      <c r="M239">
        <v>99862.5</v>
      </c>
      <c r="N239">
        <v>28.5</v>
      </c>
      <c r="O239">
        <v>2137.5</v>
      </c>
      <c r="P239">
        <v>2</v>
      </c>
      <c r="Q239">
        <v>16322</v>
      </c>
    </row>
    <row r="240" spans="1:17" x14ac:dyDescent="0.3">
      <c r="A240" t="s">
        <v>39</v>
      </c>
      <c r="B240" t="s">
        <v>40</v>
      </c>
      <c r="C240" t="s">
        <v>19</v>
      </c>
      <c r="D240" t="s">
        <v>34</v>
      </c>
      <c r="E240" t="s">
        <v>26</v>
      </c>
      <c r="F240" t="s">
        <v>22</v>
      </c>
      <c r="G240" s="1">
        <v>44166</v>
      </c>
      <c r="H240" s="1">
        <v>44196</v>
      </c>
      <c r="I240">
        <v>75</v>
      </c>
      <c r="J240">
        <v>1393.2</v>
      </c>
      <c r="K240">
        <v>1624.25</v>
      </c>
      <c r="L240">
        <v>104490</v>
      </c>
      <c r="M240">
        <v>121818.75</v>
      </c>
      <c r="N240">
        <v>29.5</v>
      </c>
      <c r="O240">
        <v>7074</v>
      </c>
      <c r="P240">
        <v>231.05</v>
      </c>
      <c r="Q240">
        <v>17328.75</v>
      </c>
    </row>
    <row r="241" spans="1:17" x14ac:dyDescent="0.3">
      <c r="A241" t="s">
        <v>41</v>
      </c>
      <c r="B241" t="s">
        <v>42</v>
      </c>
      <c r="C241" t="s">
        <v>19</v>
      </c>
      <c r="D241" t="s">
        <v>43</v>
      </c>
      <c r="E241" t="s">
        <v>21</v>
      </c>
      <c r="F241" t="s">
        <v>22</v>
      </c>
      <c r="G241" s="1">
        <v>44166</v>
      </c>
      <c r="H241" s="1">
        <v>44196</v>
      </c>
      <c r="I241">
        <v>75</v>
      </c>
      <c r="J241">
        <v>1391.3</v>
      </c>
      <c r="K241">
        <v>1573</v>
      </c>
      <c r="L241">
        <v>104347.5</v>
      </c>
      <c r="M241">
        <v>117975</v>
      </c>
      <c r="N241">
        <v>30.5</v>
      </c>
      <c r="O241">
        <v>5405</v>
      </c>
      <c r="P241">
        <v>181.7</v>
      </c>
      <c r="Q241">
        <v>13627.5</v>
      </c>
    </row>
    <row r="242" spans="1:17" x14ac:dyDescent="0.3">
      <c r="A242" t="s">
        <v>44</v>
      </c>
      <c r="B242" t="s">
        <v>45</v>
      </c>
      <c r="C242" t="s">
        <v>46</v>
      </c>
      <c r="D242" t="s">
        <v>47</v>
      </c>
      <c r="E242" t="s">
        <v>26</v>
      </c>
      <c r="F242" t="s">
        <v>48</v>
      </c>
      <c r="G242" s="1">
        <v>44166</v>
      </c>
      <c r="H242" s="1">
        <v>44196</v>
      </c>
      <c r="I242">
        <v>75</v>
      </c>
      <c r="J242">
        <v>1265</v>
      </c>
      <c r="K242">
        <v>1330</v>
      </c>
      <c r="L242">
        <v>94875</v>
      </c>
      <c r="M242">
        <v>99750</v>
      </c>
      <c r="N242">
        <v>31.5</v>
      </c>
      <c r="O242">
        <v>3139</v>
      </c>
      <c r="P242">
        <v>65</v>
      </c>
      <c r="Q242">
        <v>4875</v>
      </c>
    </row>
    <row r="243" spans="1:17" x14ac:dyDescent="0.3">
      <c r="A243" t="s">
        <v>49</v>
      </c>
      <c r="B243" t="s">
        <v>50</v>
      </c>
      <c r="C243" t="s">
        <v>19</v>
      </c>
      <c r="D243" t="s">
        <v>51</v>
      </c>
      <c r="E243" t="s">
        <v>21</v>
      </c>
      <c r="F243" t="s">
        <v>22</v>
      </c>
      <c r="G243" s="1">
        <v>44166</v>
      </c>
      <c r="H243" s="1">
        <v>44196</v>
      </c>
      <c r="I243">
        <v>75</v>
      </c>
      <c r="J243">
        <v>1257</v>
      </c>
      <c r="K243">
        <v>1200</v>
      </c>
      <c r="L243">
        <v>94275</v>
      </c>
      <c r="M243">
        <v>90000</v>
      </c>
      <c r="N243">
        <v>57</v>
      </c>
      <c r="O243">
        <v>4275</v>
      </c>
      <c r="P243">
        <v>2</v>
      </c>
      <c r="Q243">
        <v>16234</v>
      </c>
    </row>
    <row r="244" spans="1:17" x14ac:dyDescent="0.3">
      <c r="A244" t="s">
        <v>52</v>
      </c>
      <c r="B244" t="s">
        <v>53</v>
      </c>
      <c r="C244" t="s">
        <v>19</v>
      </c>
      <c r="D244" t="s">
        <v>34</v>
      </c>
      <c r="E244" t="s">
        <v>26</v>
      </c>
      <c r="F244" t="s">
        <v>22</v>
      </c>
      <c r="G244" s="1">
        <v>44166</v>
      </c>
      <c r="H244" s="1">
        <v>44196</v>
      </c>
      <c r="I244">
        <v>75</v>
      </c>
      <c r="J244">
        <v>1473.5</v>
      </c>
      <c r="K244">
        <v>1424.5</v>
      </c>
      <c r="L244">
        <v>110512.5</v>
      </c>
      <c r="M244">
        <v>106837.5</v>
      </c>
      <c r="N244">
        <v>49</v>
      </c>
      <c r="O244">
        <v>3675</v>
      </c>
      <c r="P244">
        <v>2</v>
      </c>
      <c r="Q244">
        <v>1876</v>
      </c>
    </row>
    <row r="245" spans="1:17" x14ac:dyDescent="0.3">
      <c r="A245" t="s">
        <v>54</v>
      </c>
      <c r="B245" t="s">
        <v>55</v>
      </c>
      <c r="C245" t="s">
        <v>19</v>
      </c>
      <c r="D245" t="s">
        <v>20</v>
      </c>
      <c r="E245" t="s">
        <v>26</v>
      </c>
      <c r="F245" t="s">
        <v>22</v>
      </c>
      <c r="G245" s="1">
        <v>44166</v>
      </c>
      <c r="H245" s="1">
        <v>44196</v>
      </c>
      <c r="I245">
        <v>100</v>
      </c>
      <c r="J245">
        <v>1476.8</v>
      </c>
      <c r="K245">
        <v>1437.75</v>
      </c>
      <c r="L245">
        <v>147680</v>
      </c>
      <c r="M245">
        <v>143775</v>
      </c>
      <c r="N245">
        <v>39.049999999999997</v>
      </c>
      <c r="O245">
        <v>3905</v>
      </c>
      <c r="P245">
        <v>2</v>
      </c>
      <c r="Q245">
        <v>4554</v>
      </c>
    </row>
    <row r="246" spans="1:17" x14ac:dyDescent="0.3">
      <c r="A246" t="s">
        <v>56</v>
      </c>
      <c r="B246" t="s">
        <v>57</v>
      </c>
      <c r="C246" t="s">
        <v>19</v>
      </c>
      <c r="D246" t="s">
        <v>34</v>
      </c>
      <c r="E246" t="s">
        <v>21</v>
      </c>
      <c r="F246" t="s">
        <v>22</v>
      </c>
      <c r="G246" s="1">
        <v>44166</v>
      </c>
      <c r="H246" s="1">
        <v>44196</v>
      </c>
      <c r="I246">
        <v>100</v>
      </c>
      <c r="J246">
        <v>1398</v>
      </c>
      <c r="K246">
        <v>1502.5</v>
      </c>
      <c r="L246">
        <v>139800</v>
      </c>
      <c r="M246">
        <v>150250</v>
      </c>
      <c r="N246">
        <v>40.049999999999997</v>
      </c>
      <c r="O246">
        <v>6102</v>
      </c>
      <c r="P246">
        <v>104.5</v>
      </c>
      <c r="Q246">
        <v>10450</v>
      </c>
    </row>
    <row r="247" spans="1:17" x14ac:dyDescent="0.3">
      <c r="A247" t="s">
        <v>58</v>
      </c>
      <c r="B247" t="s">
        <v>59</v>
      </c>
      <c r="C247" t="s">
        <v>19</v>
      </c>
      <c r="D247" t="s">
        <v>20</v>
      </c>
      <c r="E247" t="s">
        <v>26</v>
      </c>
      <c r="F247" t="s">
        <v>22</v>
      </c>
      <c r="G247" s="1">
        <v>44166</v>
      </c>
      <c r="H247" s="1">
        <v>44196</v>
      </c>
      <c r="I247">
        <v>80</v>
      </c>
      <c r="J247">
        <v>1453.1</v>
      </c>
      <c r="K247">
        <v>1444</v>
      </c>
      <c r="L247">
        <v>116248</v>
      </c>
      <c r="M247">
        <v>115520</v>
      </c>
      <c r="N247">
        <v>9.0999999999999108</v>
      </c>
      <c r="O247">
        <v>727.99999999999295</v>
      </c>
      <c r="P247">
        <v>2</v>
      </c>
      <c r="Q247">
        <v>1939</v>
      </c>
    </row>
    <row r="248" spans="1:17" x14ac:dyDescent="0.3">
      <c r="A248" t="s">
        <v>60</v>
      </c>
      <c r="B248" t="s">
        <v>61</v>
      </c>
      <c r="C248" t="s">
        <v>46</v>
      </c>
      <c r="D248" t="s">
        <v>62</v>
      </c>
      <c r="E248" t="s">
        <v>21</v>
      </c>
      <c r="F248" t="s">
        <v>48</v>
      </c>
      <c r="G248" s="1">
        <v>44166</v>
      </c>
      <c r="H248" s="1">
        <v>44196</v>
      </c>
      <c r="I248">
        <v>50</v>
      </c>
      <c r="J248">
        <v>1427</v>
      </c>
      <c r="K248">
        <v>1556.5</v>
      </c>
      <c r="L248">
        <v>71350</v>
      </c>
      <c r="M248">
        <v>77825</v>
      </c>
      <c r="N248">
        <v>10.099999999999911</v>
      </c>
      <c r="O248">
        <v>3874</v>
      </c>
      <c r="P248">
        <v>129.5</v>
      </c>
      <c r="Q248">
        <v>6475</v>
      </c>
    </row>
    <row r="249" spans="1:17" x14ac:dyDescent="0.3">
      <c r="A249" t="s">
        <v>63</v>
      </c>
      <c r="B249" t="s">
        <v>64</v>
      </c>
      <c r="C249" t="s">
        <v>46</v>
      </c>
      <c r="D249" t="s">
        <v>47</v>
      </c>
      <c r="E249" t="s">
        <v>26</v>
      </c>
      <c r="F249" t="s">
        <v>48</v>
      </c>
      <c r="G249" s="1">
        <v>44166</v>
      </c>
      <c r="H249" s="1">
        <v>44196</v>
      </c>
      <c r="I249">
        <v>50</v>
      </c>
      <c r="J249">
        <v>1235</v>
      </c>
      <c r="K249">
        <v>1213</v>
      </c>
      <c r="L249">
        <v>61750</v>
      </c>
      <c r="M249">
        <v>60650</v>
      </c>
      <c r="N249">
        <v>22</v>
      </c>
      <c r="O249">
        <v>1100</v>
      </c>
      <c r="P249">
        <v>2</v>
      </c>
      <c r="Q249">
        <v>4389</v>
      </c>
    </row>
    <row r="250" spans="1:17" x14ac:dyDescent="0.3">
      <c r="A250" t="s">
        <v>65</v>
      </c>
      <c r="B250" t="s">
        <v>66</v>
      </c>
      <c r="C250" t="s">
        <v>19</v>
      </c>
      <c r="D250" t="s">
        <v>67</v>
      </c>
      <c r="E250" t="s">
        <v>21</v>
      </c>
      <c r="F250" t="s">
        <v>22</v>
      </c>
      <c r="G250" s="1">
        <v>44166</v>
      </c>
      <c r="H250" s="1">
        <v>44196</v>
      </c>
      <c r="I250">
        <v>100</v>
      </c>
      <c r="J250">
        <v>1384</v>
      </c>
      <c r="K250">
        <v>1594</v>
      </c>
      <c r="L250">
        <v>138400</v>
      </c>
      <c r="M250">
        <v>159400</v>
      </c>
      <c r="N250">
        <v>23</v>
      </c>
      <c r="O250">
        <v>8141</v>
      </c>
      <c r="P250">
        <v>210</v>
      </c>
      <c r="Q250">
        <v>21000</v>
      </c>
    </row>
    <row r="251" spans="1:17" x14ac:dyDescent="0.3">
      <c r="A251" t="s">
        <v>68</v>
      </c>
      <c r="B251" t="s">
        <v>69</v>
      </c>
      <c r="C251" t="s">
        <v>46</v>
      </c>
      <c r="D251" t="s">
        <v>20</v>
      </c>
      <c r="E251" t="s">
        <v>26</v>
      </c>
      <c r="F251" t="s">
        <v>48</v>
      </c>
      <c r="G251" s="1">
        <v>44166</v>
      </c>
      <c r="H251" s="1">
        <v>44196</v>
      </c>
      <c r="I251">
        <v>85</v>
      </c>
      <c r="J251">
        <v>1194</v>
      </c>
      <c r="K251">
        <v>1319</v>
      </c>
      <c r="L251">
        <v>101490</v>
      </c>
      <c r="M251">
        <v>112115</v>
      </c>
      <c r="N251">
        <v>24</v>
      </c>
      <c r="O251">
        <v>7651</v>
      </c>
      <c r="P251">
        <v>125</v>
      </c>
      <c r="Q251">
        <v>10625</v>
      </c>
    </row>
    <row r="252" spans="1:17" x14ac:dyDescent="0.3">
      <c r="A252" t="s">
        <v>70</v>
      </c>
      <c r="B252" t="s">
        <v>71</v>
      </c>
      <c r="C252" t="s">
        <v>72</v>
      </c>
      <c r="D252" t="s">
        <v>62</v>
      </c>
      <c r="E252" t="s">
        <v>21</v>
      </c>
      <c r="F252" t="s">
        <v>73</v>
      </c>
      <c r="G252" s="1">
        <v>44166</v>
      </c>
      <c r="H252" s="1">
        <v>44196</v>
      </c>
      <c r="I252">
        <v>80</v>
      </c>
      <c r="J252">
        <v>1365</v>
      </c>
      <c r="K252">
        <v>1607.25</v>
      </c>
      <c r="L252">
        <v>109200</v>
      </c>
      <c r="M252">
        <v>128580</v>
      </c>
      <c r="N252">
        <v>25</v>
      </c>
      <c r="O252">
        <v>7180</v>
      </c>
      <c r="P252">
        <v>242.25</v>
      </c>
      <c r="Q252">
        <v>19380</v>
      </c>
    </row>
    <row r="253" spans="1:17" x14ac:dyDescent="0.3">
      <c r="A253" t="s">
        <v>74</v>
      </c>
      <c r="B253" t="s">
        <v>75</v>
      </c>
      <c r="C253" t="s">
        <v>72</v>
      </c>
      <c r="D253" t="s">
        <v>43</v>
      </c>
      <c r="E253" t="s">
        <v>21</v>
      </c>
      <c r="F253" t="s">
        <v>73</v>
      </c>
      <c r="G253" s="1">
        <v>44166</v>
      </c>
      <c r="H253" s="1">
        <v>44196</v>
      </c>
      <c r="I253">
        <v>75</v>
      </c>
      <c r="J253">
        <v>1394.6</v>
      </c>
      <c r="K253">
        <v>1573.25</v>
      </c>
      <c r="L253">
        <v>104595</v>
      </c>
      <c r="M253">
        <v>117993.75</v>
      </c>
      <c r="N253">
        <v>26</v>
      </c>
      <c r="O253">
        <v>6585</v>
      </c>
      <c r="P253">
        <v>178.65</v>
      </c>
      <c r="Q253">
        <v>13398.75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A49F1-E28E-4735-A544-C1BF882CD032}">
  <dimension ref="A1"/>
  <sheetViews>
    <sheetView showGridLines="0" tabSelected="1" zoomScale="70" zoomScaleNormal="70" workbookViewId="0">
      <selection activeCell="AI48" sqref="AI48"/>
    </sheetView>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angara rishabh</cp:lastModifiedBy>
  <dcterms:created xsi:type="dcterms:W3CDTF">2025-02-04T15:34:05Z</dcterms:created>
  <dcterms:modified xsi:type="dcterms:W3CDTF">2025-03-26T10:12:42Z</dcterms:modified>
</cp:coreProperties>
</file>