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PT-PHOENIX MARKETCITY-BENGALURU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4000444772</v>
      </c>
      <c r="C5" s="50" t="inlineStr">
        <is>
          <t>PT-PHOENIX MARKETCITY-BENGALURU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4000444772</v>
      </c>
      <c r="B6" s="48" t="n">
        <v>4000444772</v>
      </c>
      <c r="C6" s="49" t="n">
        <v>4000444772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7613108159339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7613108159346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7613108159360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7613108159377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7613108159384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7613108159391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7613108159407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7613108159414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7613108159421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7613108159438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7613108916307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7613108916321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7613108917083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7613109479658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7613109479672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7613109951819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7613109951833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7613109951864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7613109951871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7613109951895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7613109951918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7613109951925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7613109951932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7613109951949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7613109951956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7613111258487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7613111258494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7613111259736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7613111259750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7613111259767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7613111259774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7613111321556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7613111321624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7613111324182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7613111324199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7613112448405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7613112448634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7613112448641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7613112448726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7613112448788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7613112448801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7613112448818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7613112449013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7613112449136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7613112449204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7613113513836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7613113513843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7613113513850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7613113513874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7613113513881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2</v>
      </c>
      <c r="F59" s="47" t="n">
        <v>2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7613113513904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7613113513911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7613113513935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7613113513942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2</v>
      </c>
      <c r="F63" s="47" t="n">
        <v>2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7613113513959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7613113513966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7613113513973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7613113644172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7613113644226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7613113644233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7613113644240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7613113644257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7613113644264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7613113644271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7613113644288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7613113644295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7613113644318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7613113644325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7613113644349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7613113644356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2</v>
      </c>
      <c r="F79" s="47" t="n">
        <v>2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7613113644363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7613114289891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7613114289945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7613114290088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7613114293911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1</v>
      </c>
      <c r="F84" s="47" t="n">
        <v>1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7613114293928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1</v>
      </c>
      <c r="F85" s="47" t="n">
        <v>1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7613114293935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7613114293966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7613114293973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7613114293997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7613114294024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7613114294048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7613114294055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2</v>
      </c>
      <c r="F92" s="47" t="n">
        <v>2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7613114294086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7613114294093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7613114294109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7613114294116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7613114294154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7613114294161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7613114294178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7613114356487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2</v>
      </c>
      <c r="F100" s="47" t="n">
        <v>2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7613114356494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7613114356500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7613114356548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7613114356562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2</v>
      </c>
      <c r="F104" s="47" t="n">
        <v>2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7613114356623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2</v>
      </c>
      <c r="F105" s="47" t="n">
        <v>2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7613114364901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7613114364925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7613114364963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7613114364970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7613114376287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7613114674192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7613114674215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7613114674222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7613114674246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2</v>
      </c>
      <c r="F114" s="47" t="n">
        <v>2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7613114674253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7613114674260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2</v>
      </c>
      <c r="F116" s="47" t="n">
        <v>2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7613124361891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7613124361914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7613124606015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7613124606046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7613124606053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7613124606077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2</v>
      </c>
      <c r="F122" s="47" t="n">
        <v>2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7613124606084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7613124606091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7613124784980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7613124785017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7613124785024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7613124785048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7613124785055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1</v>
      </c>
      <c r="F129" s="47" t="n">
        <v>1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7613124785062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7613124785079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2</v>
      </c>
      <c r="F131" s="47" t="n">
        <v>2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7613124785925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7613124785932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7613124785949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7613124785956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7613124785987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7613124785994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2</v>
      </c>
      <c r="F137" s="47" t="n">
        <v>2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7613124818944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7613124818951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7613124818982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7613124818999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7613125338069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7613125338144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2</v>
      </c>
      <c r="F143" s="47" t="n">
        <v>2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7613125338168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7613125338236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1</v>
      </c>
      <c r="F145" s="47" t="n">
        <v>1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7613125352249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1</v>
      </c>
      <c r="F146" s="47" t="n">
        <v>1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7613125352256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7613125352263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2</v>
      </c>
      <c r="F148" s="47" t="n">
        <v>2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7613125352270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7613125352287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7613125352300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1</v>
      </c>
      <c r="F151" s="47" t="n">
        <v>1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7613125352331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7613125352348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7613125352355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7613125352362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7613125352386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7613125576102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7613125576133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7613125576164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7613125576171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7613125576218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7613125576225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7613125576232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7613125576249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7613125576256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1</v>
      </c>
      <c r="F165" s="47" t="n">
        <v>1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7613125576294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7613125576300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7613125736711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1</v>
      </c>
      <c r="F168" s="47" t="n">
        <v>1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7613125738593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7613125738616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7613125738630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7613126162618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7613126162656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7613126162694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2</v>
      </c>
      <c r="F174" s="47" t="n">
        <v>2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7613126162939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1</v>
      </c>
      <c r="F175" s="47" t="n">
        <v>1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7613126163059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7613126163332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2</v>
      </c>
      <c r="F177" s="47" t="n">
        <v>2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7613136326482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2</v>
      </c>
      <c r="F178" s="47" t="n">
        <v>2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7613136326499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7613136326505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7613136326635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2</v>
      </c>
      <c r="F181" s="47" t="n">
        <v>2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7613136326642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2</v>
      </c>
      <c r="F182" s="47" t="n">
        <v>2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7613136326659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7613136327984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7613136327991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7613137011349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7613137011356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2</v>
      </c>
      <c r="F187" s="47" t="n">
        <v>2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7613137011363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7613137011370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7613137011387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1</v>
      </c>
      <c r="F190" s="47" t="n">
        <v>1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7613137011394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7613137011400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7613137011417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7613137011455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7613137011479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1</v>
      </c>
      <c r="F195" s="47" t="n">
        <v>1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7613137011486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1</v>
      </c>
      <c r="F196" s="47" t="n">
        <v>1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7613137364865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1</v>
      </c>
      <c r="F197" s="47" t="n">
        <v>1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7613137364872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7613137364896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2</v>
      </c>
      <c r="F199" s="47" t="n">
        <v>2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7613137364902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1</v>
      </c>
      <c r="F200" s="47" t="n">
        <v>1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7613137366098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7613137366111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7613137366128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7613137366142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7613137366210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7613137366234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7613137366241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7613137841649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7613138257531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2</v>
      </c>
      <c r="F209" s="47" t="n">
        <v>2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7613138257678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2</v>
      </c>
      <c r="F210" s="47" t="n">
        <v>2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7613138257791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7613138381601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1</v>
      </c>
      <c r="F212" s="47" t="n">
        <v>1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7613138381663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1</v>
      </c>
      <c r="F213" s="47" t="n">
        <v>1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7613138381687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7613138382318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7613138626047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2</v>
      </c>
      <c r="F216" s="47" t="n">
        <v>2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7613138927540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1</v>
      </c>
      <c r="F217" s="47" t="n">
        <v>1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7613138933077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2</v>
      </c>
      <c r="F218" s="47" t="n">
        <v>2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7613138933084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2</v>
      </c>
      <c r="F219" s="47" t="n">
        <v>2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7613138933091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1</v>
      </c>
      <c r="F220" s="47" t="n">
        <v>1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7613138933107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1</v>
      </c>
      <c r="F221" s="47" t="n">
        <v>1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7613138934128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2</v>
      </c>
      <c r="F222" s="47" t="n">
        <v>2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7613138934135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2</v>
      </c>
      <c r="F223" s="47" t="n">
        <v>2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7613138934142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2</v>
      </c>
      <c r="F224" s="47" t="n">
        <v>2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7613138934159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1</v>
      </c>
      <c r="F225" s="47" t="n">
        <v>1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7613139315049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2</v>
      </c>
      <c r="F226" s="47" t="n">
        <v>2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7613139315056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2</v>
      </c>
      <c r="F227" s="47" t="n">
        <v>2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7613139315063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7613139315124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2</v>
      </c>
      <c r="F229" s="47" t="n">
        <v>2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7613141155664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1</v>
      </c>
      <c r="F230" s="47" t="n">
        <v>1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7613141155688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1</v>
      </c>
      <c r="F231" s="47" t="n">
        <v>1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7613141155701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2</v>
      </c>
      <c r="F232" s="47" t="n">
        <v>2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7613141155763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1</v>
      </c>
      <c r="F233" s="47" t="n">
        <v>1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7613141185265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2</v>
      </c>
      <c r="F234" s="47" t="n">
        <v>2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7613141185289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1</v>
      </c>
      <c r="F235" s="47" t="n">
        <v>1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7613141185326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2</v>
      </c>
      <c r="F236" s="47" t="n">
        <v>2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>
        <f>VLOOKUP(B237,'C:\Users\HP\Desktop\TrimphPO\Week\Master Files\[Item Master.xlsx]Item Master'!$A:$S,19,FALSE)</f>
        <v/>
      </c>
      <c r="B237" s="46" t="n">
        <v>7613141185333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2</v>
      </c>
      <c r="F237" s="47" t="n">
        <v>2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>
        <f>VLOOKUP(B238,'C:\Users\HP\Desktop\TrimphPO\Week\Master Files\[Item Master.xlsx]Item Master'!$A:$S,19,FALSE)</f>
        <v/>
      </c>
      <c r="B238" s="46" t="n">
        <v>7613141185340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2</v>
      </c>
      <c r="F238" s="47" t="n">
        <v>2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>
        <f>VLOOKUP(B239,'C:\Users\HP\Desktop\TrimphPO\Week\Master Files\[Item Master.xlsx]Item Master'!$A:$S,19,FALSE)</f>
        <v/>
      </c>
      <c r="B239" s="46" t="n">
        <v>7613141185357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2</v>
      </c>
      <c r="F239" s="47" t="n">
        <v>2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>
        <f>VLOOKUP(B240,'C:\Users\HP\Desktop\TrimphPO\Week\Master Files\[Item Master.xlsx]Item Master'!$A:$S,19,FALSE)</f>
        <v/>
      </c>
      <c r="B240" s="46" t="n">
        <v>7613141185388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2</v>
      </c>
      <c r="F240" s="47" t="n">
        <v>2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>
        <f>VLOOKUP(B241,'C:\Users\HP\Desktop\TrimphPO\Week\Master Files\[Item Master.xlsx]Item Master'!$A:$S,19,FALSE)</f>
        <v/>
      </c>
      <c r="B241" s="46" t="n">
        <v>7613141185395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2</v>
      </c>
      <c r="F241" s="47" t="n">
        <v>2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>
        <f>VLOOKUP(B242,'C:\Users\HP\Desktop\TrimphPO\Week\Master Files\[Item Master.xlsx]Item Master'!$A:$S,19,FALSE)</f>
        <v/>
      </c>
      <c r="B242" s="46" t="n">
        <v>7613141185401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2</v>
      </c>
      <c r="F242" s="47" t="n">
        <v>2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>
        <f>VLOOKUP(B243,'C:\Users\HP\Desktop\TrimphPO\Week\Master Files\[Item Master.xlsx]Item Master'!$A:$S,19,FALSE)</f>
        <v/>
      </c>
      <c r="B243" s="46" t="n">
        <v>7613141280557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1</v>
      </c>
      <c r="F243" s="47" t="n">
        <v>1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>
        <f>VLOOKUP(B244,'C:\Users\HP\Desktop\TrimphPO\Week\Master Files\[Item Master.xlsx]Item Master'!$A:$S,19,FALSE)</f>
        <v/>
      </c>
      <c r="B244" s="46" t="n">
        <v>7613141280564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1</v>
      </c>
      <c r="F244" s="47" t="n">
        <v>1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>
        <f>VLOOKUP(B245,'C:\Users\HP\Desktop\TrimphPO\Week\Master Files\[Item Master.xlsx]Item Master'!$A:$S,19,FALSE)</f>
        <v/>
      </c>
      <c r="B245" s="46" t="n">
        <v>7613141280571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1</v>
      </c>
      <c r="F245" s="47" t="n">
        <v>1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>
        <f>VLOOKUP(B246,'C:\Users\HP\Desktop\TrimphPO\Week\Master Files\[Item Master.xlsx]Item Master'!$A:$S,19,FALSE)</f>
        <v/>
      </c>
      <c r="B246" s="46" t="n">
        <v>7613141280618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1</v>
      </c>
      <c r="F246" s="47" t="n">
        <v>1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>
        <f>VLOOKUP(B247,'C:\Users\HP\Desktop\TrimphPO\Week\Master Files\[Item Master.xlsx]Item Master'!$A:$S,19,FALSE)</f>
        <v/>
      </c>
      <c r="B247" s="46" t="n">
        <v>7613141280632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1</v>
      </c>
      <c r="F247" s="47" t="n">
        <v>1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>
        <f>VLOOKUP(B248,'C:\Users\HP\Desktop\TrimphPO\Week\Master Files\[Item Master.xlsx]Item Master'!$A:$S,19,FALSE)</f>
        <v/>
      </c>
      <c r="B248" s="46" t="n">
        <v>7613141280656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7613141280663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1</v>
      </c>
      <c r="F249" s="47" t="n">
        <v>1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7613141280670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1</v>
      </c>
      <c r="F250" s="47" t="n">
        <v>1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7613141280687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2</v>
      </c>
      <c r="F251" s="47" t="n">
        <v>2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7613141280694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2</v>
      </c>
      <c r="F252" s="47" t="n">
        <v>2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7613141280809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7613141280816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1</v>
      </c>
      <c r="F254" s="47" t="n">
        <v>1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7613141280847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1</v>
      </c>
      <c r="F255" s="47" t="n">
        <v>1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7613142658393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1</v>
      </c>
      <c r="F256" s="47" t="n">
        <v>1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7613142658447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7613142658812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7613142658829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2</v>
      </c>
      <c r="F259" s="47" t="n">
        <v>2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7613142658836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2</v>
      </c>
      <c r="F260" s="47" t="n">
        <v>2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