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ISHABH CHOUDHARY\Project\Complete\"/>
    </mc:Choice>
  </mc:AlternateContent>
  <bookViews>
    <workbookView xWindow="0" yWindow="0" windowWidth="23040" windowHeight="9192" activeTab="1"/>
  </bookViews>
  <sheets>
    <sheet name="Dashboard" sheetId="1" r:id="rId1"/>
    <sheet name="Inputs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8" i="2" s="1"/>
  <c r="G7" i="2"/>
  <c r="G8" i="2" s="1"/>
  <c r="D7" i="2"/>
  <c r="D8" i="2" s="1"/>
</calcChain>
</file>

<file path=xl/sharedStrings.xml><?xml version="1.0" encoding="utf-8"?>
<sst xmlns="http://schemas.openxmlformats.org/spreadsheetml/2006/main" count="74" uniqueCount="55">
  <si>
    <t>KPIs</t>
  </si>
  <si>
    <t>Sales (M)</t>
  </si>
  <si>
    <t>Amount</t>
  </si>
  <si>
    <t>Profit</t>
  </si>
  <si>
    <t>Customers</t>
  </si>
  <si>
    <t>Actual</t>
  </si>
  <si>
    <t>Target</t>
  </si>
  <si>
    <t>% Complete</t>
  </si>
  <si>
    <t>Remainder</t>
  </si>
  <si>
    <t>Sales</t>
  </si>
  <si>
    <t>Customer Satisfaction</t>
  </si>
  <si>
    <t>Figures in $M</t>
  </si>
  <si>
    <t>Sales by country 2022</t>
  </si>
  <si>
    <t>Score</t>
  </si>
  <si>
    <t>Jan</t>
  </si>
  <si>
    <t>Argentina</t>
  </si>
  <si>
    <t>Speed (54%)</t>
  </si>
  <si>
    <t>Feb</t>
  </si>
  <si>
    <t>Colombia</t>
  </si>
  <si>
    <t>Quality (86%)</t>
  </si>
  <si>
    <t>Mar</t>
  </si>
  <si>
    <t>Brazil</t>
  </si>
  <si>
    <t>Hygene (93%)</t>
  </si>
  <si>
    <t>Apr</t>
  </si>
  <si>
    <t>Ecuador</t>
  </si>
  <si>
    <t>Service (53%)</t>
  </si>
  <si>
    <t>May</t>
  </si>
  <si>
    <t>Peru</t>
  </si>
  <si>
    <t>Availability (95%)</t>
  </si>
  <si>
    <t>Jun</t>
  </si>
  <si>
    <t>Chile</t>
  </si>
  <si>
    <t>Jul</t>
  </si>
  <si>
    <t>Bolivia</t>
  </si>
  <si>
    <t>Aug</t>
  </si>
  <si>
    <t>Sep</t>
  </si>
  <si>
    <t>Oct</t>
  </si>
  <si>
    <t>Nov</t>
  </si>
  <si>
    <t>Dec</t>
  </si>
  <si>
    <t>Country</t>
  </si>
  <si>
    <t>General Manager</t>
  </si>
  <si>
    <t>Email</t>
  </si>
  <si>
    <t>Facundo Gonzalez</t>
  </si>
  <si>
    <t>f.gonzalez@mcdonalds.com</t>
  </si>
  <si>
    <t>Radamel Lopez</t>
  </si>
  <si>
    <t>r.lopez@mcdonalds.com</t>
  </si>
  <si>
    <t>Joao Silva</t>
  </si>
  <si>
    <t>j.silva@mcdonalds.com</t>
  </si>
  <si>
    <t>Jaime Lomo</t>
  </si>
  <si>
    <t>j.lomo@mcdonalds.com</t>
  </si>
  <si>
    <t>Samuel Armando</t>
  </si>
  <si>
    <t>s.armando@mcdonalds.com</t>
  </si>
  <si>
    <t>Alvaro Sanchez</t>
  </si>
  <si>
    <t>a.sanchez@mcdonalds.com</t>
  </si>
  <si>
    <t>Angel Garcia</t>
  </si>
  <si>
    <t>a.garcia@mcdonalds.com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</si>
</sst>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_ ;_-[$$-409]* \-#,##0\ ;_-[$$-409]* &quot;-&quot;??_ ;_-@_ 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3" applyFont="1"/>
    <xf numFmtId="0" fontId="3" fillId="2" borderId="0" xfId="0" applyFont="1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4"/>
    <xf numFmtId="0" fontId="0" fillId="0" borderId="0" xfId="0" applyFill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22225" cap="rnd" cmpd="sng" algn="ctr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rgbClr val="002060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C-42A7-A53B-AD2BF3B926D0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22225" cap="rnd" cmpd="sng" algn="ctr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rgbClr val="FF0000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C-42A7-A53B-AD2BF3B92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904633231"/>
        <c:axId val="904628655"/>
      </c:lineChart>
      <c:catAx>
        <c:axId val="90463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28655"/>
        <c:crosses val="autoZero"/>
        <c:auto val="1"/>
        <c:lblAlgn val="ctr"/>
        <c:lblOffset val="100"/>
        <c:noMultiLvlLbl val="0"/>
      </c:catAx>
      <c:valAx>
        <c:axId val="904628655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33231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rgbClr val="002060"/>
                </a:solidFill>
              </a:ln>
              <a:effectLst/>
            </c:spPr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C-40CC-9D01-01DC8AFB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501727"/>
        <c:axId val="1805495487"/>
      </c:radarChart>
      <c:catAx>
        <c:axId val="180550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495487"/>
        <c:crosses val="autoZero"/>
        <c:auto val="1"/>
        <c:lblAlgn val="ctr"/>
        <c:lblOffset val="100"/>
        <c:noMultiLvlLbl val="0"/>
      </c:catAx>
      <c:valAx>
        <c:axId val="180549548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80550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2060"/>
            </a:solidFill>
          </c:spPr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D9-464A-A97A-DB33FFD3EEEC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D9-464A-A97A-DB33FFD3EEEC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D9-464A-A97A-DB33FFD3E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2060"/>
            </a:solidFill>
          </c:spPr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C-4D04-AA48-18DA25375636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C-4D04-AA48-18DA25375636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9C-4D04-AA48-18DA25375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2060"/>
            </a:solidFill>
          </c:spPr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FC-4C89-A10A-909334E88D03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FC-4C89-A10A-909334E88D03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FC-4C89-A10A-909334E88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Inputs!$G$13:$G$19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Brazil</c:v>
                </c:pt>
                <c:pt idx="3">
                  <c:v>Ecuador</c:v>
                </c:pt>
                <c:pt idx="4">
                  <c:v>Peru</c:v>
                </c:pt>
                <c:pt idx="5">
                  <c:v>Chile</c:v>
                </c:pt>
                <c:pt idx="6">
                  <c:v>Bolivia</c:v>
                </c:pt>
              </c:strCache>
            </c:strRef>
          </c:cat>
          <c:val>
            <c:numRef>
              <c:f>Inputs!$H$13:$H$19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4-4397-8543-B0F708D01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5505887"/>
        <c:axId val="1805510463"/>
      </c:barChart>
      <c:catAx>
        <c:axId val="180550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10463"/>
        <c:crosses val="autoZero"/>
        <c:auto val="1"/>
        <c:lblAlgn val="ctr"/>
        <c:lblOffset val="100"/>
        <c:noMultiLvlLbl val="0"/>
      </c:catAx>
      <c:valAx>
        <c:axId val="1805510463"/>
        <c:scaling>
          <c:orientation val="minMax"/>
          <c:max val="1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0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18" Type="http://schemas.openxmlformats.org/officeDocument/2006/relationships/chart" Target="../charts/chart4.xml"/><Relationship Id="rId3" Type="http://schemas.openxmlformats.org/officeDocument/2006/relationships/image" Target="../media/image3.svg"/><Relationship Id="rId7" Type="http://schemas.openxmlformats.org/officeDocument/2006/relationships/hyperlink" Target="#Contacts!A1"/><Relationship Id="rId12" Type="http://schemas.openxmlformats.org/officeDocument/2006/relationships/hyperlink" Target="mailto:infosupport@.com" TargetMode="External"/><Relationship Id="rId17" Type="http://schemas.openxmlformats.org/officeDocument/2006/relationships/chart" Target="../charts/chart3.xml"/><Relationship Id="rId2" Type="http://schemas.openxmlformats.org/officeDocument/2006/relationships/image" Target="../media/image1.png"/><Relationship Id="rId16" Type="http://schemas.openxmlformats.org/officeDocument/2006/relationships/chart" Target="../charts/chart2.xml"/><Relationship Id="rId20" Type="http://schemas.openxmlformats.org/officeDocument/2006/relationships/chart" Target="../charts/chart6.xml"/><Relationship Id="rId1" Type="http://schemas.openxmlformats.org/officeDocument/2006/relationships/hyperlink" Target="#Inputs!A1"/><Relationship Id="rId6" Type="http://schemas.openxmlformats.org/officeDocument/2006/relationships/image" Target="../media/image5.svg"/><Relationship Id="rId11" Type="http://schemas.openxmlformats.org/officeDocument/2006/relationships/image" Target="../media/image9.svg"/><Relationship Id="rId5" Type="http://schemas.openxmlformats.org/officeDocument/2006/relationships/image" Target="../media/image2.png"/><Relationship Id="rId15" Type="http://schemas.openxmlformats.org/officeDocument/2006/relationships/chart" Target="../charts/chart1.xml"/><Relationship Id="rId10" Type="http://schemas.openxmlformats.org/officeDocument/2006/relationships/image" Target="../media/image4.png"/><Relationship Id="rId19" Type="http://schemas.openxmlformats.org/officeDocument/2006/relationships/chart" Target="../charts/chart5.xml"/><Relationship Id="rId4" Type="http://schemas.openxmlformats.org/officeDocument/2006/relationships/hyperlink" Target="#Dashboard!A1"/><Relationship Id="rId9" Type="http://schemas.openxmlformats.org/officeDocument/2006/relationships/image" Target="../media/image7.svg"/><Relationship Id="rId14" Type="http://schemas.openxmlformats.org/officeDocument/2006/relationships/image" Target="../media/image11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image" Target="../media/image3.svg"/><Relationship Id="rId7" Type="http://schemas.openxmlformats.org/officeDocument/2006/relationships/hyperlink" Target="#Contacts!A1"/><Relationship Id="rId12" Type="http://schemas.openxmlformats.org/officeDocument/2006/relationships/hyperlink" Target="mailto:infosupport@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5.svg"/><Relationship Id="rId11" Type="http://schemas.openxmlformats.org/officeDocument/2006/relationships/image" Target="../media/image9.svg"/><Relationship Id="rId5" Type="http://schemas.openxmlformats.org/officeDocument/2006/relationships/image" Target="../media/image6.png"/><Relationship Id="rId10" Type="http://schemas.openxmlformats.org/officeDocument/2006/relationships/image" Target="../media/image4.png"/><Relationship Id="rId4" Type="http://schemas.openxmlformats.org/officeDocument/2006/relationships/hyperlink" Target="#Dashboard!A1"/><Relationship Id="rId9" Type="http://schemas.openxmlformats.org/officeDocument/2006/relationships/image" Target="../media/image7.svg"/><Relationship Id="rId14" Type="http://schemas.openxmlformats.org/officeDocument/2006/relationships/image" Target="../media/image11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image" Target="../media/image3.svg"/><Relationship Id="rId7" Type="http://schemas.openxmlformats.org/officeDocument/2006/relationships/hyperlink" Target="#Contacts!A1"/><Relationship Id="rId12" Type="http://schemas.openxmlformats.org/officeDocument/2006/relationships/hyperlink" Target="mailto:infosupport@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5.svg"/><Relationship Id="rId11" Type="http://schemas.openxmlformats.org/officeDocument/2006/relationships/image" Target="../media/image9.svg"/><Relationship Id="rId5" Type="http://schemas.openxmlformats.org/officeDocument/2006/relationships/image" Target="../media/image6.png"/><Relationship Id="rId10" Type="http://schemas.openxmlformats.org/officeDocument/2006/relationships/image" Target="../media/image4.png"/><Relationship Id="rId4" Type="http://schemas.openxmlformats.org/officeDocument/2006/relationships/hyperlink" Target="#Dashboard!A1"/><Relationship Id="rId9" Type="http://schemas.openxmlformats.org/officeDocument/2006/relationships/image" Target="../media/image7.svg"/><Relationship Id="rId14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11</xdr:row>
      <xdr:rowOff>19414</xdr:rowOff>
    </xdr:to>
    <xdr:pic>
      <xdr:nvPicPr>
        <xdr:cNvPr id="7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rcRect/>
        <a:stretch/>
      </xdr:blipFill>
      <xdr:spPr>
        <a:xfrm>
          <a:off x="182879" y="167972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169233</xdr:rowOff>
    </xdr:to>
    <xdr:pic>
      <xdr:nvPicPr>
        <xdr:cNvPr id="8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185569" y="105099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70274</xdr:rowOff>
    </xdr:to>
    <xdr:pic>
      <xdr:nvPicPr>
        <xdr:cNvPr id="9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9"/>
            </a:ext>
          </a:extLst>
        </a:blip>
        <a:stretch>
          <a:fillRect/>
        </a:stretch>
      </xdr:blipFill>
      <xdr:spPr>
        <a:xfrm>
          <a:off x="164402" y="229742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85550</xdr:rowOff>
    </xdr:to>
    <xdr:pic>
      <xdr:nvPicPr>
        <xdr:cNvPr id="10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xmlns="" r:embed="rId11"/>
            </a:ext>
          </a:extLst>
        </a:blip>
        <a:stretch>
          <a:fillRect/>
        </a:stretch>
      </xdr:blipFill>
      <xdr:spPr>
        <a:xfrm>
          <a:off x="99787" y="19195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40824</xdr:rowOff>
    </xdr:to>
    <xdr:pic>
      <xdr:nvPicPr>
        <xdr:cNvPr id="11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4"/>
            </a:ext>
          </a:extLst>
        </a:blip>
        <a:srcRect/>
        <a:stretch/>
      </xdr:blipFill>
      <xdr:spPr>
        <a:xfrm>
          <a:off x="205740" y="289560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190815</xdr:colOff>
      <xdr:row>0</xdr:row>
      <xdr:rowOff>170978</xdr:rowOff>
    </xdr:from>
    <xdr:to>
      <xdr:col>12</xdr:col>
      <xdr:colOff>588314</xdr:colOff>
      <xdr:row>5</xdr:row>
      <xdr:rowOff>64298</xdr:rowOff>
    </xdr:to>
    <xdr:sp macro="" textlink="">
      <xdr:nvSpPr>
        <xdr:cNvPr id="12" name="Rounded Rectangle 11"/>
        <xdr:cNvSpPr/>
      </xdr:nvSpPr>
      <xdr:spPr>
        <a:xfrm>
          <a:off x="990600" y="170978"/>
          <a:ext cx="7116954" cy="806460"/>
        </a:xfrm>
        <a:prstGeom prst="roundRect">
          <a:avLst>
            <a:gd name="adj" fmla="val 4954"/>
          </a:avLst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 b="1">
              <a:solidFill>
                <a:srgbClr val="002060"/>
              </a:solidFill>
            </a:rPr>
            <a:t>Sales</a:t>
          </a:r>
          <a:r>
            <a:rPr lang="en-IN" sz="2400" b="1" baseline="0">
              <a:solidFill>
                <a:srgbClr val="002060"/>
              </a:solidFill>
            </a:rPr>
            <a:t> Dashboard South America 2022</a:t>
          </a:r>
        </a:p>
        <a:p>
          <a:pPr algn="l"/>
          <a:r>
            <a:rPr lang="en-IN" sz="1100" b="1" baseline="0">
              <a:solidFill>
                <a:schemeClr val="bg1">
                  <a:lumMod val="50000"/>
                </a:schemeClr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Figures in millions of USD</a:t>
          </a:r>
          <a:endParaRPr lang="en-IN" sz="1100" b="1">
            <a:solidFill>
              <a:schemeClr val="bg1">
                <a:lumMod val="50000"/>
              </a:schemeClr>
            </a:solidFill>
            <a:latin typeface="Adobe Heiti Std R" panose="020B0400000000000000" pitchFamily="34" charset="-128"/>
            <a:ea typeface="Adobe Heiti Std R" panose="020B0400000000000000" pitchFamily="34" charset="-128"/>
          </a:endParaRPr>
        </a:p>
      </xdr:txBody>
    </xdr:sp>
    <xdr:clientData/>
  </xdr:twoCellAnchor>
  <xdr:twoCellAnchor>
    <xdr:from>
      <xdr:col>1</xdr:col>
      <xdr:colOff>190815</xdr:colOff>
      <xdr:row>6</xdr:row>
      <xdr:rowOff>45027</xdr:rowOff>
    </xdr:from>
    <xdr:to>
      <xdr:col>4</xdr:col>
      <xdr:colOff>447124</xdr:colOff>
      <xdr:row>10</xdr:row>
      <xdr:rowOff>120975</xdr:rowOff>
    </xdr:to>
    <xdr:sp macro="" textlink="">
      <xdr:nvSpPr>
        <xdr:cNvPr id="13" name="Rounded Rectangle 12"/>
        <xdr:cNvSpPr/>
      </xdr:nvSpPr>
      <xdr:spPr>
        <a:xfrm>
          <a:off x="990600" y="1140796"/>
          <a:ext cx="2088888" cy="806460"/>
        </a:xfrm>
        <a:prstGeom prst="roundRect">
          <a:avLst>
            <a:gd name="adj" fmla="val 4954"/>
          </a:avLst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rgbClr val="002060"/>
              </a:solidFill>
            </a:rPr>
            <a:t>Sales</a:t>
          </a:r>
          <a:r>
            <a:rPr lang="en-IN" sz="1400" b="1" baseline="0">
              <a:solidFill>
                <a:srgbClr val="002060"/>
              </a:solidFill>
            </a:rPr>
            <a:t> </a:t>
          </a:r>
          <a:endParaRPr lang="en-IN" sz="1400" b="1">
            <a:solidFill>
              <a:srgbClr val="002060"/>
            </a:solidFill>
          </a:endParaRPr>
        </a:p>
      </xdr:txBody>
    </xdr:sp>
    <xdr:clientData/>
  </xdr:twoCellAnchor>
  <xdr:twoCellAnchor>
    <xdr:from>
      <xdr:col>5</xdr:col>
      <xdr:colOff>144843</xdr:colOff>
      <xdr:row>6</xdr:row>
      <xdr:rowOff>45027</xdr:rowOff>
    </xdr:from>
    <xdr:to>
      <xdr:col>8</xdr:col>
      <xdr:colOff>371553</xdr:colOff>
      <xdr:row>10</xdr:row>
      <xdr:rowOff>120975</xdr:rowOff>
    </xdr:to>
    <xdr:sp macro="" textlink="">
      <xdr:nvSpPr>
        <xdr:cNvPr id="14" name="Rounded Rectangle 13"/>
        <xdr:cNvSpPr/>
      </xdr:nvSpPr>
      <xdr:spPr>
        <a:xfrm>
          <a:off x="3388066" y="1140796"/>
          <a:ext cx="2059289" cy="806460"/>
        </a:xfrm>
        <a:prstGeom prst="roundRect">
          <a:avLst>
            <a:gd name="adj" fmla="val 4954"/>
          </a:avLst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rgbClr val="002060"/>
              </a:solidFill>
            </a:rPr>
            <a:t>Profit</a:t>
          </a:r>
        </a:p>
      </xdr:txBody>
    </xdr:sp>
    <xdr:clientData/>
  </xdr:twoCellAnchor>
  <xdr:twoCellAnchor>
    <xdr:from>
      <xdr:col>9</xdr:col>
      <xdr:colOff>163736</xdr:colOff>
      <xdr:row>6</xdr:row>
      <xdr:rowOff>45027</xdr:rowOff>
    </xdr:from>
    <xdr:to>
      <xdr:col>12</xdr:col>
      <xdr:colOff>598265</xdr:colOff>
      <xdr:row>10</xdr:row>
      <xdr:rowOff>120975</xdr:rowOff>
    </xdr:to>
    <xdr:sp macro="" textlink="">
      <xdr:nvSpPr>
        <xdr:cNvPr id="15" name="Rounded Rectangle 14"/>
        <xdr:cNvSpPr/>
      </xdr:nvSpPr>
      <xdr:spPr>
        <a:xfrm>
          <a:off x="5850397" y="1140796"/>
          <a:ext cx="2267108" cy="806460"/>
        </a:xfrm>
        <a:prstGeom prst="roundRect">
          <a:avLst>
            <a:gd name="adj" fmla="val 4954"/>
          </a:avLst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0">
              <a:solidFill>
                <a:srgbClr val="002060"/>
              </a:solidFill>
            </a:rPr>
            <a:t>#</a:t>
          </a:r>
          <a:r>
            <a:rPr lang="en-IN" sz="1400" b="1" i="0" baseline="0">
              <a:solidFill>
                <a:srgbClr val="002060"/>
              </a:solidFill>
            </a:rPr>
            <a:t> of Customers</a:t>
          </a:r>
          <a:endParaRPr lang="en-IN" sz="1400" b="1" i="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190815</xdr:colOff>
      <xdr:row>11</xdr:row>
      <xdr:rowOff>133193</xdr:rowOff>
    </xdr:from>
    <xdr:to>
      <xdr:col>8</xdr:col>
      <xdr:colOff>484909</xdr:colOff>
      <xdr:row>23</xdr:row>
      <xdr:rowOff>138545</xdr:rowOff>
    </xdr:to>
    <xdr:sp macro="" textlink="">
      <xdr:nvSpPr>
        <xdr:cNvPr id="16" name="Rounded Rectangle 15"/>
        <xdr:cNvSpPr/>
      </xdr:nvSpPr>
      <xdr:spPr>
        <a:xfrm>
          <a:off x="990600" y="2142102"/>
          <a:ext cx="4570111" cy="2196889"/>
        </a:xfrm>
        <a:prstGeom prst="roundRect">
          <a:avLst>
            <a:gd name="adj" fmla="val 4954"/>
          </a:avLst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rgbClr val="002060"/>
              </a:solidFill>
            </a:rPr>
            <a:t>2021-2022 Sales Trend</a:t>
          </a:r>
          <a:r>
            <a:rPr lang="en-IN" sz="1400" b="1" baseline="0">
              <a:solidFill>
                <a:srgbClr val="002060"/>
              </a:solidFill>
            </a:rPr>
            <a:t> (in millions)</a:t>
          </a:r>
          <a:endParaRPr lang="en-IN" sz="1400" b="1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163736</xdr:colOff>
      <xdr:row>11</xdr:row>
      <xdr:rowOff>63920</xdr:rowOff>
    </xdr:from>
    <xdr:to>
      <xdr:col>12</xdr:col>
      <xdr:colOff>598265</xdr:colOff>
      <xdr:row>23</xdr:row>
      <xdr:rowOff>125951</xdr:rowOff>
    </xdr:to>
    <xdr:sp macro="" textlink="">
      <xdr:nvSpPr>
        <xdr:cNvPr id="17" name="Rounded Rectangle 16"/>
        <xdr:cNvSpPr/>
      </xdr:nvSpPr>
      <xdr:spPr>
        <a:xfrm>
          <a:off x="5850397" y="2072829"/>
          <a:ext cx="2267108" cy="2253568"/>
        </a:xfrm>
        <a:prstGeom prst="roundRect">
          <a:avLst>
            <a:gd name="adj" fmla="val 4954"/>
          </a:avLst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rgbClr val="002060"/>
              </a:solidFill>
            </a:rPr>
            <a:t>Customer Satisfaction</a:t>
          </a:r>
        </a:p>
      </xdr:txBody>
    </xdr:sp>
    <xdr:clientData/>
  </xdr:twoCellAnchor>
  <xdr:twoCellAnchor>
    <xdr:from>
      <xdr:col>13</xdr:col>
      <xdr:colOff>226710</xdr:colOff>
      <xdr:row>1</xdr:row>
      <xdr:rowOff>0</xdr:rowOff>
    </xdr:from>
    <xdr:to>
      <xdr:col>18</xdr:col>
      <xdr:colOff>233008</xdr:colOff>
      <xdr:row>23</xdr:row>
      <xdr:rowOff>125951</xdr:rowOff>
    </xdr:to>
    <xdr:sp macro="" textlink="">
      <xdr:nvSpPr>
        <xdr:cNvPr id="18" name="Rounded Rectangle 17"/>
        <xdr:cNvSpPr/>
      </xdr:nvSpPr>
      <xdr:spPr>
        <a:xfrm>
          <a:off x="8356809" y="182628"/>
          <a:ext cx="3060596" cy="4143769"/>
        </a:xfrm>
        <a:prstGeom prst="roundRect">
          <a:avLst>
            <a:gd name="adj" fmla="val 4954"/>
          </a:avLst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rgbClr val="002060"/>
              </a:solidFill>
            </a:rPr>
            <a:t>Sales by Country 2022</a:t>
          </a:r>
        </a:p>
      </xdr:txBody>
    </xdr:sp>
    <xdr:clientData/>
  </xdr:twoCellAnchor>
  <xdr:twoCellAnchor>
    <xdr:from>
      <xdr:col>1</xdr:col>
      <xdr:colOff>283389</xdr:colOff>
      <xdr:row>13</xdr:row>
      <xdr:rowOff>132248</xdr:rowOff>
    </xdr:from>
    <xdr:to>
      <xdr:col>8</xdr:col>
      <xdr:colOff>390446</xdr:colOff>
      <xdr:row>23</xdr:row>
      <xdr:rowOff>31488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264495</xdr:colOff>
      <xdr:row>13</xdr:row>
      <xdr:rowOff>37784</xdr:rowOff>
    </xdr:from>
    <xdr:to>
      <xdr:col>12</xdr:col>
      <xdr:colOff>510099</xdr:colOff>
      <xdr:row>23</xdr:row>
      <xdr:rowOff>52048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157439</xdr:colOff>
      <xdr:row>7</xdr:row>
      <xdr:rowOff>132247</xdr:rowOff>
    </xdr:from>
    <xdr:to>
      <xdr:col>3</xdr:col>
      <xdr:colOff>170034</xdr:colOff>
      <xdr:row>10</xdr:row>
      <xdr:rowOff>25189</xdr:rowOff>
    </xdr:to>
    <xdr:sp macro="" textlink="Inputs!D5">
      <xdr:nvSpPr>
        <xdr:cNvPr id="23" name="TextBox 22"/>
        <xdr:cNvSpPr txBox="1"/>
      </xdr:nvSpPr>
      <xdr:spPr>
        <a:xfrm>
          <a:off x="957224" y="1410644"/>
          <a:ext cx="1234314" cy="440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7AF4209-48FA-4948-9BAE-44AF50B61AEC}" type="TxLink">
            <a:rPr lang="en-US" sz="2400" b="1" i="0" u="none" strike="noStrike">
              <a:solidFill>
                <a:srgbClr val="002060"/>
              </a:solidFill>
              <a:latin typeface="Calibri"/>
              <a:cs typeface="Calibri"/>
            </a:rPr>
            <a:pPr/>
            <a:t> $2,544 </a:t>
          </a:fld>
          <a:endParaRPr lang="en-IN" sz="2400" b="1">
            <a:solidFill>
              <a:srgbClr val="002060"/>
            </a:solidFill>
          </a:endParaRPr>
        </a:p>
      </xdr:txBody>
    </xdr:sp>
    <xdr:clientData/>
  </xdr:twoCellAnchor>
  <xdr:twoCellAnchor>
    <xdr:from>
      <xdr:col>5</xdr:col>
      <xdr:colOff>107059</xdr:colOff>
      <xdr:row>7</xdr:row>
      <xdr:rowOff>132247</xdr:rowOff>
    </xdr:from>
    <xdr:to>
      <xdr:col>7</xdr:col>
      <xdr:colOff>119654</xdr:colOff>
      <xdr:row>10</xdr:row>
      <xdr:rowOff>25189</xdr:rowOff>
    </xdr:to>
    <xdr:sp macro="" textlink="Inputs!G5">
      <xdr:nvSpPr>
        <xdr:cNvPr id="28" name="TextBox 27"/>
        <xdr:cNvSpPr txBox="1"/>
      </xdr:nvSpPr>
      <xdr:spPr>
        <a:xfrm>
          <a:off x="3350282" y="1410644"/>
          <a:ext cx="1234314" cy="440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B116E45-E065-4FFC-B10B-5B174C151273}" type="TxLink">
            <a:rPr lang="en-US" sz="2400" b="1" i="0" u="none" strike="noStrike">
              <a:solidFill>
                <a:srgbClr val="002060"/>
              </a:solidFill>
              <a:latin typeface="Calibri"/>
              <a:ea typeface="+mn-ea"/>
              <a:cs typeface="Calibri"/>
            </a:rPr>
            <a:pPr marL="0" indent="0"/>
            <a:t> $890 </a:t>
          </a:fld>
          <a:endParaRPr lang="en-IN" sz="2400" b="1" i="0" u="none" strike="noStrike">
            <a:solidFill>
              <a:srgbClr val="00206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176332</xdr:colOff>
      <xdr:row>7</xdr:row>
      <xdr:rowOff>132247</xdr:rowOff>
    </xdr:from>
    <xdr:to>
      <xdr:col>11</xdr:col>
      <xdr:colOff>188927</xdr:colOff>
      <xdr:row>10</xdr:row>
      <xdr:rowOff>25189</xdr:rowOff>
    </xdr:to>
    <xdr:sp macro="" textlink="Inputs!J5">
      <xdr:nvSpPr>
        <xdr:cNvPr id="29" name="TextBox 28"/>
        <xdr:cNvSpPr txBox="1"/>
      </xdr:nvSpPr>
      <xdr:spPr>
        <a:xfrm>
          <a:off x="5862993" y="1410644"/>
          <a:ext cx="1234314" cy="440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289CD47-FCFA-464C-8CDE-175A5687651D}" type="TxLink">
            <a:rPr lang="en-US" sz="2400" b="1" i="0" u="none" strike="noStrike">
              <a:solidFill>
                <a:srgbClr val="002060"/>
              </a:solidFill>
              <a:latin typeface="Calibri"/>
              <a:ea typeface="+mn-ea"/>
              <a:cs typeface="Calibri"/>
            </a:rPr>
            <a:pPr marL="0" indent="0"/>
            <a:t> 87.0 </a:t>
          </a:fld>
          <a:endParaRPr lang="en-IN" sz="2400" b="1" i="0" u="none" strike="noStrike">
            <a:solidFill>
              <a:srgbClr val="00206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554182</xdr:colOff>
      <xdr:row>6</xdr:row>
      <xdr:rowOff>37785</xdr:rowOff>
    </xdr:from>
    <xdr:to>
      <xdr:col>4</xdr:col>
      <xdr:colOff>573076</xdr:colOff>
      <xdr:row>11</xdr:row>
      <xdr:rowOff>25191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447122</xdr:colOff>
      <xdr:row>6</xdr:row>
      <xdr:rowOff>32432</xdr:rowOff>
    </xdr:from>
    <xdr:to>
      <xdr:col>8</xdr:col>
      <xdr:colOff>466016</xdr:colOff>
      <xdr:row>11</xdr:row>
      <xdr:rowOff>19838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31489</xdr:colOff>
      <xdr:row>6</xdr:row>
      <xdr:rowOff>19837</xdr:rowOff>
    </xdr:from>
    <xdr:to>
      <xdr:col>13</xdr:col>
      <xdr:colOff>50383</xdr:colOff>
      <xdr:row>11</xdr:row>
      <xdr:rowOff>7243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302281</xdr:colOff>
      <xdr:row>3</xdr:row>
      <xdr:rowOff>0</xdr:rowOff>
    </xdr:from>
    <xdr:to>
      <xdr:col>18</xdr:col>
      <xdr:colOff>163735</xdr:colOff>
      <xdr:row>23</xdr:row>
      <xdr:rowOff>44083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0.315</cdr:x>
      <cdr:y>0.34583</cdr:y>
    </cdr:from>
    <cdr:to>
      <cdr:x>0.685</cdr:x>
      <cdr:y>0.64583</cdr:y>
    </cdr:to>
    <cdr:sp macro="" textlink="Inputs!$D$7">
      <cdr:nvSpPr>
        <cdr:cNvPr id="2" name="TextBox 1"/>
        <cdr:cNvSpPr txBox="1"/>
      </cdr:nvSpPr>
      <cdr:spPr>
        <a:xfrm xmlns:a="http://schemas.openxmlformats.org/drawingml/2006/main">
          <a:off x="390793" y="311436"/>
          <a:ext cx="459027" cy="270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798C8090-24BF-4E0F-BC40-4697BF69E4C4}" type="TxLink">
            <a:rPr lang="en-US" sz="1600" b="1" i="0" u="none" strike="noStrike">
              <a:solidFill>
                <a:srgbClr val="002060"/>
              </a:solidFill>
              <a:latin typeface="Calibri"/>
              <a:ea typeface="+mn-ea"/>
              <a:cs typeface="Calibri"/>
            </a:rPr>
            <a:pPr marL="0" indent="0" algn="ctr"/>
            <a:t>85%</a:t>
          </a:fld>
          <a:endParaRPr lang="en-IN" sz="1600" b="1" i="0" u="none" strike="noStrike">
            <a:solidFill>
              <a:srgbClr val="00206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0.315</cdr:x>
      <cdr:y>0.34583</cdr:y>
    </cdr:from>
    <cdr:to>
      <cdr:x>0.685</cdr:x>
      <cdr:y>0.64583</cdr:y>
    </cdr:to>
    <cdr:sp macro="" textlink="Inputs!$G$7">
      <cdr:nvSpPr>
        <cdr:cNvPr id="2" name="TextBox 1"/>
        <cdr:cNvSpPr txBox="1"/>
      </cdr:nvSpPr>
      <cdr:spPr>
        <a:xfrm xmlns:a="http://schemas.openxmlformats.org/drawingml/2006/main">
          <a:off x="390793" y="311436"/>
          <a:ext cx="459027" cy="270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9235C6CF-94C5-41ED-A000-16E12AE0FFA7}" type="TxLink">
            <a:rPr lang="en-US" sz="11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89%</a:t>
          </a:fld>
          <a:endParaRPr lang="en-IN" sz="1600" b="1" i="0" u="none" strike="noStrike">
            <a:solidFill>
              <a:srgbClr val="00206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0.315</cdr:x>
      <cdr:y>0.34583</cdr:y>
    </cdr:from>
    <cdr:to>
      <cdr:x>0.685</cdr:x>
      <cdr:y>0.64583</cdr:y>
    </cdr:to>
    <cdr:sp macro="" textlink="Inputs!$J$7">
      <cdr:nvSpPr>
        <cdr:cNvPr id="2" name="TextBox 1"/>
        <cdr:cNvSpPr txBox="1"/>
      </cdr:nvSpPr>
      <cdr:spPr>
        <a:xfrm xmlns:a="http://schemas.openxmlformats.org/drawingml/2006/main">
          <a:off x="390793" y="311436"/>
          <a:ext cx="459027" cy="270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2D285128-E3D7-4CC2-98C6-1AF7F7D4E15F}" type="TxLink">
            <a:rPr lang="en-US" sz="11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87%</a:t>
          </a:fld>
          <a:endParaRPr lang="en-IN" sz="1600" b="1" i="0" u="none" strike="noStrike">
            <a:solidFill>
              <a:srgbClr val="00206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11</xdr:row>
      <xdr:rowOff>4174</xdr:rowOff>
    </xdr:to>
    <xdr:pic>
      <xdr:nvPicPr>
        <xdr:cNvPr id="22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rcRect/>
        <a:stretch/>
      </xdr:blipFill>
      <xdr:spPr>
        <a:xfrm>
          <a:off x="182879" y="157304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169233</xdr:rowOff>
    </xdr:to>
    <xdr:pic>
      <xdr:nvPicPr>
        <xdr:cNvPr id="23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185569" y="9900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55034</xdr:rowOff>
    </xdr:to>
    <xdr:pic>
      <xdr:nvPicPr>
        <xdr:cNvPr id="24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9"/>
            </a:ext>
          </a:extLst>
        </a:blip>
        <a:stretch>
          <a:fillRect/>
        </a:stretch>
      </xdr:blipFill>
      <xdr:spPr>
        <a:xfrm>
          <a:off x="164402" y="217550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55070</xdr:rowOff>
    </xdr:to>
    <xdr:pic>
      <xdr:nvPicPr>
        <xdr:cNvPr id="2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xmlns="" r:embed="rId11"/>
            </a:ext>
          </a:extLst>
        </a:blip>
        <a:stretch>
          <a:fillRect/>
        </a:stretch>
      </xdr:blipFill>
      <xdr:spPr>
        <a:xfrm>
          <a:off x="99787" y="19195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40824</xdr:rowOff>
    </xdr:to>
    <xdr:pic>
      <xdr:nvPicPr>
        <xdr:cNvPr id="2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4"/>
            </a:ext>
          </a:extLst>
        </a:blip>
        <a:srcRect/>
        <a:stretch/>
      </xdr:blipFill>
      <xdr:spPr>
        <a:xfrm>
          <a:off x="205740" y="2773680"/>
          <a:ext cx="376104" cy="3761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11</xdr:row>
      <xdr:rowOff>4174</xdr:rowOff>
    </xdr:to>
    <xdr:pic>
      <xdr:nvPicPr>
        <xdr:cNvPr id="12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rcRect/>
        <a:stretch/>
      </xdr:blipFill>
      <xdr:spPr>
        <a:xfrm>
          <a:off x="182879" y="157304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13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185569" y="9900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70274</xdr:rowOff>
    </xdr:to>
    <xdr:pic>
      <xdr:nvPicPr>
        <xdr:cNvPr id="14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9"/>
            </a:ext>
          </a:extLst>
        </a:blip>
        <a:stretch>
          <a:fillRect/>
        </a:stretch>
      </xdr:blipFill>
      <xdr:spPr>
        <a:xfrm>
          <a:off x="164402" y="217550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xmlns="" r:embed="rId11"/>
            </a:ext>
          </a:extLst>
        </a:blip>
        <a:stretch>
          <a:fillRect/>
        </a:stretch>
      </xdr:blipFill>
      <xdr:spPr>
        <a:xfrm>
          <a:off x="99787" y="19195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40824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4"/>
            </a:ext>
          </a:extLst>
        </a:blip>
        <a:srcRect/>
        <a:stretch/>
      </xdr:blipFill>
      <xdr:spPr>
        <a:xfrm>
          <a:off x="205740" y="2773680"/>
          <a:ext cx="376104" cy="37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Relationship Id="rId9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1" workbookViewId="0"/>
  </sheetViews>
  <sheetFormatPr defaultRowHeight="14.4" x14ac:dyDescent="0.3"/>
  <cols>
    <col min="1" max="1" width="11.6640625" style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showGridLines="0" tabSelected="1" workbookViewId="0"/>
  </sheetViews>
  <sheetFormatPr defaultRowHeight="14.4" x14ac:dyDescent="0.3"/>
  <cols>
    <col min="1" max="1" width="11.6640625" style="1" customWidth="1"/>
    <col min="2" max="2" width="11.6640625" style="12" customWidth="1"/>
    <col min="3" max="3" width="13.5546875" bestFit="1" customWidth="1"/>
    <col min="4" max="4" width="8.5546875" bestFit="1" customWidth="1"/>
    <col min="5" max="5" width="6" bestFit="1" customWidth="1"/>
    <col min="6" max="6" width="10.77734375" bestFit="1" customWidth="1"/>
    <col min="7" max="7" width="21.44140625" bestFit="1" customWidth="1"/>
    <col min="8" max="8" width="13.5546875" bestFit="1" customWidth="1"/>
    <col min="9" max="9" width="10.88671875" bestFit="1" customWidth="1"/>
    <col min="10" max="10" width="21.6640625" bestFit="1" customWidth="1"/>
    <col min="11" max="11" width="6" bestFit="1" customWidth="1"/>
  </cols>
  <sheetData>
    <row r="2" spans="3:11" ht="15.6" x14ac:dyDescent="0.3">
      <c r="C2" s="2" t="s">
        <v>0</v>
      </c>
      <c r="D2" s="2"/>
      <c r="E2" s="2"/>
      <c r="F2" s="2"/>
      <c r="G2" s="2"/>
      <c r="H2" s="2"/>
      <c r="I2" s="2"/>
      <c r="J2" s="2"/>
    </row>
    <row r="4" spans="3:11" ht="15.6" x14ac:dyDescent="0.3">
      <c r="C4" s="3" t="s">
        <v>1</v>
      </c>
      <c r="D4" s="3" t="s">
        <v>2</v>
      </c>
      <c r="F4" s="3" t="s">
        <v>3</v>
      </c>
      <c r="G4" s="3" t="s">
        <v>2</v>
      </c>
      <c r="I4" s="3" t="s">
        <v>4</v>
      </c>
      <c r="J4" s="3" t="s">
        <v>2</v>
      </c>
    </row>
    <row r="5" spans="3:11" x14ac:dyDescent="0.3">
      <c r="C5" t="s">
        <v>5</v>
      </c>
      <c r="D5" s="4">
        <v>2543.9</v>
      </c>
      <c r="F5" t="s">
        <v>5</v>
      </c>
      <c r="G5" s="5">
        <v>890.36500000000001</v>
      </c>
      <c r="I5" t="s">
        <v>5</v>
      </c>
      <c r="J5" s="6">
        <v>87</v>
      </c>
    </row>
    <row r="6" spans="3:11" x14ac:dyDescent="0.3">
      <c r="C6" t="s">
        <v>6</v>
      </c>
      <c r="D6" s="4">
        <v>3000</v>
      </c>
      <c r="F6" t="s">
        <v>6</v>
      </c>
      <c r="G6" s="5">
        <v>1000</v>
      </c>
      <c r="I6" t="s">
        <v>6</v>
      </c>
      <c r="J6" s="6">
        <v>100</v>
      </c>
    </row>
    <row r="7" spans="3:11" x14ac:dyDescent="0.3">
      <c r="C7" t="s">
        <v>7</v>
      </c>
      <c r="D7" s="7">
        <f>D5/D6</f>
        <v>0.84796666666666665</v>
      </c>
      <c r="F7" t="s">
        <v>7</v>
      </c>
      <c r="G7" s="7">
        <f>G5/G6</f>
        <v>0.89036499999999996</v>
      </c>
      <c r="I7" t="s">
        <v>7</v>
      </c>
      <c r="J7" s="7">
        <f>J5/J6</f>
        <v>0.87</v>
      </c>
    </row>
    <row r="8" spans="3:11" x14ac:dyDescent="0.3">
      <c r="C8" t="s">
        <v>8</v>
      </c>
      <c r="D8" s="7">
        <f>100%-D7</f>
        <v>0.15203333333333335</v>
      </c>
      <c r="F8" t="s">
        <v>8</v>
      </c>
      <c r="G8" s="7">
        <f>100%-G7</f>
        <v>0.10963500000000004</v>
      </c>
      <c r="I8" t="s">
        <v>8</v>
      </c>
      <c r="J8" s="7">
        <f>100%-J7</f>
        <v>0.13</v>
      </c>
    </row>
    <row r="10" spans="3:11" ht="15.6" x14ac:dyDescent="0.3">
      <c r="C10" s="2" t="s">
        <v>9</v>
      </c>
      <c r="D10" s="2"/>
      <c r="E10" s="2"/>
      <c r="F10" s="2"/>
      <c r="G10" s="2"/>
      <c r="H10" s="2"/>
      <c r="J10" s="2" t="s">
        <v>10</v>
      </c>
      <c r="K10" s="2"/>
    </row>
    <row r="12" spans="3:11" ht="15.6" x14ac:dyDescent="0.3">
      <c r="C12" s="8" t="s">
        <v>11</v>
      </c>
      <c r="D12" s="8">
        <v>2021</v>
      </c>
      <c r="E12" s="8">
        <v>2022</v>
      </c>
      <c r="G12" s="8" t="s">
        <v>12</v>
      </c>
      <c r="H12" s="8" t="s">
        <v>11</v>
      </c>
      <c r="J12" s="3" t="s">
        <v>10</v>
      </c>
      <c r="K12" s="3" t="s">
        <v>13</v>
      </c>
    </row>
    <row r="13" spans="3:11" x14ac:dyDescent="0.3">
      <c r="C13" t="s">
        <v>14</v>
      </c>
      <c r="D13">
        <v>201.9</v>
      </c>
      <c r="E13">
        <v>215.3</v>
      </c>
      <c r="G13" t="s">
        <v>15</v>
      </c>
      <c r="H13" s="9">
        <v>953.3</v>
      </c>
      <c r="J13" t="s">
        <v>16</v>
      </c>
      <c r="K13" s="10">
        <v>0.54</v>
      </c>
    </row>
    <row r="14" spans="3:11" x14ac:dyDescent="0.3">
      <c r="C14" t="s">
        <v>17</v>
      </c>
      <c r="D14">
        <v>204.2</v>
      </c>
      <c r="E14">
        <v>217.6</v>
      </c>
      <c r="G14" t="s">
        <v>18</v>
      </c>
      <c r="H14" s="9">
        <v>432.4</v>
      </c>
      <c r="J14" t="s">
        <v>19</v>
      </c>
      <c r="K14" s="10">
        <v>0.86</v>
      </c>
    </row>
    <row r="15" spans="3:11" x14ac:dyDescent="0.3">
      <c r="C15" t="s">
        <v>20</v>
      </c>
      <c r="D15">
        <v>198.6</v>
      </c>
      <c r="E15">
        <v>220.1</v>
      </c>
      <c r="G15" t="s">
        <v>21</v>
      </c>
      <c r="H15" s="9">
        <v>553.20000000000005</v>
      </c>
      <c r="J15" t="s">
        <v>22</v>
      </c>
      <c r="K15" s="10">
        <v>0.93</v>
      </c>
    </row>
    <row r="16" spans="3:11" x14ac:dyDescent="0.3">
      <c r="C16" t="s">
        <v>23</v>
      </c>
      <c r="D16">
        <v>199.2</v>
      </c>
      <c r="E16">
        <v>206.4</v>
      </c>
      <c r="G16" t="s">
        <v>24</v>
      </c>
      <c r="H16" s="9">
        <v>445.1</v>
      </c>
      <c r="J16" t="s">
        <v>25</v>
      </c>
      <c r="K16" s="10">
        <v>0.53</v>
      </c>
    </row>
    <row r="17" spans="3:11" x14ac:dyDescent="0.3">
      <c r="C17" t="s">
        <v>26</v>
      </c>
      <c r="D17">
        <v>206.4</v>
      </c>
      <c r="E17">
        <v>204.3</v>
      </c>
      <c r="G17" t="s">
        <v>27</v>
      </c>
      <c r="H17" s="9">
        <v>425.1</v>
      </c>
      <c r="J17" t="s">
        <v>28</v>
      </c>
      <c r="K17" s="10">
        <v>0.95</v>
      </c>
    </row>
    <row r="18" spans="3:11" x14ac:dyDescent="0.3">
      <c r="C18" t="s">
        <v>29</v>
      </c>
      <c r="D18">
        <v>195.3</v>
      </c>
      <c r="E18">
        <v>203</v>
      </c>
      <c r="G18" t="s">
        <v>30</v>
      </c>
      <c r="H18" s="9">
        <v>253.6</v>
      </c>
    </row>
    <row r="19" spans="3:11" x14ac:dyDescent="0.3">
      <c r="C19" t="s">
        <v>31</v>
      </c>
      <c r="D19">
        <v>192.4</v>
      </c>
      <c r="E19">
        <v>201.5</v>
      </c>
      <c r="G19" t="s">
        <v>32</v>
      </c>
      <c r="H19" s="9">
        <v>387.5</v>
      </c>
    </row>
    <row r="20" spans="3:11" x14ac:dyDescent="0.3">
      <c r="C20" t="s">
        <v>33</v>
      </c>
      <c r="D20">
        <v>186.3</v>
      </c>
      <c r="E20">
        <v>200.6</v>
      </c>
    </row>
    <row r="21" spans="3:11" x14ac:dyDescent="0.3">
      <c r="C21" t="s">
        <v>34</v>
      </c>
      <c r="D21">
        <v>194.2</v>
      </c>
      <c r="E21">
        <v>210.6</v>
      </c>
    </row>
    <row r="22" spans="3:11" x14ac:dyDescent="0.3">
      <c r="C22" t="s">
        <v>35</v>
      </c>
      <c r="D22">
        <v>199</v>
      </c>
      <c r="E22">
        <v>216.4</v>
      </c>
    </row>
    <row r="23" spans="3:11" x14ac:dyDescent="0.3">
      <c r="C23" t="s">
        <v>36</v>
      </c>
      <c r="D23">
        <v>205.2</v>
      </c>
      <c r="E23">
        <v>222.3</v>
      </c>
    </row>
    <row r="24" spans="3:11" x14ac:dyDescent="0.3">
      <c r="C24" t="s">
        <v>37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showGridLines="0" workbookViewId="0"/>
  </sheetViews>
  <sheetFormatPr defaultRowHeight="14.4" x14ac:dyDescent="0.3"/>
  <cols>
    <col min="1" max="1" width="11.6640625" style="1" customWidth="1"/>
    <col min="2" max="2" width="11.6640625" style="12" customWidth="1"/>
    <col min="3" max="3" width="8.77734375" bestFit="1" customWidth="1"/>
    <col min="4" max="4" width="17.33203125" bestFit="1" customWidth="1"/>
    <col min="5" max="5" width="27.88671875" bestFit="1" customWidth="1"/>
  </cols>
  <sheetData>
    <row r="2" spans="3:5" ht="15.6" x14ac:dyDescent="0.3">
      <c r="C2" s="3" t="s">
        <v>38</v>
      </c>
      <c r="D2" s="3" t="s">
        <v>39</v>
      </c>
      <c r="E2" s="3" t="s">
        <v>40</v>
      </c>
    </row>
    <row r="3" spans="3:5" ht="15.6" x14ac:dyDescent="0.3">
      <c r="C3" t="s">
        <v>15</v>
      </c>
      <c r="D3" t="s">
        <v>41</v>
      </c>
      <c r="E3" s="11" t="s">
        <v>42</v>
      </c>
    </row>
    <row r="4" spans="3:5" ht="15.6" x14ac:dyDescent="0.3">
      <c r="C4" t="s">
        <v>18</v>
      </c>
      <c r="D4" t="s">
        <v>43</v>
      </c>
      <c r="E4" s="11" t="s">
        <v>44</v>
      </c>
    </row>
    <row r="5" spans="3:5" ht="15.6" x14ac:dyDescent="0.3">
      <c r="C5" t="s">
        <v>21</v>
      </c>
      <c r="D5" t="s">
        <v>45</v>
      </c>
      <c r="E5" s="11" t="s">
        <v>46</v>
      </c>
    </row>
    <row r="6" spans="3:5" ht="15.6" x14ac:dyDescent="0.3">
      <c r="C6" t="s">
        <v>24</v>
      </c>
      <c r="D6" t="s">
        <v>47</v>
      </c>
      <c r="E6" s="11" t="s">
        <v>48</v>
      </c>
    </row>
    <row r="7" spans="3:5" ht="15.6" x14ac:dyDescent="0.3">
      <c r="C7" t="s">
        <v>27</v>
      </c>
      <c r="D7" t="s">
        <v>49</v>
      </c>
      <c r="E7" s="11" t="s">
        <v>50</v>
      </c>
    </row>
    <row r="8" spans="3:5" ht="15.6" x14ac:dyDescent="0.3">
      <c r="C8" t="s">
        <v>30</v>
      </c>
      <c r="D8" t="s">
        <v>51</v>
      </c>
      <c r="E8" s="11" t="s">
        <v>52</v>
      </c>
    </row>
    <row r="9" spans="3:5" ht="15.6" x14ac:dyDescent="0.3">
      <c r="C9" t="s">
        <v>32</v>
      </c>
      <c r="D9" t="s">
        <v>53</v>
      </c>
      <c r="E9" s="11" t="s">
        <v>54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  <pageSetup paperSize="9" orientation="portrait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2023-03-12T09:37:33Z</dcterms:created>
  <dcterms:modified xsi:type="dcterms:W3CDTF">2023-03-17T13:22:43Z</dcterms:modified>
</cp:coreProperties>
</file>