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620"/>
  </bookViews>
  <sheets>
    <sheet name="2022" sheetId="4" r:id="rId1"/>
    <sheet name="2021" sheetId="1" r:id="rId2"/>
    <sheet name="2020" sheetId="3" r:id="rId3"/>
    <sheet name="2019" sheetId="2" r:id="rId4"/>
  </sheets>
  <calcPr calcId="144525"/>
</workbook>
</file>

<file path=xl/sharedStrings.xml><?xml version="1.0" encoding="utf-8"?>
<sst xmlns="http://schemas.openxmlformats.org/spreadsheetml/2006/main" count="442" uniqueCount="106">
  <si>
    <t>Province</t>
  </si>
  <si>
    <t>Country</t>
  </si>
  <si>
    <t>Population_2022</t>
  </si>
  <si>
    <t>Province_GDP_2022</t>
  </si>
  <si>
    <t>Population_2021</t>
  </si>
  <si>
    <t>Province_GDP_2021</t>
  </si>
  <si>
    <t>Population_2020</t>
  </si>
  <si>
    <t>Province_GDP_2020</t>
  </si>
  <si>
    <t>Population_2019</t>
  </si>
  <si>
    <t>Province_GDP_2019</t>
  </si>
  <si>
    <t>Population_2018</t>
  </si>
  <si>
    <t>Province_GDP_2018</t>
  </si>
  <si>
    <t>Country_Population</t>
  </si>
  <si>
    <t>Country_GDP</t>
  </si>
  <si>
    <t>Percent_of_Population_2022</t>
  </si>
  <si>
    <t>Percent_of_Population_2021</t>
  </si>
  <si>
    <t>Percent_of_Population_2020</t>
  </si>
  <si>
    <t>Percent_of_Population_2019</t>
  </si>
  <si>
    <t>Percent_of_GDP_2022</t>
  </si>
  <si>
    <t>Percent_of_GDP_2021</t>
  </si>
  <si>
    <t>Percent_of_GDP_2020</t>
  </si>
  <si>
    <t>Percent_of_GDP_2019</t>
  </si>
  <si>
    <t>Percent_of_Population_2018</t>
  </si>
  <si>
    <t>Percent_of_GDP_2018</t>
  </si>
  <si>
    <t>California</t>
  </si>
  <si>
    <t>United States</t>
  </si>
  <si>
    <t>Florida</t>
  </si>
  <si>
    <t>Morelos</t>
  </si>
  <si>
    <t>Mexico</t>
  </si>
  <si>
    <t>North Carolina</t>
  </si>
  <si>
    <t>D.C.</t>
  </si>
  <si>
    <t>Illinois</t>
  </si>
  <si>
    <t>Missouri</t>
  </si>
  <si>
    <t>Roatan, Bay Islands</t>
  </si>
  <si>
    <t>Honduras</t>
  </si>
  <si>
    <t>Mayaguez</t>
  </si>
  <si>
    <t>Puerto Rico</t>
  </si>
  <si>
    <t>Wisconsin</t>
  </si>
  <si>
    <t>Massachusetts</t>
  </si>
  <si>
    <t>Colorado</t>
  </si>
  <si>
    <t>Washington</t>
  </si>
  <si>
    <t>Quintana Roo</t>
  </si>
  <si>
    <t>British Columbia</t>
  </si>
  <si>
    <t>Canada</t>
  </si>
  <si>
    <t>Michigan</t>
  </si>
  <si>
    <t>Nova Scotia</t>
  </si>
  <si>
    <t>New York</t>
  </si>
  <si>
    <t>Oregon</t>
  </si>
  <si>
    <t>Nuevo León</t>
  </si>
  <si>
    <t>Texas</t>
  </si>
  <si>
    <t>Virginia</t>
  </si>
  <si>
    <t>Ohio</t>
  </si>
  <si>
    <t>La Paz</t>
  </si>
  <si>
    <t>San Luis Potosí</t>
  </si>
  <si>
    <t>Ontario</t>
  </si>
  <si>
    <t>Baja California</t>
  </si>
  <si>
    <t>Louisiana</t>
  </si>
  <si>
    <t>Minnesota</t>
  </si>
  <si>
    <t>Santa Ana</t>
  </si>
  <si>
    <t>Idaho</t>
  </si>
  <si>
    <t>Maryland</t>
  </si>
  <si>
    <t>Mississippi</t>
  </si>
  <si>
    <t>Georgia</t>
  </si>
  <si>
    <t>West Virginia</t>
  </si>
  <si>
    <t>Vermont</t>
  </si>
  <si>
    <t>Michoacán</t>
  </si>
  <si>
    <t>Veracruz</t>
  </si>
  <si>
    <t>South Dakota</t>
  </si>
  <si>
    <t>Quebec</t>
  </si>
  <si>
    <t>Mexico City</t>
  </si>
  <si>
    <t>Coahuila</t>
  </si>
  <si>
    <t>Campeche</t>
  </si>
  <si>
    <t>Chiapas</t>
  </si>
  <si>
    <t>Guanajuato</t>
  </si>
  <si>
    <t>Sinaloa</t>
  </si>
  <si>
    <t>Tamaulipas</t>
  </si>
  <si>
    <t>Zacatecas</t>
  </si>
  <si>
    <t>Hidalgo</t>
  </si>
  <si>
    <t>Maine</t>
  </si>
  <si>
    <t>Manitoba</t>
  </si>
  <si>
    <t>Pennsylvania</t>
  </si>
  <si>
    <t>Arizona</t>
  </si>
  <si>
    <t>Chihuahua</t>
  </si>
  <si>
    <t>Mexico State</t>
  </si>
  <si>
    <t>Oaxaca</t>
  </si>
  <si>
    <t>Nevada</t>
  </si>
  <si>
    <t>Utah</t>
  </si>
  <si>
    <t>Alaska</t>
  </si>
  <si>
    <t>Hawaii</t>
  </si>
  <si>
    <t>New Mexico</t>
  </si>
  <si>
    <t>Trelawny</t>
  </si>
  <si>
    <r>
      <rPr>
        <sz val="12"/>
        <color rgb="FF1F1F1F"/>
        <rFont val="Arial"/>
        <charset val="134"/>
      </rPr>
      <t>Jamaica</t>
    </r>
  </si>
  <si>
    <r>
      <rPr>
        <sz val="12"/>
        <color rgb="FF1F1F1F"/>
        <rFont val="Arial"/>
        <charset val="134"/>
      </rPr>
      <t>Saint Croix</t>
    </r>
  </si>
  <si>
    <t>U.S. Virgin Islands</t>
  </si>
  <si>
    <r>
      <rPr>
        <sz val="12"/>
        <color rgb="FF1F1F1F"/>
        <rFont val="Arial"/>
        <charset val="134"/>
      </rPr>
      <t>Saipan</t>
    </r>
  </si>
  <si>
    <t>Northern Mariana Islands</t>
  </si>
  <si>
    <r>
      <rPr>
        <sz val="12"/>
        <color rgb="FF1F1F1F"/>
        <rFont val="Arial"/>
        <charset val="134"/>
      </rPr>
      <t>Population</t>
    </r>
  </si>
  <si>
    <t>Province_GDP</t>
  </si>
  <si>
    <t>Population</t>
  </si>
  <si>
    <t>District of Columbia</t>
  </si>
  <si>
    <t>El Salvador</t>
  </si>
  <si>
    <t>Jamaica</t>
  </si>
  <si>
    <t>U,S, Virgin Islands</t>
  </si>
  <si>
    <t>San Luis Potosi</t>
  </si>
  <si>
    <t>332,4,000,000</t>
  </si>
  <si>
    <t>Michoacan</t>
  </si>
</sst>
</file>

<file path=xl/styles.xml><?xml version="1.0" encoding="utf-8"?>
<styleSheet xmlns="http://schemas.openxmlformats.org/spreadsheetml/2006/main">
  <numFmts count="7"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(* #,##0_);_(* \(#,##0\);_(* &quot;-&quot;??_);_(@_)"/>
    <numFmt numFmtId="177" formatCode="[$$-409]#,##0"/>
    <numFmt numFmtId="178" formatCode="_ * #,##0_ ;_ * \-#,##0_ ;_ * &quot;-&quot;_ ;_ @_ "/>
    <numFmt numFmtId="179" formatCode="_(&quot;$&quot;* #,##0_);_(&quot;$&quot;* \(#,##0\);_(&quot;$&quot;* &quot;-&quot;??_);_(@_)"/>
  </numFmts>
  <fonts count="26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rgb="FF1F1F1F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0000"/>
      <name val="Calibri"/>
      <charset val="134"/>
    </font>
    <font>
      <sz val="12"/>
      <color rgb="FFE3E3E3"/>
      <name val="Arial"/>
      <charset val="134"/>
    </font>
    <font>
      <sz val="12"/>
      <color rgb="FF1F1F1F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131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1" applyNumberFormat="0" applyAlignment="0" applyProtection="0">
      <alignment vertical="center"/>
    </xf>
    <xf numFmtId="44" fontId="0" fillId="0" borderId="0" applyFont="0" applyFill="0" applyBorder="0" applyAlignment="0" applyProtection="0"/>
    <xf numFmtId="178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0" fontId="10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9" fillId="13" borderId="5" applyNumberFormat="0" applyAlignment="0" applyProtection="0">
      <alignment vertical="center"/>
    </xf>
    <xf numFmtId="0" fontId="20" fillId="13" borderId="1" applyNumberFormat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/>
    <xf numFmtId="177" fontId="0" fillId="0" borderId="0" xfId="0" applyNumberFormat="1">
      <alignment vertical="center"/>
    </xf>
    <xf numFmtId="0" fontId="1" fillId="0" borderId="0" xfId="0" applyFont="1" applyAlignment="1"/>
    <xf numFmtId="0" fontId="2" fillId="2" borderId="0" xfId="0" applyFont="1" applyFill="1" applyAlignment="1">
      <alignment horizontal="left" wrapText="1"/>
    </xf>
    <xf numFmtId="177" fontId="2" fillId="2" borderId="0" xfId="0" applyNumberFormat="1" applyFont="1" applyFill="1" applyAlignment="1">
      <alignment horizontal="left" wrapText="1"/>
    </xf>
    <xf numFmtId="0" fontId="3" fillId="0" borderId="0" xfId="0" applyFont="1" applyAlignment="1"/>
    <xf numFmtId="0" fontId="0" fillId="0" borderId="0" xfId="0" applyFont="1">
      <alignment vertical="center"/>
    </xf>
    <xf numFmtId="0" fontId="4" fillId="0" borderId="0" xfId="0" applyFont="1" applyAlignment="1"/>
    <xf numFmtId="3" fontId="4" fillId="0" borderId="0" xfId="0" applyNumberFormat="1" applyFont="1" applyAlignment="1"/>
    <xf numFmtId="0" fontId="5" fillId="3" borderId="0" xfId="0" applyFont="1" applyFill="1" applyAlignment="1">
      <alignment horizontal="left" vertical="center" wrapText="1" indent="1"/>
    </xf>
    <xf numFmtId="179" fontId="5" fillId="3" borderId="0" xfId="4" applyNumberFormat="1" applyFont="1" applyFill="1" applyAlignment="1">
      <alignment horizontal="left" vertical="center" wrapText="1" indent="1"/>
    </xf>
    <xf numFmtId="3" fontId="5" fillId="3" borderId="0" xfId="0" applyNumberFormat="1" applyFont="1" applyFill="1" applyAlignment="1">
      <alignment horizontal="left" vertical="center" wrapText="1" indent="1"/>
    </xf>
    <xf numFmtId="176" fontId="0" fillId="0" borderId="0" xfId="8" applyNumberFormat="1" applyFont="1" applyAlignment="1"/>
    <xf numFmtId="179" fontId="0" fillId="0" borderId="0" xfId="4" applyNumberFormat="1" applyFont="1" applyAlignment="1"/>
    <xf numFmtId="176" fontId="0" fillId="0" borderId="0" xfId="8" applyNumberFormat="1" applyFont="1" applyAlignment="1">
      <alignment vertical="center"/>
    </xf>
    <xf numFmtId="179" fontId="0" fillId="0" borderId="0" xfId="4" applyNumberFormat="1" applyFont="1" applyAlignment="1">
      <alignment vertical="center"/>
    </xf>
    <xf numFmtId="176" fontId="6" fillId="2" borderId="0" xfId="8" applyNumberFormat="1" applyFont="1" applyFill="1" applyAlignment="1">
      <alignment horizontal="left" wrapText="1"/>
    </xf>
    <xf numFmtId="179" fontId="6" fillId="2" borderId="0" xfId="4" applyNumberFormat="1" applyFont="1" applyFill="1" applyAlignment="1">
      <alignment horizontal="left" wrapText="1"/>
    </xf>
    <xf numFmtId="0" fontId="6" fillId="2" borderId="0" xfId="0" applyFont="1" applyFill="1" applyAlignment="1">
      <alignment horizontal="left" wrapText="1"/>
    </xf>
    <xf numFmtId="3" fontId="0" fillId="0" borderId="0" xfId="0" applyNumberFormat="1" applyFont="1">
      <alignment vertical="center"/>
    </xf>
    <xf numFmtId="3" fontId="0" fillId="0" borderId="0" xfId="0" applyNumberFormat="1">
      <alignment vertical="center"/>
    </xf>
    <xf numFmtId="0" fontId="0" fillId="0" borderId="0" xfId="0" applyFon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2"/>
  <sheetViews>
    <sheetView tabSelected="1" workbookViewId="0">
      <selection activeCell="G23" sqref="G23"/>
    </sheetView>
  </sheetViews>
  <sheetFormatPr defaultColWidth="9" defaultRowHeight="14.4"/>
  <cols>
    <col min="1" max="1" width="18.712962962963" style="1" customWidth="1"/>
    <col min="2" max="2" width="27.6666666666667" customWidth="1"/>
    <col min="3" max="3" width="17.4259259259259" style="13" customWidth="1"/>
    <col min="4" max="4" width="22.712962962963" style="14" customWidth="1"/>
    <col min="5" max="5" width="17.4259259259259" style="13" customWidth="1"/>
    <col min="6" max="6" width="21.712962962963" style="14" customWidth="1"/>
    <col min="7" max="7" width="17.4259259259259" style="13" customWidth="1"/>
    <col min="8" max="8" width="21.712962962963" style="14" customWidth="1"/>
    <col min="9" max="9" width="17.4259259259259" style="13" customWidth="1"/>
    <col min="10" max="10" width="21.712962962963" style="14" customWidth="1"/>
    <col min="11" max="11" width="17.4259259259259" style="13" customWidth="1"/>
    <col min="12" max="12" width="21.712962962963" style="14" customWidth="1"/>
    <col min="13" max="13" width="20.4259259259259" style="15" customWidth="1"/>
    <col min="14" max="14" width="22.712962962963" style="16" customWidth="1"/>
    <col min="15" max="15" width="27" style="15" customWidth="1"/>
    <col min="16" max="16" width="27" style="16" customWidth="1"/>
    <col min="17" max="18" width="27" customWidth="1"/>
    <col min="19" max="22" width="20.712962962963" customWidth="1"/>
    <col min="23" max="24" width="22" customWidth="1"/>
  </cols>
  <sheetData>
    <row r="1" ht="20.25" customHeight="1" spans="1:24">
      <c r="A1" s="1" t="s">
        <v>0</v>
      </c>
      <c r="B1" s="1" t="s">
        <v>1</v>
      </c>
      <c r="C1" s="13" t="s">
        <v>2</v>
      </c>
      <c r="D1" s="14" t="s">
        <v>3</v>
      </c>
      <c r="E1" s="13" t="s">
        <v>4</v>
      </c>
      <c r="F1" s="14" t="s">
        <v>5</v>
      </c>
      <c r="G1" s="13" t="s">
        <v>6</v>
      </c>
      <c r="H1" s="14" t="s">
        <v>7</v>
      </c>
      <c r="I1" s="13" t="s">
        <v>8</v>
      </c>
      <c r="J1" s="14" t="s">
        <v>9</v>
      </c>
      <c r="K1" s="13" t="s">
        <v>10</v>
      </c>
      <c r="L1" s="14" t="s">
        <v>11</v>
      </c>
      <c r="M1" s="13" t="s">
        <v>12</v>
      </c>
      <c r="N1" s="14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1" t="s">
        <v>22</v>
      </c>
      <c r="X1" s="22" t="s">
        <v>23</v>
      </c>
    </row>
    <row r="2" spans="1:24">
      <c r="A2" s="1" t="s">
        <v>24</v>
      </c>
      <c r="B2" s="1" t="s">
        <v>25</v>
      </c>
      <c r="C2" s="13">
        <v>39538223</v>
      </c>
      <c r="D2" s="14">
        <v>3300000000000</v>
      </c>
      <c r="E2" s="13">
        <v>39500000</v>
      </c>
      <c r="F2" s="14">
        <v>3100000000000</v>
      </c>
      <c r="G2" s="13">
        <v>39500000</v>
      </c>
      <c r="H2" s="14">
        <v>3300000000000</v>
      </c>
      <c r="I2" s="13">
        <v>39500000</v>
      </c>
      <c r="J2" s="14">
        <v>3100000000000</v>
      </c>
      <c r="K2" s="13">
        <v>39538223</v>
      </c>
      <c r="L2" s="14">
        <v>3100000000000</v>
      </c>
      <c r="M2" s="13">
        <v>332400000</v>
      </c>
      <c r="N2" s="14">
        <v>20940000000000</v>
      </c>
      <c r="O2" s="1">
        <f>C2/M2</f>
        <v>0.118947722623345</v>
      </c>
      <c r="P2" s="1">
        <f>E2/M2</f>
        <v>0.118832731648616</v>
      </c>
      <c r="Q2" s="1">
        <f>G2/M2</f>
        <v>0.118832731648616</v>
      </c>
      <c r="R2" s="1">
        <f>I2/M2</f>
        <v>0.118832731648616</v>
      </c>
      <c r="S2" s="1">
        <f>D2/N2</f>
        <v>0.157593123209169</v>
      </c>
      <c r="T2">
        <f>F2/N2</f>
        <v>0.148042024832856</v>
      </c>
      <c r="U2">
        <f>H2/N2</f>
        <v>0.157593123209169</v>
      </c>
      <c r="V2">
        <f>J2/N2</f>
        <v>0.148042024832856</v>
      </c>
      <c r="W2">
        <f>K2/M2</f>
        <v>0.118947722623345</v>
      </c>
      <c r="X2">
        <f>L2/N2</f>
        <v>0.148042024832856</v>
      </c>
    </row>
    <row r="3" spans="1:24">
      <c r="A3" s="1" t="s">
        <v>26</v>
      </c>
      <c r="B3" s="1" t="s">
        <v>25</v>
      </c>
      <c r="C3" s="13">
        <v>21538175</v>
      </c>
      <c r="D3" s="14">
        <v>1100000000000</v>
      </c>
      <c r="E3" s="13">
        <v>21500000</v>
      </c>
      <c r="F3" s="14">
        <v>1070000000000</v>
      </c>
      <c r="G3" s="13">
        <v>21500000</v>
      </c>
      <c r="H3" s="14">
        <v>1000000000000</v>
      </c>
      <c r="I3" s="13">
        <v>21500000</v>
      </c>
      <c r="J3" s="14">
        <v>1070000000000</v>
      </c>
      <c r="K3" s="13">
        <v>21538175</v>
      </c>
      <c r="L3" s="14">
        <v>1000000000000</v>
      </c>
      <c r="M3" s="13">
        <v>332400000</v>
      </c>
      <c r="N3" s="14">
        <v>20940000000000</v>
      </c>
      <c r="O3" s="1">
        <f>C3/M3</f>
        <v>0.0647959536702768</v>
      </c>
      <c r="P3" s="1">
        <f t="shared" ref="P3:P62" si="0">E3/M3</f>
        <v>0.0646811070998797</v>
      </c>
      <c r="Q3" s="1">
        <f t="shared" ref="Q3:Q62" si="1">G3/M3</f>
        <v>0.0646811070998797</v>
      </c>
      <c r="R3" s="1">
        <f t="shared" ref="R3:R62" si="2">I3/M3</f>
        <v>0.0646811070998797</v>
      </c>
      <c r="S3" s="1">
        <f t="shared" ref="S3:S62" si="3">D3/N3</f>
        <v>0.052531041069723</v>
      </c>
      <c r="T3">
        <f t="shared" ref="T3:T62" si="4">F3/N3</f>
        <v>0.051098376313276</v>
      </c>
      <c r="U3">
        <f t="shared" ref="U3:U62" si="5">H3/N3</f>
        <v>0.0477554918815664</v>
      </c>
      <c r="V3">
        <f t="shared" ref="V3:V62" si="6">J3/N3</f>
        <v>0.051098376313276</v>
      </c>
      <c r="W3">
        <f t="shared" ref="W3:W34" si="7">K3/M3</f>
        <v>0.0647959536702768</v>
      </c>
      <c r="X3">
        <f t="shared" ref="X3:X34" si="8">L3/N3</f>
        <v>0.0477554918815664</v>
      </c>
    </row>
    <row r="4" spans="1:24">
      <c r="A4" s="1" t="s">
        <v>27</v>
      </c>
      <c r="B4" s="1" t="s">
        <v>28</v>
      </c>
      <c r="C4" s="13">
        <v>1779629</v>
      </c>
      <c r="D4" s="14">
        <v>15400000000</v>
      </c>
      <c r="E4" s="13">
        <v>1900000</v>
      </c>
      <c r="F4" s="14">
        <v>2400000000</v>
      </c>
      <c r="G4" s="13">
        <v>1700000</v>
      </c>
      <c r="H4" s="14">
        <v>2400000000</v>
      </c>
      <c r="I4" s="13">
        <v>1900000</v>
      </c>
      <c r="J4" s="14">
        <v>10200000000</v>
      </c>
      <c r="K4" s="13">
        <v>1922105</v>
      </c>
      <c r="L4" s="14">
        <v>15100000000</v>
      </c>
      <c r="M4" s="13">
        <v>128900000</v>
      </c>
      <c r="N4" s="14">
        <v>1250000000000</v>
      </c>
      <c r="O4" s="1">
        <f t="shared" ref="O4:O62" si="9">C4/M4</f>
        <v>0.0138062761830877</v>
      </c>
      <c r="P4" s="1">
        <f t="shared" si="0"/>
        <v>0.0147401086113266</v>
      </c>
      <c r="Q4" s="1">
        <f t="shared" si="1"/>
        <v>0.013188518231187</v>
      </c>
      <c r="R4" s="1">
        <f t="shared" si="2"/>
        <v>0.0147401086113266</v>
      </c>
      <c r="S4" s="1">
        <f t="shared" si="3"/>
        <v>0.01232</v>
      </c>
      <c r="T4">
        <f t="shared" si="4"/>
        <v>0.00192</v>
      </c>
      <c r="U4">
        <f t="shared" si="5"/>
        <v>0.00192</v>
      </c>
      <c r="V4">
        <f t="shared" si="6"/>
        <v>0.00816</v>
      </c>
      <c r="W4">
        <f t="shared" si="7"/>
        <v>0.0149115981380915</v>
      </c>
      <c r="X4">
        <f t="shared" si="8"/>
        <v>0.01208</v>
      </c>
    </row>
    <row r="5" spans="1:24">
      <c r="A5" s="1" t="s">
        <v>29</v>
      </c>
      <c r="B5" s="1" t="s">
        <v>25</v>
      </c>
      <c r="C5" s="13">
        <v>10487999</v>
      </c>
      <c r="D5" s="14">
        <v>600000000000</v>
      </c>
      <c r="E5" s="13">
        <v>10400000</v>
      </c>
      <c r="F5" s="14">
        <v>600000000000</v>
      </c>
      <c r="G5" s="13">
        <v>10700000</v>
      </c>
      <c r="H5" s="14">
        <v>596000000000</v>
      </c>
      <c r="I5" s="13">
        <v>10400000</v>
      </c>
      <c r="J5" s="14">
        <v>600000000000</v>
      </c>
      <c r="K5" s="13">
        <v>10487498</v>
      </c>
      <c r="L5" s="14">
        <v>570600000000</v>
      </c>
      <c r="M5" s="13">
        <v>332400000</v>
      </c>
      <c r="N5" s="14">
        <v>20940000000000</v>
      </c>
      <c r="O5" s="1">
        <f t="shared" si="9"/>
        <v>0.0315523435619735</v>
      </c>
      <c r="P5" s="1">
        <f t="shared" si="0"/>
        <v>0.0312876052948255</v>
      </c>
      <c r="Q5" s="1">
        <f t="shared" si="1"/>
        <v>0.0321901323706378</v>
      </c>
      <c r="R5" s="1">
        <f t="shared" si="2"/>
        <v>0.0312876052948255</v>
      </c>
      <c r="S5" s="1">
        <f t="shared" si="3"/>
        <v>0.0286532951289398</v>
      </c>
      <c r="T5">
        <f t="shared" si="4"/>
        <v>0.0286532951289398</v>
      </c>
      <c r="U5">
        <f t="shared" si="5"/>
        <v>0.0284622731614136</v>
      </c>
      <c r="V5">
        <f t="shared" si="6"/>
        <v>0.0286532951289398</v>
      </c>
      <c r="W5">
        <f t="shared" si="7"/>
        <v>0.0315508363417569</v>
      </c>
      <c r="X5">
        <f t="shared" si="8"/>
        <v>0.0272492836676218</v>
      </c>
    </row>
    <row r="6" spans="1:24">
      <c r="A6" s="1" t="s">
        <v>30</v>
      </c>
      <c r="B6" s="1" t="s">
        <v>25</v>
      </c>
      <c r="C6" s="13">
        <v>705749</v>
      </c>
      <c r="D6" s="14">
        <v>137000000000</v>
      </c>
      <c r="E6" s="13">
        <v>705000</v>
      </c>
      <c r="F6" s="14">
        <v>200000000000</v>
      </c>
      <c r="G6" s="13">
        <v>706000</v>
      </c>
      <c r="H6" s="14">
        <v>146000000000</v>
      </c>
      <c r="I6" s="13">
        <v>705000</v>
      </c>
      <c r="J6" s="14">
        <v>200000000000</v>
      </c>
      <c r="K6" s="13">
        <v>705749</v>
      </c>
      <c r="L6" s="14">
        <v>170700000000</v>
      </c>
      <c r="M6" s="13">
        <v>332400000</v>
      </c>
      <c r="N6" s="14">
        <v>20940000000000</v>
      </c>
      <c r="O6" s="1">
        <f t="shared" si="9"/>
        <v>0.00212319193742479</v>
      </c>
      <c r="P6" s="1">
        <f t="shared" si="0"/>
        <v>0.00212093862815884</v>
      </c>
      <c r="Q6" s="1">
        <f t="shared" si="1"/>
        <v>0.00212394705174489</v>
      </c>
      <c r="R6" s="1">
        <f t="shared" si="2"/>
        <v>0.00212093862815884</v>
      </c>
      <c r="S6" s="1">
        <f t="shared" si="3"/>
        <v>0.00654250238777459</v>
      </c>
      <c r="T6">
        <f t="shared" si="4"/>
        <v>0.00955109837631328</v>
      </c>
      <c r="U6">
        <f t="shared" si="5"/>
        <v>0.00697230181470869</v>
      </c>
      <c r="V6">
        <f t="shared" si="6"/>
        <v>0.00955109837631328</v>
      </c>
      <c r="W6">
        <f t="shared" si="7"/>
        <v>0.00212319193742479</v>
      </c>
      <c r="X6">
        <f t="shared" si="8"/>
        <v>0.00815186246418338</v>
      </c>
    </row>
    <row r="7" spans="1:24">
      <c r="A7" s="1" t="s">
        <v>31</v>
      </c>
      <c r="B7" s="1" t="s">
        <v>25</v>
      </c>
      <c r="C7" s="13">
        <v>12812508</v>
      </c>
      <c r="D7" s="14">
        <v>776000000000</v>
      </c>
      <c r="E7" s="13">
        <v>12800000</v>
      </c>
      <c r="F7" s="14">
        <v>770000000000</v>
      </c>
      <c r="G7" s="13">
        <v>12800000</v>
      </c>
      <c r="H7" s="14">
        <v>778000000000</v>
      </c>
      <c r="I7" s="13">
        <v>12800000</v>
      </c>
      <c r="J7" s="14">
        <v>770000000000</v>
      </c>
      <c r="K7" s="13">
        <v>12802023</v>
      </c>
      <c r="L7" s="14">
        <v>773700000000</v>
      </c>
      <c r="M7" s="13">
        <v>332400000</v>
      </c>
      <c r="N7" s="14">
        <v>20940000000000</v>
      </c>
      <c r="O7" s="1">
        <f t="shared" si="9"/>
        <v>0.0385454512635379</v>
      </c>
      <c r="P7" s="1">
        <f t="shared" si="0"/>
        <v>0.0385078219013237</v>
      </c>
      <c r="Q7" s="1">
        <f t="shared" si="1"/>
        <v>0.0385078219013237</v>
      </c>
      <c r="R7" s="1">
        <f t="shared" si="2"/>
        <v>0.0385078219013237</v>
      </c>
      <c r="S7" s="1">
        <f t="shared" si="3"/>
        <v>0.0370582617000955</v>
      </c>
      <c r="T7">
        <f t="shared" si="4"/>
        <v>0.0367717287488061</v>
      </c>
      <c r="U7">
        <f t="shared" si="5"/>
        <v>0.0371537726838586</v>
      </c>
      <c r="V7">
        <f t="shared" si="6"/>
        <v>0.0367717287488061</v>
      </c>
      <c r="W7">
        <f t="shared" si="7"/>
        <v>0.0385139079422383</v>
      </c>
      <c r="X7">
        <f t="shared" si="8"/>
        <v>0.0369484240687679</v>
      </c>
    </row>
    <row r="8" spans="1:24">
      <c r="A8" s="1" t="s">
        <v>32</v>
      </c>
      <c r="B8" s="1" t="s">
        <v>25</v>
      </c>
      <c r="C8" s="13">
        <v>6182296</v>
      </c>
      <c r="D8" s="14">
        <v>333000000000</v>
      </c>
      <c r="E8" s="13">
        <v>6100000</v>
      </c>
      <c r="F8" s="14">
        <v>350000000000</v>
      </c>
      <c r="G8" s="13">
        <v>6100000</v>
      </c>
      <c r="H8" s="14">
        <v>318000000000</v>
      </c>
      <c r="I8" s="13">
        <v>6100000</v>
      </c>
      <c r="J8" s="14">
        <v>350000000000</v>
      </c>
      <c r="K8" s="13">
        <v>6177257</v>
      </c>
      <c r="L8" s="14">
        <v>323200000000</v>
      </c>
      <c r="M8" s="13">
        <v>332400000</v>
      </c>
      <c r="N8" s="14">
        <v>20940000000000</v>
      </c>
      <c r="O8" s="1">
        <f t="shared" si="9"/>
        <v>0.0185989651022864</v>
      </c>
      <c r="P8" s="1">
        <f t="shared" si="0"/>
        <v>0.0183513838748496</v>
      </c>
      <c r="Q8" s="1">
        <f t="shared" si="1"/>
        <v>0.0183513838748496</v>
      </c>
      <c r="R8" s="1">
        <f t="shared" si="2"/>
        <v>0.0183513838748496</v>
      </c>
      <c r="S8" s="1">
        <f t="shared" si="3"/>
        <v>0.0159025787965616</v>
      </c>
      <c r="T8">
        <f t="shared" si="4"/>
        <v>0.0167144221585482</v>
      </c>
      <c r="U8">
        <f t="shared" si="5"/>
        <v>0.0151862464183381</v>
      </c>
      <c r="V8">
        <f t="shared" si="6"/>
        <v>0.0167144221585482</v>
      </c>
      <c r="W8">
        <f t="shared" si="7"/>
        <v>0.0185838056558363</v>
      </c>
      <c r="X8">
        <f t="shared" si="8"/>
        <v>0.0154345749761223</v>
      </c>
    </row>
    <row r="9" spans="1:24">
      <c r="A9" s="1" t="s">
        <v>33</v>
      </c>
      <c r="B9" s="1" t="s">
        <v>34</v>
      </c>
      <c r="C9" s="13">
        <v>75000</v>
      </c>
      <c r="D9" s="14">
        <v>1500000000</v>
      </c>
      <c r="E9" s="13">
        <v>75000</v>
      </c>
      <c r="F9" s="14">
        <v>500000000</v>
      </c>
      <c r="G9" s="13">
        <v>70000</v>
      </c>
      <c r="H9" s="14">
        <v>170000000</v>
      </c>
      <c r="I9" s="13">
        <v>75000</v>
      </c>
      <c r="J9" s="14">
        <v>500000000</v>
      </c>
      <c r="K9" s="13">
        <v>75000</v>
      </c>
      <c r="L9" s="14">
        <v>150000000</v>
      </c>
      <c r="M9" s="13">
        <v>9700000</v>
      </c>
      <c r="N9" s="14">
        <v>19400000000</v>
      </c>
      <c r="O9" s="1">
        <f t="shared" si="9"/>
        <v>0.0077319587628866</v>
      </c>
      <c r="P9" s="1">
        <f t="shared" si="0"/>
        <v>0.0077319587628866</v>
      </c>
      <c r="Q9" s="1">
        <f t="shared" si="1"/>
        <v>0.00721649484536083</v>
      </c>
      <c r="R9" s="1">
        <f t="shared" si="2"/>
        <v>0.0077319587628866</v>
      </c>
      <c r="S9" s="1">
        <f t="shared" si="3"/>
        <v>0.077319587628866</v>
      </c>
      <c r="T9">
        <f t="shared" si="4"/>
        <v>0.0257731958762887</v>
      </c>
      <c r="U9">
        <f t="shared" si="5"/>
        <v>0.00876288659793814</v>
      </c>
      <c r="V9">
        <f t="shared" si="6"/>
        <v>0.0257731958762887</v>
      </c>
      <c r="W9">
        <f t="shared" si="7"/>
        <v>0.0077319587628866</v>
      </c>
      <c r="X9">
        <f t="shared" si="8"/>
        <v>0.0077319587628866</v>
      </c>
    </row>
    <row r="10" spans="1:24">
      <c r="A10" s="1" t="s">
        <v>35</v>
      </c>
      <c r="B10" s="1" t="s">
        <v>36</v>
      </c>
      <c r="C10" s="13">
        <v>420000</v>
      </c>
      <c r="D10" s="14">
        <v>1200000000</v>
      </c>
      <c r="E10" s="13">
        <v>225000</v>
      </c>
      <c r="F10" s="14">
        <v>1000000000</v>
      </c>
      <c r="G10" s="13">
        <v>100000</v>
      </c>
      <c r="H10" s="14">
        <v>1200000000</v>
      </c>
      <c r="I10" s="13">
        <v>225000</v>
      </c>
      <c r="J10" s="14">
        <v>1000000000</v>
      </c>
      <c r="K10" s="13">
        <v>100000</v>
      </c>
      <c r="L10" s="14">
        <v>200000000</v>
      </c>
      <c r="M10" s="13">
        <v>3200000</v>
      </c>
      <c r="N10" s="14">
        <v>105000000000</v>
      </c>
      <c r="O10" s="1">
        <f t="shared" si="9"/>
        <v>0.13125</v>
      </c>
      <c r="P10" s="1">
        <f t="shared" si="0"/>
        <v>0.0703125</v>
      </c>
      <c r="Q10" s="1">
        <f t="shared" si="1"/>
        <v>0.03125</v>
      </c>
      <c r="R10" s="1">
        <f t="shared" si="2"/>
        <v>0.0703125</v>
      </c>
      <c r="S10" s="1">
        <f t="shared" si="3"/>
        <v>0.0114285714285714</v>
      </c>
      <c r="T10">
        <f t="shared" si="4"/>
        <v>0.00952380952380952</v>
      </c>
      <c r="U10">
        <f t="shared" si="5"/>
        <v>0.0114285714285714</v>
      </c>
      <c r="V10">
        <f t="shared" si="6"/>
        <v>0.00952380952380952</v>
      </c>
      <c r="W10">
        <f t="shared" si="7"/>
        <v>0.03125</v>
      </c>
      <c r="X10">
        <f t="shared" si="8"/>
        <v>0.0019047619047619</v>
      </c>
    </row>
    <row r="11" spans="1:24">
      <c r="A11" s="1" t="s">
        <v>37</v>
      </c>
      <c r="B11" s="1" t="s">
        <v>25</v>
      </c>
      <c r="C11" s="13">
        <v>5823634</v>
      </c>
      <c r="D11" s="14">
        <v>332000000000</v>
      </c>
      <c r="E11" s="13">
        <v>5800000</v>
      </c>
      <c r="F11" s="14">
        <v>360000000000</v>
      </c>
      <c r="G11" s="13">
        <v>5800000</v>
      </c>
      <c r="H11" s="14">
        <v>335000000000</v>
      </c>
      <c r="I11" s="13">
        <v>5800000</v>
      </c>
      <c r="J11" s="14">
        <v>360000000000</v>
      </c>
      <c r="K11" s="13">
        <v>5823635</v>
      </c>
      <c r="L11" s="14">
        <v>355200000000</v>
      </c>
      <c r="M11" s="13">
        <v>332400000</v>
      </c>
      <c r="N11" s="14">
        <v>20940000000000</v>
      </c>
      <c r="O11" s="1">
        <f t="shared" si="9"/>
        <v>0.0175199578820698</v>
      </c>
      <c r="P11" s="1">
        <f t="shared" si="0"/>
        <v>0.0174488567990373</v>
      </c>
      <c r="Q11" s="1">
        <f t="shared" si="1"/>
        <v>0.0174488567990373</v>
      </c>
      <c r="R11" s="1">
        <f t="shared" si="2"/>
        <v>0.0174488567990373</v>
      </c>
      <c r="S11" s="1">
        <f t="shared" si="3"/>
        <v>0.01585482330468</v>
      </c>
      <c r="T11">
        <f t="shared" si="4"/>
        <v>0.0171919770773639</v>
      </c>
      <c r="U11">
        <f t="shared" si="5"/>
        <v>0.0159980897803247</v>
      </c>
      <c r="V11">
        <f t="shared" si="6"/>
        <v>0.0171919770773639</v>
      </c>
      <c r="W11">
        <f t="shared" si="7"/>
        <v>0.0175199608904934</v>
      </c>
      <c r="X11">
        <f t="shared" si="8"/>
        <v>0.0169627507163324</v>
      </c>
    </row>
    <row r="12" spans="1:24">
      <c r="A12" s="1" t="s">
        <v>38</v>
      </c>
      <c r="B12" s="1" t="s">
        <v>25</v>
      </c>
      <c r="C12" s="13">
        <v>6892377</v>
      </c>
      <c r="D12" s="14">
        <v>414000000000</v>
      </c>
      <c r="E12" s="13">
        <v>6800000</v>
      </c>
      <c r="F12" s="14">
        <v>380000000000</v>
      </c>
      <c r="G12" s="13">
        <v>6900000</v>
      </c>
      <c r="H12" s="14">
        <v>393000000000</v>
      </c>
      <c r="I12" s="13">
        <v>6800000</v>
      </c>
      <c r="J12" s="14">
        <v>380000000000</v>
      </c>
      <c r="K12" s="13">
        <v>6859817</v>
      </c>
      <c r="L12" s="14">
        <v>384100000000</v>
      </c>
      <c r="M12" s="13">
        <v>332400000</v>
      </c>
      <c r="N12" s="14">
        <v>20940000000000</v>
      </c>
      <c r="O12" s="1">
        <f t="shared" si="9"/>
        <v>0.0207351895306859</v>
      </c>
      <c r="P12" s="1">
        <f t="shared" si="0"/>
        <v>0.0204572803850782</v>
      </c>
      <c r="Q12" s="1">
        <f t="shared" si="1"/>
        <v>0.0207581227436823</v>
      </c>
      <c r="R12" s="1">
        <f t="shared" si="2"/>
        <v>0.0204572803850782</v>
      </c>
      <c r="S12" s="1">
        <f t="shared" si="3"/>
        <v>0.0197707736389685</v>
      </c>
      <c r="T12">
        <f t="shared" si="4"/>
        <v>0.0181470869149952</v>
      </c>
      <c r="U12">
        <f t="shared" si="5"/>
        <v>0.0187679083094556</v>
      </c>
      <c r="V12">
        <f t="shared" si="6"/>
        <v>0.0181470869149952</v>
      </c>
      <c r="W12">
        <f t="shared" si="7"/>
        <v>0.0206372352587244</v>
      </c>
      <c r="X12">
        <f t="shared" si="8"/>
        <v>0.0183428844317096</v>
      </c>
    </row>
    <row r="13" spans="1:24">
      <c r="A13" s="1" t="s">
        <v>39</v>
      </c>
      <c r="B13" s="1" t="s">
        <v>25</v>
      </c>
      <c r="C13" s="13">
        <v>5810292</v>
      </c>
      <c r="D13" s="14">
        <v>349000000000</v>
      </c>
      <c r="E13" s="13">
        <v>5800000</v>
      </c>
      <c r="F13" s="14">
        <v>300000000000</v>
      </c>
      <c r="G13" s="13">
        <v>5800000</v>
      </c>
      <c r="H13" s="14">
        <v>328000000000</v>
      </c>
      <c r="I13" s="13">
        <v>5800000</v>
      </c>
      <c r="J13" s="14">
        <v>300000000000</v>
      </c>
      <c r="K13" s="13">
        <v>5773714</v>
      </c>
      <c r="L13" s="14">
        <v>332800000000</v>
      </c>
      <c r="M13" s="13">
        <v>332400000</v>
      </c>
      <c r="N13" s="14">
        <v>20940000000000</v>
      </c>
      <c r="O13" s="1">
        <f t="shared" si="9"/>
        <v>0.0174798194945848</v>
      </c>
      <c r="P13" s="1">
        <f t="shared" si="0"/>
        <v>0.0174488567990373</v>
      </c>
      <c r="Q13" s="1">
        <f t="shared" si="1"/>
        <v>0.0174488567990373</v>
      </c>
      <c r="R13" s="1">
        <f t="shared" si="2"/>
        <v>0.0174488567990373</v>
      </c>
      <c r="S13" s="1">
        <f t="shared" si="3"/>
        <v>0.0166666666666667</v>
      </c>
      <c r="T13">
        <f t="shared" si="4"/>
        <v>0.0143266475644699</v>
      </c>
      <c r="U13">
        <f t="shared" si="5"/>
        <v>0.0156638013371538</v>
      </c>
      <c r="V13">
        <f t="shared" si="6"/>
        <v>0.0143266475644699</v>
      </c>
      <c r="W13">
        <f t="shared" si="7"/>
        <v>0.0173697773766546</v>
      </c>
      <c r="X13">
        <f t="shared" si="8"/>
        <v>0.0158930276981853</v>
      </c>
    </row>
    <row r="14" spans="1:24">
      <c r="A14" s="1" t="s">
        <v>40</v>
      </c>
      <c r="B14" s="1" t="s">
        <v>25</v>
      </c>
      <c r="C14" s="13">
        <v>7615559</v>
      </c>
      <c r="D14" s="14">
        <v>473000000000</v>
      </c>
      <c r="E14" s="13">
        <v>7700000</v>
      </c>
      <c r="F14" s="14">
        <v>470000000000</v>
      </c>
      <c r="G14" s="13">
        <v>7700000</v>
      </c>
      <c r="H14" s="14">
        <v>486000000000</v>
      </c>
      <c r="I14" s="13">
        <v>7700000</v>
      </c>
      <c r="J14" s="14">
        <v>470000000000</v>
      </c>
      <c r="K14" s="13">
        <v>7615553</v>
      </c>
      <c r="L14" s="14">
        <v>484600000000</v>
      </c>
      <c r="M14" s="13">
        <v>332400000</v>
      </c>
      <c r="N14" s="14">
        <v>20940000000000</v>
      </c>
      <c r="O14" s="1">
        <f t="shared" si="9"/>
        <v>0.0229108273164862</v>
      </c>
      <c r="P14" s="1">
        <f t="shared" si="0"/>
        <v>0.023164861612515</v>
      </c>
      <c r="Q14" s="1">
        <f t="shared" si="1"/>
        <v>0.023164861612515</v>
      </c>
      <c r="R14" s="1">
        <f t="shared" si="2"/>
        <v>0.023164861612515</v>
      </c>
      <c r="S14" s="1">
        <f t="shared" si="3"/>
        <v>0.0225883476599809</v>
      </c>
      <c r="T14">
        <f t="shared" si="4"/>
        <v>0.0224450811843362</v>
      </c>
      <c r="U14">
        <f t="shared" si="5"/>
        <v>0.0232091690544413</v>
      </c>
      <c r="V14">
        <f t="shared" si="6"/>
        <v>0.0224450811843362</v>
      </c>
      <c r="W14">
        <f t="shared" si="7"/>
        <v>0.0229108092659446</v>
      </c>
      <c r="X14">
        <f t="shared" si="8"/>
        <v>0.0231423113658071</v>
      </c>
    </row>
    <row r="15" spans="1:24">
      <c r="A15" s="1" t="s">
        <v>41</v>
      </c>
      <c r="B15" s="1" t="s">
        <v>28</v>
      </c>
      <c r="C15" s="13">
        <v>1499664</v>
      </c>
      <c r="D15" s="14">
        <v>7900000000</v>
      </c>
      <c r="E15" s="13">
        <v>1400000</v>
      </c>
      <c r="F15" s="14">
        <v>10000000000</v>
      </c>
      <c r="G15" s="13">
        <v>1400000</v>
      </c>
      <c r="H15" s="14">
        <v>12000000000</v>
      </c>
      <c r="I15" s="13">
        <v>1400000</v>
      </c>
      <c r="J15" s="14">
        <v>10000000000</v>
      </c>
      <c r="K15" s="13">
        <v>1479110</v>
      </c>
      <c r="L15" s="14">
        <v>12900000000</v>
      </c>
      <c r="M15" s="13">
        <v>128900000</v>
      </c>
      <c r="N15" s="14">
        <v>1250000000000</v>
      </c>
      <c r="O15" s="1">
        <f t="shared" si="9"/>
        <v>0.0116343211792087</v>
      </c>
      <c r="P15" s="1">
        <f t="shared" si="0"/>
        <v>0.0108611326609775</v>
      </c>
      <c r="Q15" s="1">
        <f t="shared" si="1"/>
        <v>0.0108611326609775</v>
      </c>
      <c r="R15" s="1">
        <f t="shared" si="2"/>
        <v>0.0108611326609775</v>
      </c>
      <c r="S15" s="1">
        <f t="shared" si="3"/>
        <v>0.00632</v>
      </c>
      <c r="T15">
        <f t="shared" si="4"/>
        <v>0.008</v>
      </c>
      <c r="U15">
        <f t="shared" si="5"/>
        <v>0.0096</v>
      </c>
      <c r="V15">
        <f t="shared" si="6"/>
        <v>0.008</v>
      </c>
      <c r="W15">
        <f t="shared" si="7"/>
        <v>0.0114748642358417</v>
      </c>
      <c r="X15">
        <f t="shared" si="8"/>
        <v>0.01032</v>
      </c>
    </row>
    <row r="16" spans="1:24">
      <c r="A16" s="1" t="s">
        <v>42</v>
      </c>
      <c r="B16" s="1" t="s">
        <v>43</v>
      </c>
      <c r="C16" s="13">
        <v>5107155</v>
      </c>
      <c r="D16" s="14">
        <v>271200000000</v>
      </c>
      <c r="E16" s="13">
        <v>5100000</v>
      </c>
      <c r="F16" s="14">
        <v>250000000000</v>
      </c>
      <c r="G16" s="13">
        <v>5100000</v>
      </c>
      <c r="H16" s="14">
        <v>240000000000</v>
      </c>
      <c r="I16" s="13">
        <v>5100000</v>
      </c>
      <c r="J16" s="14">
        <v>250000000000</v>
      </c>
      <c r="K16" s="13">
        <v>5140295</v>
      </c>
      <c r="L16" s="14">
        <v>226400000000</v>
      </c>
      <c r="M16" s="13">
        <v>38000000</v>
      </c>
      <c r="N16" s="14">
        <v>1750000000000</v>
      </c>
      <c r="O16" s="1">
        <f t="shared" si="9"/>
        <v>0.134398815789474</v>
      </c>
      <c r="P16" s="1">
        <f t="shared" si="0"/>
        <v>0.134210526315789</v>
      </c>
      <c r="Q16" s="1">
        <f t="shared" si="1"/>
        <v>0.134210526315789</v>
      </c>
      <c r="R16" s="1">
        <f t="shared" si="2"/>
        <v>0.134210526315789</v>
      </c>
      <c r="S16" s="1">
        <f t="shared" si="3"/>
        <v>0.154971428571429</v>
      </c>
      <c r="T16">
        <f t="shared" si="4"/>
        <v>0.142857142857143</v>
      </c>
      <c r="U16">
        <f t="shared" si="5"/>
        <v>0.137142857142857</v>
      </c>
      <c r="V16">
        <f t="shared" si="6"/>
        <v>0.142857142857143</v>
      </c>
      <c r="W16">
        <f t="shared" si="7"/>
        <v>0.135270921052632</v>
      </c>
      <c r="X16">
        <f t="shared" si="8"/>
        <v>0.129371428571429</v>
      </c>
    </row>
    <row r="17" spans="1:24">
      <c r="A17" s="1" t="s">
        <v>44</v>
      </c>
      <c r="B17" s="1" t="s">
        <v>25</v>
      </c>
      <c r="C17" s="13">
        <v>10077331</v>
      </c>
      <c r="D17" s="14">
        <v>678000000000</v>
      </c>
      <c r="E17" s="13">
        <v>10000000</v>
      </c>
      <c r="F17" s="14">
        <v>550000000000</v>
      </c>
      <c r="G17" s="13">
        <v>10100000</v>
      </c>
      <c r="H17" s="14">
        <v>635000000000</v>
      </c>
      <c r="I17" s="13">
        <v>10000000</v>
      </c>
      <c r="J17" s="14">
        <v>550000000000</v>
      </c>
      <c r="K17" s="13">
        <v>10077331</v>
      </c>
      <c r="L17" s="14">
        <v>550900000000</v>
      </c>
      <c r="M17" s="13">
        <v>332400000</v>
      </c>
      <c r="N17" s="14">
        <v>20940000000000</v>
      </c>
      <c r="O17" s="1">
        <f t="shared" si="9"/>
        <v>0.0303168802647413</v>
      </c>
      <c r="P17" s="1">
        <f t="shared" si="0"/>
        <v>0.0300842358604091</v>
      </c>
      <c r="Q17" s="1">
        <f t="shared" si="1"/>
        <v>0.0303850782190132</v>
      </c>
      <c r="R17" s="1">
        <f t="shared" si="2"/>
        <v>0.0300842358604091</v>
      </c>
      <c r="S17" s="1">
        <f t="shared" si="3"/>
        <v>0.032378223495702</v>
      </c>
      <c r="T17">
        <f t="shared" si="4"/>
        <v>0.0262655205348615</v>
      </c>
      <c r="U17">
        <f t="shared" si="5"/>
        <v>0.0303247373447947</v>
      </c>
      <c r="V17">
        <f t="shared" si="6"/>
        <v>0.0262655205348615</v>
      </c>
      <c r="W17">
        <f t="shared" si="7"/>
        <v>0.0303168802647413</v>
      </c>
      <c r="X17">
        <f t="shared" si="8"/>
        <v>0.0263085004775549</v>
      </c>
    </row>
    <row r="18" spans="1:24">
      <c r="A18" s="1" t="s">
        <v>45</v>
      </c>
      <c r="B18" s="1" t="s">
        <v>43</v>
      </c>
      <c r="C18" s="13">
        <v>965253</v>
      </c>
      <c r="D18" s="14">
        <v>30600000000</v>
      </c>
      <c r="E18" s="13">
        <v>1000000</v>
      </c>
      <c r="F18" s="14">
        <v>40000000000</v>
      </c>
      <c r="G18" s="13">
        <v>923000</v>
      </c>
      <c r="H18" s="14">
        <v>35500000000</v>
      </c>
      <c r="I18" s="13">
        <v>1000000</v>
      </c>
      <c r="J18" s="14">
        <v>40000000000</v>
      </c>
      <c r="K18" s="13">
        <v>952331</v>
      </c>
      <c r="L18" s="14">
        <v>32600000000</v>
      </c>
      <c r="M18" s="13">
        <v>38000000</v>
      </c>
      <c r="N18" s="14">
        <v>1750000000000</v>
      </c>
      <c r="O18" s="1">
        <f t="shared" si="9"/>
        <v>0.0254013947368421</v>
      </c>
      <c r="P18" s="1">
        <f t="shared" si="0"/>
        <v>0.0263157894736842</v>
      </c>
      <c r="Q18" s="1">
        <f t="shared" si="1"/>
        <v>0.0242894736842105</v>
      </c>
      <c r="R18" s="1">
        <f t="shared" si="2"/>
        <v>0.0263157894736842</v>
      </c>
      <c r="S18" s="1">
        <f t="shared" si="3"/>
        <v>0.0174857142857143</v>
      </c>
      <c r="T18">
        <f t="shared" si="4"/>
        <v>0.0228571428571429</v>
      </c>
      <c r="U18">
        <f t="shared" si="5"/>
        <v>0.0202857142857143</v>
      </c>
      <c r="V18">
        <f t="shared" si="6"/>
        <v>0.0228571428571429</v>
      </c>
      <c r="W18">
        <f t="shared" si="7"/>
        <v>0.0250613421052632</v>
      </c>
      <c r="X18">
        <f t="shared" si="8"/>
        <v>0.0186285714285714</v>
      </c>
    </row>
    <row r="19" spans="1:24">
      <c r="A19" s="1" t="s">
        <v>46</v>
      </c>
      <c r="B19" s="1" t="s">
        <v>25</v>
      </c>
      <c r="C19" s="13">
        <v>19491797</v>
      </c>
      <c r="D19" s="14">
        <v>14700000000000</v>
      </c>
      <c r="E19" s="13">
        <v>19400000</v>
      </c>
      <c r="F19" s="14">
        <v>1500000000000</v>
      </c>
      <c r="G19" s="13">
        <v>19500000</v>
      </c>
      <c r="H19" s="14">
        <v>1500000000000</v>
      </c>
      <c r="I19" s="13">
        <v>19400000</v>
      </c>
      <c r="J19" s="14">
        <v>1500000000000</v>
      </c>
      <c r="K19" s="13">
        <v>19453188</v>
      </c>
      <c r="L19" s="14">
        <v>1500000000000</v>
      </c>
      <c r="M19" s="13">
        <v>332400000</v>
      </c>
      <c r="N19" s="14">
        <v>20940000000000</v>
      </c>
      <c r="O19" s="1">
        <f t="shared" si="9"/>
        <v>0.0586395818291215</v>
      </c>
      <c r="P19" s="1">
        <f t="shared" si="0"/>
        <v>0.0583634175691937</v>
      </c>
      <c r="Q19" s="1">
        <f t="shared" si="1"/>
        <v>0.0586642599277978</v>
      </c>
      <c r="R19" s="1">
        <f t="shared" si="2"/>
        <v>0.0583634175691937</v>
      </c>
      <c r="S19" s="1">
        <f t="shared" si="3"/>
        <v>0.702005730659026</v>
      </c>
      <c r="T19">
        <f t="shared" si="4"/>
        <v>0.0716332378223496</v>
      </c>
      <c r="U19">
        <f t="shared" si="5"/>
        <v>0.0716332378223496</v>
      </c>
      <c r="V19">
        <f t="shared" si="6"/>
        <v>0.0716332378223496</v>
      </c>
      <c r="W19">
        <f t="shared" si="7"/>
        <v>0.0585234296028881</v>
      </c>
      <c r="X19">
        <f t="shared" si="8"/>
        <v>0.0716332378223496</v>
      </c>
    </row>
    <row r="20" spans="1:24">
      <c r="A20" s="1" t="s">
        <v>47</v>
      </c>
      <c r="B20" s="1" t="s">
        <v>25</v>
      </c>
      <c r="C20" s="13">
        <v>4237255</v>
      </c>
      <c r="D20" s="14">
        <v>282000000000</v>
      </c>
      <c r="E20" s="13">
        <v>4200000</v>
      </c>
      <c r="F20" s="14">
        <v>270000000000</v>
      </c>
      <c r="G20" s="13">
        <v>4200000</v>
      </c>
      <c r="H20" s="14">
        <v>272000000000</v>
      </c>
      <c r="I20" s="13">
        <v>4200000</v>
      </c>
      <c r="J20" s="14">
        <v>270000000000</v>
      </c>
      <c r="K20" s="13">
        <v>4217736</v>
      </c>
      <c r="L20" s="14">
        <v>248900000000</v>
      </c>
      <c r="M20" s="13">
        <v>332400000</v>
      </c>
      <c r="N20" s="14">
        <v>20940000000000</v>
      </c>
      <c r="O20" s="1">
        <f t="shared" si="9"/>
        <v>0.0127474578820698</v>
      </c>
      <c r="P20" s="1">
        <f t="shared" si="0"/>
        <v>0.0126353790613718</v>
      </c>
      <c r="Q20" s="1">
        <f t="shared" si="1"/>
        <v>0.0126353790613718</v>
      </c>
      <c r="R20" s="1">
        <f t="shared" si="2"/>
        <v>0.0126353790613718</v>
      </c>
      <c r="S20" s="1">
        <f t="shared" si="3"/>
        <v>0.0134670487106017</v>
      </c>
      <c r="T20">
        <f t="shared" si="4"/>
        <v>0.0128939828080229</v>
      </c>
      <c r="U20">
        <f t="shared" si="5"/>
        <v>0.0129894937917861</v>
      </c>
      <c r="V20">
        <f t="shared" si="6"/>
        <v>0.0128939828080229</v>
      </c>
      <c r="W20">
        <f t="shared" si="7"/>
        <v>0.0126887364620939</v>
      </c>
      <c r="X20">
        <f t="shared" si="8"/>
        <v>0.0118863419293219</v>
      </c>
    </row>
    <row r="21" spans="1:24">
      <c r="A21" s="1" t="s">
        <v>48</v>
      </c>
      <c r="B21" s="1" t="s">
        <v>28</v>
      </c>
      <c r="C21" s="13">
        <v>5791952</v>
      </c>
      <c r="D21" s="14">
        <v>255000000000</v>
      </c>
      <c r="E21" s="13">
        <v>5800000</v>
      </c>
      <c r="F21" s="14">
        <v>180000000000</v>
      </c>
      <c r="G21" s="13">
        <v>5800000</v>
      </c>
      <c r="H21" s="14">
        <v>230000000000</v>
      </c>
      <c r="I21" s="13">
        <v>5500000</v>
      </c>
      <c r="J21" s="14">
        <v>300000000000</v>
      </c>
      <c r="K21" s="13">
        <v>5700000</v>
      </c>
      <c r="L21" s="14">
        <v>170000000000</v>
      </c>
      <c r="M21" s="13">
        <v>128900000</v>
      </c>
      <c r="N21" s="14">
        <v>1250000000000</v>
      </c>
      <c r="O21" s="1">
        <f t="shared" si="9"/>
        <v>0.0449336850271528</v>
      </c>
      <c r="P21" s="1">
        <f t="shared" si="0"/>
        <v>0.0449961210240497</v>
      </c>
      <c r="Q21" s="1">
        <f t="shared" si="1"/>
        <v>0.0449961210240497</v>
      </c>
      <c r="R21" s="1">
        <f t="shared" si="2"/>
        <v>0.0426687354538402</v>
      </c>
      <c r="S21" s="1">
        <f t="shared" si="3"/>
        <v>0.204</v>
      </c>
      <c r="T21">
        <f t="shared" si="4"/>
        <v>0.144</v>
      </c>
      <c r="U21">
        <f t="shared" si="5"/>
        <v>0.184</v>
      </c>
      <c r="V21">
        <f t="shared" si="6"/>
        <v>0.24</v>
      </c>
      <c r="W21">
        <f t="shared" si="7"/>
        <v>0.0442203258339798</v>
      </c>
      <c r="X21">
        <f t="shared" si="8"/>
        <v>0.136</v>
      </c>
    </row>
    <row r="22" spans="1:24">
      <c r="A22" s="1" t="s">
        <v>49</v>
      </c>
      <c r="B22" s="1" t="s">
        <v>25</v>
      </c>
      <c r="C22" s="13">
        <v>30027855</v>
      </c>
      <c r="D22" s="14">
        <v>1900000000000</v>
      </c>
      <c r="E22" s="13">
        <v>29100000</v>
      </c>
      <c r="F22" s="14">
        <v>2300000000000</v>
      </c>
      <c r="G22" s="13">
        <v>29100000</v>
      </c>
      <c r="H22" s="14">
        <v>1900000000000</v>
      </c>
      <c r="I22" s="13">
        <v>29100000</v>
      </c>
      <c r="J22" s="14">
        <v>1700000000000</v>
      </c>
      <c r="K22" s="13">
        <v>29000000</v>
      </c>
      <c r="L22" s="14">
        <v>1900000000000</v>
      </c>
      <c r="M22" s="13">
        <v>332400000</v>
      </c>
      <c r="N22" s="14">
        <v>20940000000000</v>
      </c>
      <c r="O22" s="1">
        <f t="shared" si="9"/>
        <v>0.0903365072202166</v>
      </c>
      <c r="P22" s="1">
        <f t="shared" si="0"/>
        <v>0.0875451263537906</v>
      </c>
      <c r="Q22" s="1">
        <f t="shared" si="1"/>
        <v>0.0875451263537906</v>
      </c>
      <c r="R22" s="1">
        <f t="shared" si="2"/>
        <v>0.0875451263537906</v>
      </c>
      <c r="S22" s="1">
        <f t="shared" si="3"/>
        <v>0.0907354345749761</v>
      </c>
      <c r="T22">
        <f t="shared" si="4"/>
        <v>0.109837631327603</v>
      </c>
      <c r="U22">
        <f t="shared" si="5"/>
        <v>0.0907354345749761</v>
      </c>
      <c r="V22">
        <f t="shared" si="6"/>
        <v>0.0811843361986628</v>
      </c>
      <c r="W22">
        <f t="shared" si="7"/>
        <v>0.0872442839951865</v>
      </c>
      <c r="X22">
        <f t="shared" si="8"/>
        <v>0.0907354345749761</v>
      </c>
    </row>
    <row r="23" spans="1:24">
      <c r="A23" s="1" t="s">
        <v>50</v>
      </c>
      <c r="B23" s="1" t="s">
        <v>25</v>
      </c>
      <c r="C23" s="13">
        <v>8631394</v>
      </c>
      <c r="D23" s="14">
        <v>579000000000</v>
      </c>
      <c r="E23" s="13">
        <v>8500000</v>
      </c>
      <c r="F23" s="14">
        <v>440000000000</v>
      </c>
      <c r="G23" s="13">
        <v>8600000</v>
      </c>
      <c r="H23" s="14">
        <v>493000000000</v>
      </c>
      <c r="I23" s="13">
        <v>8500000</v>
      </c>
      <c r="J23" s="14">
        <v>450000000000</v>
      </c>
      <c r="K23" s="13">
        <v>8500000</v>
      </c>
      <c r="L23" s="14">
        <v>470000000000</v>
      </c>
      <c r="M23" s="13">
        <v>332400000</v>
      </c>
      <c r="N23" s="14">
        <v>20940000000000</v>
      </c>
      <c r="O23" s="1">
        <f t="shared" si="9"/>
        <v>0.025966889290012</v>
      </c>
      <c r="P23" s="1">
        <f t="shared" si="0"/>
        <v>0.0255716004813478</v>
      </c>
      <c r="Q23" s="1">
        <f t="shared" si="1"/>
        <v>0.0258724428399519</v>
      </c>
      <c r="R23" s="1">
        <f t="shared" si="2"/>
        <v>0.0255716004813478</v>
      </c>
      <c r="S23" s="1">
        <f t="shared" si="3"/>
        <v>0.0276504297994269</v>
      </c>
      <c r="T23">
        <f t="shared" si="4"/>
        <v>0.0210124164278892</v>
      </c>
      <c r="U23">
        <f t="shared" si="5"/>
        <v>0.0235434574976122</v>
      </c>
      <c r="V23">
        <f t="shared" si="6"/>
        <v>0.0214899713467049</v>
      </c>
      <c r="W23">
        <f t="shared" si="7"/>
        <v>0.0255716004813478</v>
      </c>
      <c r="X23">
        <f t="shared" si="8"/>
        <v>0.0224450811843362</v>
      </c>
    </row>
    <row r="24" spans="1:24">
      <c r="A24" s="1" t="s">
        <v>51</v>
      </c>
      <c r="B24" s="1" t="s">
        <v>25</v>
      </c>
      <c r="C24" s="13">
        <v>11756355</v>
      </c>
      <c r="D24" s="14">
        <v>702000000000</v>
      </c>
      <c r="E24" s="13">
        <v>11700000</v>
      </c>
      <c r="F24" s="14">
        <v>600000000000</v>
      </c>
      <c r="G24" s="13">
        <v>11700000</v>
      </c>
      <c r="H24" s="14">
        <v>711000000000</v>
      </c>
      <c r="I24" s="13">
        <v>11700000</v>
      </c>
      <c r="J24" s="14">
        <v>670000000000</v>
      </c>
      <c r="K24" s="13">
        <v>11700000</v>
      </c>
      <c r="L24" s="14">
        <v>670000000000</v>
      </c>
      <c r="M24" s="13">
        <v>332400000</v>
      </c>
      <c r="N24" s="14">
        <v>20940000000000</v>
      </c>
      <c r="O24" s="1">
        <f t="shared" si="9"/>
        <v>0.03536809566787</v>
      </c>
      <c r="P24" s="1">
        <f t="shared" si="0"/>
        <v>0.0351985559566787</v>
      </c>
      <c r="Q24" s="1">
        <f t="shared" si="1"/>
        <v>0.0351985559566787</v>
      </c>
      <c r="R24" s="1">
        <f t="shared" si="2"/>
        <v>0.0351985559566787</v>
      </c>
      <c r="S24" s="1">
        <f t="shared" si="3"/>
        <v>0.0335243553008596</v>
      </c>
      <c r="T24">
        <f t="shared" si="4"/>
        <v>0.0286532951289398</v>
      </c>
      <c r="U24">
        <f t="shared" si="5"/>
        <v>0.0339541547277937</v>
      </c>
      <c r="V24">
        <f t="shared" si="6"/>
        <v>0.0319961795606495</v>
      </c>
      <c r="W24">
        <f t="shared" si="7"/>
        <v>0.0351985559566787</v>
      </c>
      <c r="X24">
        <f t="shared" si="8"/>
        <v>0.0319961795606495</v>
      </c>
    </row>
    <row r="25" spans="1:24">
      <c r="A25" s="1" t="s">
        <v>52</v>
      </c>
      <c r="B25" s="1" t="s">
        <v>28</v>
      </c>
      <c r="C25" s="13">
        <v>291503</v>
      </c>
      <c r="D25" s="14">
        <v>1300000000</v>
      </c>
      <c r="E25" s="13">
        <v>246095</v>
      </c>
      <c r="F25" s="14">
        <v>1300000000</v>
      </c>
      <c r="G25" s="13">
        <v>235000</v>
      </c>
      <c r="H25" s="14">
        <v>1600000000</v>
      </c>
      <c r="I25" s="13">
        <v>250000</v>
      </c>
      <c r="J25" s="14">
        <v>1000000000</v>
      </c>
      <c r="K25" s="13">
        <v>230000</v>
      </c>
      <c r="L25" s="14">
        <v>1500000000</v>
      </c>
      <c r="M25" s="13">
        <v>128900000</v>
      </c>
      <c r="N25" s="14">
        <v>1250000000000</v>
      </c>
      <c r="O25" s="1">
        <f t="shared" si="9"/>
        <v>0.00226146625290923</v>
      </c>
      <c r="P25" s="1">
        <f t="shared" si="0"/>
        <v>0.00190919317300233</v>
      </c>
      <c r="Q25" s="1">
        <f t="shared" si="1"/>
        <v>0.00182311869666408</v>
      </c>
      <c r="R25" s="1">
        <f t="shared" si="2"/>
        <v>0.00193948797517455</v>
      </c>
      <c r="S25" s="1">
        <f t="shared" si="3"/>
        <v>0.00104</v>
      </c>
      <c r="T25">
        <f t="shared" si="4"/>
        <v>0.00104</v>
      </c>
      <c r="U25">
        <f t="shared" si="5"/>
        <v>0.00128</v>
      </c>
      <c r="V25">
        <f t="shared" si="6"/>
        <v>0.0008</v>
      </c>
      <c r="W25">
        <f t="shared" si="7"/>
        <v>0.00178432893716059</v>
      </c>
      <c r="X25">
        <f t="shared" si="8"/>
        <v>0.0012</v>
      </c>
    </row>
    <row r="26" spans="1:24">
      <c r="A26" s="1" t="s">
        <v>53</v>
      </c>
      <c r="B26" s="1" t="s">
        <v>28</v>
      </c>
      <c r="C26" s="13">
        <v>2794819</v>
      </c>
      <c r="D26" s="14">
        <v>156000000000</v>
      </c>
      <c r="E26" s="13">
        <v>2600000</v>
      </c>
      <c r="F26" s="14">
        <v>120000000000</v>
      </c>
      <c r="G26" s="13">
        <v>2700000</v>
      </c>
      <c r="H26" s="14">
        <v>14000000000</v>
      </c>
      <c r="I26" s="13">
        <v>2500000</v>
      </c>
      <c r="J26" s="14">
        <v>12000000000</v>
      </c>
      <c r="K26" s="13">
        <v>2500000</v>
      </c>
      <c r="L26" s="14">
        <v>100000000000</v>
      </c>
      <c r="M26" s="13">
        <v>128900000</v>
      </c>
      <c r="N26" s="14">
        <v>1250000000000</v>
      </c>
      <c r="O26" s="1">
        <f t="shared" si="9"/>
        <v>0.0216820713731575</v>
      </c>
      <c r="P26" s="1">
        <f t="shared" si="0"/>
        <v>0.0201706749418154</v>
      </c>
      <c r="Q26" s="1">
        <f t="shared" si="1"/>
        <v>0.0209464701318852</v>
      </c>
      <c r="R26" s="1">
        <f t="shared" si="2"/>
        <v>0.0193948797517455</v>
      </c>
      <c r="S26" s="1">
        <f t="shared" si="3"/>
        <v>0.1248</v>
      </c>
      <c r="T26">
        <f t="shared" si="4"/>
        <v>0.096</v>
      </c>
      <c r="U26">
        <f t="shared" si="5"/>
        <v>0.0112</v>
      </c>
      <c r="V26">
        <f t="shared" si="6"/>
        <v>0.0096</v>
      </c>
      <c r="W26">
        <f t="shared" si="7"/>
        <v>0.0193948797517455</v>
      </c>
      <c r="X26">
        <f t="shared" si="8"/>
        <v>0.08</v>
      </c>
    </row>
    <row r="27" spans="1:24">
      <c r="A27" s="1" t="s">
        <v>54</v>
      </c>
      <c r="B27" s="1" t="s">
        <v>43</v>
      </c>
      <c r="C27" s="13">
        <v>14625235</v>
      </c>
      <c r="D27" s="14">
        <v>779100000000</v>
      </c>
      <c r="E27" s="13">
        <v>14700000</v>
      </c>
      <c r="F27" s="14">
        <v>750000000000</v>
      </c>
      <c r="G27" s="13">
        <v>14600000</v>
      </c>
      <c r="H27" s="14">
        <v>730600000000</v>
      </c>
      <c r="I27" s="13">
        <v>14600000</v>
      </c>
      <c r="J27" s="14">
        <v>800000000000</v>
      </c>
      <c r="K27" s="13">
        <v>14600000</v>
      </c>
      <c r="L27" s="14">
        <v>770000000000</v>
      </c>
      <c r="M27" s="13">
        <v>38000000</v>
      </c>
      <c r="N27" s="14">
        <v>1750000000000</v>
      </c>
      <c r="O27" s="1">
        <f t="shared" si="9"/>
        <v>0.384874605263158</v>
      </c>
      <c r="P27" s="1">
        <f t="shared" si="0"/>
        <v>0.386842105263158</v>
      </c>
      <c r="Q27" s="1">
        <f t="shared" si="1"/>
        <v>0.384210526315789</v>
      </c>
      <c r="R27" s="1">
        <f t="shared" si="2"/>
        <v>0.384210526315789</v>
      </c>
      <c r="S27" s="1">
        <f t="shared" si="3"/>
        <v>0.4452</v>
      </c>
      <c r="T27">
        <f t="shared" si="4"/>
        <v>0.428571428571429</v>
      </c>
      <c r="U27">
        <f t="shared" si="5"/>
        <v>0.417485714285714</v>
      </c>
      <c r="V27">
        <f t="shared" si="6"/>
        <v>0.457142857142857</v>
      </c>
      <c r="W27">
        <f t="shared" si="7"/>
        <v>0.384210526315789</v>
      </c>
      <c r="X27">
        <f t="shared" si="8"/>
        <v>0.44</v>
      </c>
    </row>
    <row r="28" spans="1:24">
      <c r="A28" s="1" t="s">
        <v>55</v>
      </c>
      <c r="B28" s="1" t="s">
        <v>28</v>
      </c>
      <c r="C28" s="13">
        <v>3726402</v>
      </c>
      <c r="D28" s="14">
        <v>177000000000</v>
      </c>
      <c r="E28" s="13">
        <v>3500000</v>
      </c>
      <c r="F28" s="14">
        <v>120000000000</v>
      </c>
      <c r="G28" s="13">
        <v>3800000</v>
      </c>
      <c r="H28" s="14">
        <v>185000000000</v>
      </c>
      <c r="I28" s="13">
        <v>3500000</v>
      </c>
      <c r="J28" s="14">
        <v>15000000000</v>
      </c>
      <c r="K28" s="13">
        <v>3500000</v>
      </c>
      <c r="L28" s="14">
        <v>150000000000</v>
      </c>
      <c r="M28" s="13">
        <v>128900000</v>
      </c>
      <c r="N28" s="14">
        <v>1250000000000</v>
      </c>
      <c r="O28" s="1">
        <f t="shared" si="9"/>
        <v>0.0289092474786656</v>
      </c>
      <c r="P28" s="1">
        <f t="shared" si="0"/>
        <v>0.0271528316524438</v>
      </c>
      <c r="Q28" s="1">
        <f t="shared" si="1"/>
        <v>0.0294802172226532</v>
      </c>
      <c r="R28" s="1">
        <f t="shared" si="2"/>
        <v>0.0271528316524438</v>
      </c>
      <c r="S28" s="1">
        <f t="shared" si="3"/>
        <v>0.1416</v>
      </c>
      <c r="T28">
        <f t="shared" si="4"/>
        <v>0.096</v>
      </c>
      <c r="U28">
        <f t="shared" si="5"/>
        <v>0.148</v>
      </c>
      <c r="V28">
        <f t="shared" si="6"/>
        <v>0.012</v>
      </c>
      <c r="W28">
        <f t="shared" si="7"/>
        <v>0.0271528316524438</v>
      </c>
      <c r="X28">
        <f t="shared" si="8"/>
        <v>0.12</v>
      </c>
    </row>
    <row r="29" spans="1:24">
      <c r="A29" s="1" t="s">
        <v>56</v>
      </c>
      <c r="B29" s="1" t="s">
        <v>25</v>
      </c>
      <c r="C29" s="13">
        <v>4648796</v>
      </c>
      <c r="D29" s="14">
        <v>297000000000</v>
      </c>
      <c r="E29" s="13">
        <v>4700000</v>
      </c>
      <c r="F29" s="14">
        <v>200000000000</v>
      </c>
      <c r="G29" s="13">
        <v>4700000</v>
      </c>
      <c r="H29" s="14">
        <v>266000000000</v>
      </c>
      <c r="I29" s="13">
        <v>4600000</v>
      </c>
      <c r="J29" s="14">
        <v>230000000000</v>
      </c>
      <c r="K29" s="13">
        <v>4700000</v>
      </c>
      <c r="L29" s="14">
        <v>250000000000</v>
      </c>
      <c r="M29" s="13">
        <v>332400000</v>
      </c>
      <c r="N29" s="14">
        <v>20940000000000</v>
      </c>
      <c r="O29" s="1">
        <f t="shared" si="9"/>
        <v>0.0139855475330927</v>
      </c>
      <c r="P29" s="1">
        <f t="shared" si="0"/>
        <v>0.0141395908543923</v>
      </c>
      <c r="Q29" s="1">
        <f t="shared" si="1"/>
        <v>0.0141395908543923</v>
      </c>
      <c r="R29" s="1">
        <f t="shared" si="2"/>
        <v>0.0138387484957882</v>
      </c>
      <c r="S29" s="1">
        <f t="shared" si="3"/>
        <v>0.0141833810888252</v>
      </c>
      <c r="T29">
        <f t="shared" si="4"/>
        <v>0.00955109837631328</v>
      </c>
      <c r="U29">
        <f t="shared" si="5"/>
        <v>0.0127029608404967</v>
      </c>
      <c r="V29">
        <f t="shared" si="6"/>
        <v>0.0109837631327603</v>
      </c>
      <c r="W29">
        <f t="shared" si="7"/>
        <v>0.0141395908543923</v>
      </c>
      <c r="X29">
        <f t="shared" si="8"/>
        <v>0.0119388729703916</v>
      </c>
    </row>
    <row r="30" spans="1:24">
      <c r="A30" s="1" t="s">
        <v>57</v>
      </c>
      <c r="B30" s="1" t="s">
        <v>25</v>
      </c>
      <c r="C30" s="13">
        <v>5776398</v>
      </c>
      <c r="D30" s="14">
        <v>348000000000</v>
      </c>
      <c r="E30" s="13">
        <v>5700000</v>
      </c>
      <c r="F30" s="14">
        <v>360000000000</v>
      </c>
      <c r="G30" s="13">
        <v>5700000</v>
      </c>
      <c r="H30" s="14">
        <v>355000000000</v>
      </c>
      <c r="I30" s="13">
        <v>5700000</v>
      </c>
      <c r="J30" s="14">
        <v>350000000000</v>
      </c>
      <c r="K30" s="13">
        <v>5700000</v>
      </c>
      <c r="L30" s="14">
        <v>350000000000</v>
      </c>
      <c r="M30" s="13">
        <v>332400000</v>
      </c>
      <c r="N30" s="14">
        <v>20940000000000</v>
      </c>
      <c r="O30" s="1">
        <f t="shared" si="9"/>
        <v>0.0173778519855596</v>
      </c>
      <c r="P30" s="1">
        <f t="shared" si="0"/>
        <v>0.0171480144404332</v>
      </c>
      <c r="Q30" s="1">
        <f t="shared" si="1"/>
        <v>0.0171480144404332</v>
      </c>
      <c r="R30" s="1">
        <f t="shared" si="2"/>
        <v>0.0171480144404332</v>
      </c>
      <c r="S30" s="1">
        <f t="shared" si="3"/>
        <v>0.0166189111747851</v>
      </c>
      <c r="T30">
        <f t="shared" si="4"/>
        <v>0.0171919770773639</v>
      </c>
      <c r="U30">
        <f t="shared" si="5"/>
        <v>0.0169531996179561</v>
      </c>
      <c r="V30">
        <f t="shared" si="6"/>
        <v>0.0167144221585482</v>
      </c>
      <c r="W30">
        <f t="shared" si="7"/>
        <v>0.0171480144404332</v>
      </c>
      <c r="X30">
        <f t="shared" si="8"/>
        <v>0.0167144221585482</v>
      </c>
    </row>
    <row r="31" spans="1:24">
      <c r="A31" s="1" t="s">
        <v>58</v>
      </c>
      <c r="B31" s="1" t="s">
        <v>25</v>
      </c>
      <c r="C31" s="13">
        <v>337972</v>
      </c>
      <c r="D31" s="14">
        <v>13700000000</v>
      </c>
      <c r="E31" s="13">
        <v>334781</v>
      </c>
      <c r="F31" s="14">
        <v>12000000000</v>
      </c>
      <c r="G31" s="13">
        <v>346000</v>
      </c>
      <c r="H31" s="14">
        <v>24000000000</v>
      </c>
      <c r="I31" s="13">
        <v>340000</v>
      </c>
      <c r="J31" s="14">
        <v>1500000000</v>
      </c>
      <c r="K31" s="13">
        <v>330000</v>
      </c>
      <c r="L31" s="14">
        <v>20000000000</v>
      </c>
      <c r="M31" s="13">
        <v>332400000</v>
      </c>
      <c r="N31" s="14">
        <v>20940000000000</v>
      </c>
      <c r="O31" s="1">
        <f t="shared" si="9"/>
        <v>0.00101676293622142</v>
      </c>
      <c r="P31" s="1">
        <f t="shared" si="0"/>
        <v>0.00100716305655836</v>
      </c>
      <c r="Q31" s="1">
        <f t="shared" si="1"/>
        <v>0.00104091456077016</v>
      </c>
      <c r="R31" s="1">
        <f t="shared" si="2"/>
        <v>0.00102286401925391</v>
      </c>
      <c r="S31" s="1">
        <f t="shared" si="3"/>
        <v>0.000654250238777459</v>
      </c>
      <c r="T31">
        <f t="shared" si="4"/>
        <v>0.000573065902578797</v>
      </c>
      <c r="U31">
        <f t="shared" si="5"/>
        <v>0.00114613180515759</v>
      </c>
      <c r="V31">
        <f t="shared" si="6"/>
        <v>7.16332378223496e-5</v>
      </c>
      <c r="W31">
        <f t="shared" si="7"/>
        <v>0.000992779783393502</v>
      </c>
      <c r="X31">
        <f t="shared" si="8"/>
        <v>0.000955109837631328</v>
      </c>
    </row>
    <row r="32" spans="1:24">
      <c r="A32" s="1" t="s">
        <v>59</v>
      </c>
      <c r="B32" s="1" t="s">
        <v>25</v>
      </c>
      <c r="C32" s="13">
        <v>1750000</v>
      </c>
      <c r="D32" s="14">
        <v>70000000000</v>
      </c>
      <c r="E32" s="13">
        <v>1700000</v>
      </c>
      <c r="F32" s="14">
        <v>35000000000</v>
      </c>
      <c r="G32" s="13">
        <v>1700000</v>
      </c>
      <c r="H32" s="14">
        <v>60000000000</v>
      </c>
      <c r="I32" s="13">
        <v>1700000</v>
      </c>
      <c r="J32" s="14">
        <v>70000000000</v>
      </c>
      <c r="K32" s="13">
        <v>1700000</v>
      </c>
      <c r="L32" s="14">
        <v>70000000000</v>
      </c>
      <c r="M32" s="13">
        <v>332400000</v>
      </c>
      <c r="N32" s="14">
        <v>20940000000000</v>
      </c>
      <c r="O32" s="1">
        <f t="shared" si="9"/>
        <v>0.0052647412755716</v>
      </c>
      <c r="P32" s="1">
        <f t="shared" si="0"/>
        <v>0.00511432009626956</v>
      </c>
      <c r="Q32" s="1">
        <f t="shared" si="1"/>
        <v>0.00511432009626956</v>
      </c>
      <c r="R32" s="1">
        <f t="shared" si="2"/>
        <v>0.00511432009626956</v>
      </c>
      <c r="S32" s="1">
        <f t="shared" si="3"/>
        <v>0.00334288443170965</v>
      </c>
      <c r="T32">
        <f t="shared" si="4"/>
        <v>0.00167144221585482</v>
      </c>
      <c r="U32">
        <f t="shared" si="5"/>
        <v>0.00286532951289398</v>
      </c>
      <c r="V32">
        <f t="shared" si="6"/>
        <v>0.00334288443170965</v>
      </c>
      <c r="W32">
        <f t="shared" si="7"/>
        <v>0.00511432009626956</v>
      </c>
      <c r="X32">
        <f t="shared" si="8"/>
        <v>0.00334288443170965</v>
      </c>
    </row>
    <row r="33" spans="1:24">
      <c r="A33" s="1" t="s">
        <v>60</v>
      </c>
      <c r="B33" s="1" t="s">
        <v>25</v>
      </c>
      <c r="C33" s="13">
        <v>6100000</v>
      </c>
      <c r="D33" s="14">
        <v>400000000000</v>
      </c>
      <c r="E33" s="13">
        <v>6100000</v>
      </c>
      <c r="F33" s="14">
        <v>420000000000</v>
      </c>
      <c r="G33" s="13">
        <v>6200000</v>
      </c>
      <c r="H33" s="14">
        <v>421000000000</v>
      </c>
      <c r="I33" s="13">
        <v>6200000</v>
      </c>
      <c r="J33" s="14">
        <v>400000000000</v>
      </c>
      <c r="K33" s="13">
        <v>6100000</v>
      </c>
      <c r="L33" s="14">
        <v>400000000000</v>
      </c>
      <c r="M33" s="13">
        <v>332400000</v>
      </c>
      <c r="N33" s="14">
        <v>20940000000000</v>
      </c>
      <c r="O33" s="1">
        <f t="shared" si="9"/>
        <v>0.0183513838748496</v>
      </c>
      <c r="P33" s="1">
        <f t="shared" si="0"/>
        <v>0.0183513838748496</v>
      </c>
      <c r="Q33" s="1">
        <f t="shared" si="1"/>
        <v>0.0186522262334537</v>
      </c>
      <c r="R33" s="1">
        <f t="shared" si="2"/>
        <v>0.0186522262334537</v>
      </c>
      <c r="S33" s="1">
        <f t="shared" si="3"/>
        <v>0.0191021967526266</v>
      </c>
      <c r="T33">
        <f t="shared" si="4"/>
        <v>0.0200573065902579</v>
      </c>
      <c r="U33">
        <f t="shared" si="5"/>
        <v>0.0201050620821394</v>
      </c>
      <c r="V33">
        <f t="shared" si="6"/>
        <v>0.0191021967526266</v>
      </c>
      <c r="W33">
        <f t="shared" si="7"/>
        <v>0.0183513838748496</v>
      </c>
      <c r="X33">
        <f t="shared" si="8"/>
        <v>0.0191021967526266</v>
      </c>
    </row>
    <row r="34" spans="1:24">
      <c r="A34" s="1" t="s">
        <v>61</v>
      </c>
      <c r="B34" s="1" t="s">
        <v>25</v>
      </c>
      <c r="C34" s="13">
        <v>2900000</v>
      </c>
      <c r="D34" s="14">
        <v>104000000000</v>
      </c>
      <c r="E34" s="13">
        <v>2900000</v>
      </c>
      <c r="F34" s="14">
        <v>100000000000</v>
      </c>
      <c r="G34" s="13">
        <v>2900000</v>
      </c>
      <c r="H34" s="14">
        <v>105000000000</v>
      </c>
      <c r="I34" s="13">
        <v>2900000</v>
      </c>
      <c r="J34" s="14">
        <v>120000000000</v>
      </c>
      <c r="K34" s="13">
        <v>2900000</v>
      </c>
      <c r="L34" s="14">
        <v>100000000000</v>
      </c>
      <c r="M34" s="13">
        <v>332400000</v>
      </c>
      <c r="N34" s="14">
        <v>20940000000000</v>
      </c>
      <c r="O34" s="1">
        <f t="shared" si="9"/>
        <v>0.00872442839951865</v>
      </c>
      <c r="P34" s="1">
        <f t="shared" si="0"/>
        <v>0.00872442839951865</v>
      </c>
      <c r="Q34" s="1">
        <f t="shared" si="1"/>
        <v>0.00872442839951865</v>
      </c>
      <c r="R34" s="1">
        <f t="shared" si="2"/>
        <v>0.00872442839951865</v>
      </c>
      <c r="S34" s="1">
        <f t="shared" si="3"/>
        <v>0.0049665711556829</v>
      </c>
      <c r="T34">
        <f t="shared" si="4"/>
        <v>0.00477554918815664</v>
      </c>
      <c r="U34">
        <f t="shared" si="5"/>
        <v>0.00501432664756447</v>
      </c>
      <c r="V34">
        <f t="shared" si="6"/>
        <v>0.00573065902578797</v>
      </c>
      <c r="W34">
        <f t="shared" si="7"/>
        <v>0.00872442839951865</v>
      </c>
      <c r="X34">
        <f t="shared" si="8"/>
        <v>0.00477554918815664</v>
      </c>
    </row>
    <row r="35" spans="1:24">
      <c r="A35" s="1" t="s">
        <v>62</v>
      </c>
      <c r="B35" s="1" t="s">
        <v>25</v>
      </c>
      <c r="C35" s="13">
        <v>10700000</v>
      </c>
      <c r="D35" s="14">
        <v>780000000000</v>
      </c>
      <c r="E35" s="13">
        <v>10700000</v>
      </c>
      <c r="F35" s="14">
        <v>620000000000</v>
      </c>
      <c r="G35" s="13">
        <v>10700000</v>
      </c>
      <c r="H35" s="14">
        <v>778000000000</v>
      </c>
      <c r="I35" s="13">
        <v>10700000</v>
      </c>
      <c r="J35" s="14">
        <v>600000000000</v>
      </c>
      <c r="K35" s="13">
        <v>10700000</v>
      </c>
      <c r="L35" s="14">
        <v>700000000000</v>
      </c>
      <c r="M35" s="13">
        <v>332400000</v>
      </c>
      <c r="N35" s="14">
        <v>20940000000000</v>
      </c>
      <c r="O35" s="1">
        <f t="shared" si="9"/>
        <v>0.0321901323706378</v>
      </c>
      <c r="P35" s="1">
        <f t="shared" si="0"/>
        <v>0.0321901323706378</v>
      </c>
      <c r="Q35" s="1">
        <f t="shared" si="1"/>
        <v>0.0321901323706378</v>
      </c>
      <c r="R35" s="1">
        <f t="shared" si="2"/>
        <v>0.0321901323706378</v>
      </c>
      <c r="S35" s="1">
        <f t="shared" si="3"/>
        <v>0.0372492836676218</v>
      </c>
      <c r="T35">
        <f t="shared" si="4"/>
        <v>0.0296084049665712</v>
      </c>
      <c r="U35">
        <f t="shared" si="5"/>
        <v>0.0371537726838586</v>
      </c>
      <c r="V35">
        <f t="shared" si="6"/>
        <v>0.0286532951289398</v>
      </c>
      <c r="W35">
        <f t="shared" ref="W35:W62" si="10">K35/M35</f>
        <v>0.0321901323706378</v>
      </c>
      <c r="X35">
        <f t="shared" ref="X35:X62" si="11">L35/N35</f>
        <v>0.0334288443170965</v>
      </c>
    </row>
    <row r="36" spans="1:24">
      <c r="A36" s="1" t="s">
        <v>63</v>
      </c>
      <c r="B36" s="1" t="s">
        <v>25</v>
      </c>
      <c r="C36" s="13">
        <v>1700000</v>
      </c>
      <c r="D36" s="14">
        <v>64000000000</v>
      </c>
      <c r="E36" s="13">
        <v>1700000</v>
      </c>
      <c r="F36" s="14">
        <v>60000000000</v>
      </c>
      <c r="G36" s="13">
        <v>1700000</v>
      </c>
      <c r="H36" s="14">
        <v>65000000000</v>
      </c>
      <c r="I36" s="13">
        <v>1700000</v>
      </c>
      <c r="J36" s="14">
        <v>70000000000</v>
      </c>
      <c r="K36" s="13">
        <v>1700000</v>
      </c>
      <c r="L36" s="14">
        <v>70000000000</v>
      </c>
      <c r="M36" s="13">
        <v>332400000</v>
      </c>
      <c r="N36" s="14">
        <v>20940000000000</v>
      </c>
      <c r="O36" s="1">
        <f t="shared" si="9"/>
        <v>0.00511432009626956</v>
      </c>
      <c r="P36" s="1">
        <f t="shared" si="0"/>
        <v>0.00511432009626956</v>
      </c>
      <c r="Q36" s="1">
        <f t="shared" si="1"/>
        <v>0.00511432009626956</v>
      </c>
      <c r="R36" s="1">
        <f t="shared" si="2"/>
        <v>0.00511432009626956</v>
      </c>
      <c r="S36" s="1">
        <f t="shared" si="3"/>
        <v>0.00305635148042025</v>
      </c>
      <c r="T36">
        <f t="shared" si="4"/>
        <v>0.00286532951289398</v>
      </c>
      <c r="U36">
        <f t="shared" si="5"/>
        <v>0.00310410697230181</v>
      </c>
      <c r="V36">
        <f t="shared" si="6"/>
        <v>0.00334288443170965</v>
      </c>
      <c r="W36">
        <f t="shared" si="10"/>
        <v>0.00511432009626956</v>
      </c>
      <c r="X36">
        <f t="shared" si="11"/>
        <v>0.00334288443170965</v>
      </c>
    </row>
    <row r="37" spans="1:24">
      <c r="A37" s="1" t="s">
        <v>64</v>
      </c>
      <c r="B37" s="1" t="s">
        <v>25</v>
      </c>
      <c r="C37" s="13">
        <v>623989</v>
      </c>
      <c r="D37" s="14">
        <v>25000000000</v>
      </c>
      <c r="E37" s="13">
        <v>625000</v>
      </c>
      <c r="F37" s="14">
        <v>20000000000</v>
      </c>
      <c r="G37" s="13">
        <v>626000</v>
      </c>
      <c r="H37" s="14">
        <v>28000000000</v>
      </c>
      <c r="I37" s="13">
        <v>625000</v>
      </c>
      <c r="J37" s="14">
        <v>30000000000</v>
      </c>
      <c r="K37" s="13">
        <v>620000</v>
      </c>
      <c r="L37" s="14">
        <v>30000000000</v>
      </c>
      <c r="M37" s="13">
        <v>332400000</v>
      </c>
      <c r="N37" s="14">
        <v>20940000000000</v>
      </c>
      <c r="O37" s="1">
        <f t="shared" si="9"/>
        <v>0.00187722322503008</v>
      </c>
      <c r="P37" s="1">
        <f t="shared" si="0"/>
        <v>0.00188026474127557</v>
      </c>
      <c r="Q37" s="1">
        <f t="shared" si="1"/>
        <v>0.00188327316486161</v>
      </c>
      <c r="R37" s="1">
        <f t="shared" si="2"/>
        <v>0.00188026474127557</v>
      </c>
      <c r="S37" s="1">
        <f t="shared" si="3"/>
        <v>0.00119388729703916</v>
      </c>
      <c r="T37">
        <f t="shared" si="4"/>
        <v>0.000955109837631328</v>
      </c>
      <c r="U37">
        <f t="shared" si="5"/>
        <v>0.00133715377268386</v>
      </c>
      <c r="V37">
        <f t="shared" si="6"/>
        <v>0.00143266475644699</v>
      </c>
      <c r="W37">
        <f t="shared" si="10"/>
        <v>0.00186522262334537</v>
      </c>
      <c r="X37">
        <f t="shared" si="11"/>
        <v>0.00143266475644699</v>
      </c>
    </row>
    <row r="38" spans="1:24">
      <c r="A38" s="1" t="s">
        <v>65</v>
      </c>
      <c r="B38" s="1" t="s">
        <v>28</v>
      </c>
      <c r="C38" s="13">
        <v>4700000</v>
      </c>
      <c r="D38" s="14">
        <v>220000000000</v>
      </c>
      <c r="E38" s="13">
        <v>4900000</v>
      </c>
      <c r="F38" s="14">
        <v>180000000000</v>
      </c>
      <c r="G38" s="13">
        <v>4700000</v>
      </c>
      <c r="H38" s="14">
        <v>230000000000</v>
      </c>
      <c r="I38" s="13">
        <v>4500000</v>
      </c>
      <c r="J38" s="14">
        <v>20000000000</v>
      </c>
      <c r="K38" s="13">
        <v>4700000</v>
      </c>
      <c r="L38" s="14">
        <v>200000000000</v>
      </c>
      <c r="M38" s="13">
        <v>128900000</v>
      </c>
      <c r="N38" s="14">
        <v>1250000000000</v>
      </c>
      <c r="O38" s="1">
        <f t="shared" si="9"/>
        <v>0.0364623739332816</v>
      </c>
      <c r="P38" s="1">
        <f t="shared" si="0"/>
        <v>0.0380139643134213</v>
      </c>
      <c r="Q38" s="1">
        <f t="shared" si="1"/>
        <v>0.0364623739332816</v>
      </c>
      <c r="R38" s="1">
        <f t="shared" si="2"/>
        <v>0.034910783553142</v>
      </c>
      <c r="S38" s="1">
        <f t="shared" si="3"/>
        <v>0.176</v>
      </c>
      <c r="T38">
        <f t="shared" si="4"/>
        <v>0.144</v>
      </c>
      <c r="U38">
        <f t="shared" si="5"/>
        <v>0.184</v>
      </c>
      <c r="V38">
        <f t="shared" si="6"/>
        <v>0.016</v>
      </c>
      <c r="W38">
        <f t="shared" si="10"/>
        <v>0.0364623739332816</v>
      </c>
      <c r="X38">
        <f t="shared" si="11"/>
        <v>0.16</v>
      </c>
    </row>
    <row r="39" spans="1:24">
      <c r="A39" s="1" t="s">
        <v>66</v>
      </c>
      <c r="B39" s="1" t="s">
        <v>28</v>
      </c>
      <c r="C39" s="13">
        <v>8600000</v>
      </c>
      <c r="D39" s="14">
        <v>380000000000</v>
      </c>
      <c r="E39" s="13">
        <v>8100000</v>
      </c>
      <c r="F39" s="14">
        <v>300000000000</v>
      </c>
      <c r="G39" s="13">
        <v>8100000</v>
      </c>
      <c r="H39" s="14">
        <v>340000000000</v>
      </c>
      <c r="I39" s="13">
        <v>8600000</v>
      </c>
      <c r="J39" s="14">
        <v>45000000000</v>
      </c>
      <c r="K39" s="13">
        <v>8500000</v>
      </c>
      <c r="L39" s="14">
        <v>350000000000</v>
      </c>
      <c r="M39" s="13">
        <v>128900000</v>
      </c>
      <c r="N39" s="14">
        <v>1250000000000</v>
      </c>
      <c r="O39" s="1">
        <f t="shared" si="9"/>
        <v>0.0667183863460047</v>
      </c>
      <c r="P39" s="1">
        <f t="shared" si="0"/>
        <v>0.0628394103956555</v>
      </c>
      <c r="Q39" s="1">
        <f t="shared" si="1"/>
        <v>0.0628394103956555</v>
      </c>
      <c r="R39" s="1">
        <f t="shared" si="2"/>
        <v>0.0667183863460047</v>
      </c>
      <c r="S39" s="1">
        <f t="shared" si="3"/>
        <v>0.304</v>
      </c>
      <c r="T39">
        <f t="shared" si="4"/>
        <v>0.24</v>
      </c>
      <c r="U39">
        <f t="shared" si="5"/>
        <v>0.272</v>
      </c>
      <c r="V39">
        <f t="shared" si="6"/>
        <v>0.036</v>
      </c>
      <c r="W39">
        <f t="shared" si="10"/>
        <v>0.0659425911559348</v>
      </c>
      <c r="X39">
        <f t="shared" si="11"/>
        <v>0.28</v>
      </c>
    </row>
    <row r="40" spans="1:24">
      <c r="A40" s="1" t="s">
        <v>67</v>
      </c>
      <c r="B40" s="1" t="s">
        <v>25</v>
      </c>
      <c r="C40" s="13">
        <v>886667</v>
      </c>
      <c r="D40" s="14">
        <v>34000000000</v>
      </c>
      <c r="E40" s="13">
        <v>885000</v>
      </c>
      <c r="F40" s="14">
        <v>30000000000</v>
      </c>
      <c r="G40" s="13">
        <v>886000</v>
      </c>
      <c r="H40" s="14">
        <v>34000000000</v>
      </c>
      <c r="I40" s="13">
        <v>880000</v>
      </c>
      <c r="J40" s="14">
        <v>40000000000</v>
      </c>
      <c r="K40" s="13">
        <v>880000</v>
      </c>
      <c r="L40" s="14">
        <v>30000000000</v>
      </c>
      <c r="M40" s="13">
        <v>332400000</v>
      </c>
      <c r="N40" s="14">
        <v>20940000000000</v>
      </c>
      <c r="O40" s="1">
        <f t="shared" si="9"/>
        <v>0.00266746991576414</v>
      </c>
      <c r="P40" s="1">
        <f t="shared" si="0"/>
        <v>0.00266245487364621</v>
      </c>
      <c r="Q40" s="1">
        <f t="shared" si="1"/>
        <v>0.00266546329723225</v>
      </c>
      <c r="R40" s="1">
        <f t="shared" si="2"/>
        <v>0.002647412755716</v>
      </c>
      <c r="S40" s="1">
        <f t="shared" si="3"/>
        <v>0.00162368672397326</v>
      </c>
      <c r="T40">
        <f t="shared" si="4"/>
        <v>0.00143266475644699</v>
      </c>
      <c r="U40">
        <f t="shared" si="5"/>
        <v>0.00162368672397326</v>
      </c>
      <c r="V40">
        <f t="shared" si="6"/>
        <v>0.00191021967526266</v>
      </c>
      <c r="W40">
        <f t="shared" si="10"/>
        <v>0.002647412755716</v>
      </c>
      <c r="X40">
        <f t="shared" si="11"/>
        <v>0.00143266475644699</v>
      </c>
    </row>
    <row r="41" spans="1:24">
      <c r="A41" s="1" t="s">
        <v>68</v>
      </c>
      <c r="B41" s="1" t="s">
        <v>43</v>
      </c>
      <c r="C41" s="13">
        <v>8500000</v>
      </c>
      <c r="D41" s="14">
        <v>442500000000</v>
      </c>
      <c r="E41" s="13">
        <v>8500000</v>
      </c>
      <c r="F41" s="14">
        <v>440000000000</v>
      </c>
      <c r="G41" s="13">
        <v>8400000</v>
      </c>
      <c r="H41" s="14">
        <v>375500000000</v>
      </c>
      <c r="I41" s="13">
        <v>8500000</v>
      </c>
      <c r="J41" s="14">
        <v>400000000000</v>
      </c>
      <c r="K41" s="13">
        <v>8539292</v>
      </c>
      <c r="L41" s="14">
        <v>493700000000</v>
      </c>
      <c r="M41" s="13">
        <v>38000000</v>
      </c>
      <c r="N41" s="14">
        <v>1750000000000</v>
      </c>
      <c r="O41" s="1">
        <f t="shared" si="9"/>
        <v>0.223684210526316</v>
      </c>
      <c r="P41" s="1">
        <f t="shared" si="0"/>
        <v>0.223684210526316</v>
      </c>
      <c r="Q41" s="1">
        <f t="shared" si="1"/>
        <v>0.221052631578947</v>
      </c>
      <c r="R41" s="1">
        <f t="shared" si="2"/>
        <v>0.223684210526316</v>
      </c>
      <c r="S41" s="1">
        <f t="shared" si="3"/>
        <v>0.252857142857143</v>
      </c>
      <c r="T41">
        <f t="shared" si="4"/>
        <v>0.251428571428571</v>
      </c>
      <c r="U41">
        <f t="shared" si="5"/>
        <v>0.214571428571429</v>
      </c>
      <c r="V41">
        <f t="shared" si="6"/>
        <v>0.228571428571429</v>
      </c>
      <c r="W41">
        <f t="shared" si="10"/>
        <v>0.224718210526316</v>
      </c>
      <c r="X41">
        <f t="shared" si="11"/>
        <v>0.282114285714286</v>
      </c>
    </row>
    <row r="42" spans="1:24">
      <c r="A42" s="1" t="s">
        <v>69</v>
      </c>
      <c r="B42" s="1" t="s">
        <v>28</v>
      </c>
      <c r="C42" s="13">
        <v>9000000</v>
      </c>
      <c r="D42" s="14">
        <v>500000000000</v>
      </c>
      <c r="E42" s="13">
        <v>9200000</v>
      </c>
      <c r="F42" s="14">
        <v>450000000000</v>
      </c>
      <c r="G42" s="13">
        <v>9200000</v>
      </c>
      <c r="H42" s="14">
        <v>390000000000</v>
      </c>
      <c r="I42" s="13">
        <v>22000000</v>
      </c>
      <c r="J42" s="14">
        <v>1000000000000</v>
      </c>
      <c r="K42" s="13">
        <v>21959944</v>
      </c>
      <c r="L42" s="14">
        <v>480000000000</v>
      </c>
      <c r="M42" s="13">
        <v>128900000</v>
      </c>
      <c r="N42" s="14">
        <v>1250000000000</v>
      </c>
      <c r="O42" s="1">
        <f t="shared" si="9"/>
        <v>0.0698215671062839</v>
      </c>
      <c r="P42" s="1">
        <f t="shared" si="0"/>
        <v>0.0713731574864236</v>
      </c>
      <c r="Q42" s="1">
        <f t="shared" si="1"/>
        <v>0.0713731574864236</v>
      </c>
      <c r="R42" s="1">
        <f t="shared" si="2"/>
        <v>0.170674941815361</v>
      </c>
      <c r="S42" s="1">
        <f t="shared" si="3"/>
        <v>0.4</v>
      </c>
      <c r="T42">
        <f t="shared" si="4"/>
        <v>0.36</v>
      </c>
      <c r="U42">
        <f t="shared" si="5"/>
        <v>0.312</v>
      </c>
      <c r="V42">
        <f t="shared" si="6"/>
        <v>0.8</v>
      </c>
      <c r="W42">
        <f t="shared" si="10"/>
        <v>0.170364189294026</v>
      </c>
      <c r="X42">
        <f t="shared" si="11"/>
        <v>0.384</v>
      </c>
    </row>
    <row r="43" spans="1:24">
      <c r="A43" s="1" t="s">
        <v>70</v>
      </c>
      <c r="B43" s="1" t="s">
        <v>28</v>
      </c>
      <c r="C43" s="13">
        <v>3500000</v>
      </c>
      <c r="D43" s="14">
        <v>160000000000</v>
      </c>
      <c r="E43" s="13">
        <v>3100000</v>
      </c>
      <c r="F43" s="14">
        <v>120000000000</v>
      </c>
      <c r="G43" s="13">
        <v>3500000</v>
      </c>
      <c r="H43" s="14">
        <v>160000000000</v>
      </c>
      <c r="I43" s="13">
        <v>3500000</v>
      </c>
      <c r="J43" s="14">
        <v>15000000000</v>
      </c>
      <c r="K43" s="13">
        <v>3012000</v>
      </c>
      <c r="L43" s="14">
        <v>120000000000</v>
      </c>
      <c r="M43" s="13">
        <v>128900000</v>
      </c>
      <c r="N43" s="14">
        <v>1250000000000</v>
      </c>
      <c r="O43" s="1">
        <f t="shared" si="9"/>
        <v>0.0271528316524438</v>
      </c>
      <c r="P43" s="1">
        <f t="shared" si="0"/>
        <v>0.0240496508921645</v>
      </c>
      <c r="Q43" s="1">
        <f t="shared" si="1"/>
        <v>0.0271528316524438</v>
      </c>
      <c r="R43" s="1">
        <f t="shared" si="2"/>
        <v>0.0271528316524438</v>
      </c>
      <c r="S43" s="1">
        <f t="shared" si="3"/>
        <v>0.128</v>
      </c>
      <c r="T43">
        <f t="shared" si="4"/>
        <v>0.096</v>
      </c>
      <c r="U43">
        <f t="shared" si="5"/>
        <v>0.128</v>
      </c>
      <c r="V43">
        <f t="shared" si="6"/>
        <v>0.012</v>
      </c>
      <c r="W43">
        <f t="shared" si="10"/>
        <v>0.023366951124903</v>
      </c>
      <c r="X43">
        <f t="shared" si="11"/>
        <v>0.096</v>
      </c>
    </row>
    <row r="44" spans="1:24">
      <c r="A44" s="1" t="s">
        <v>71</v>
      </c>
      <c r="B44" s="1" t="s">
        <v>28</v>
      </c>
      <c r="C44" s="13">
        <v>899657</v>
      </c>
      <c r="D44" s="14">
        <v>34000000000</v>
      </c>
      <c r="E44" s="13">
        <v>900000</v>
      </c>
      <c r="F44" s="14">
        <v>30000000000</v>
      </c>
      <c r="G44" s="13">
        <v>890000</v>
      </c>
      <c r="H44" s="14">
        <v>27000000000</v>
      </c>
      <c r="I44" s="13">
        <v>850000</v>
      </c>
      <c r="J44" s="14">
        <v>4000000000</v>
      </c>
      <c r="K44" s="13">
        <v>888000</v>
      </c>
      <c r="L44" s="14">
        <v>30000000000</v>
      </c>
      <c r="M44" s="13">
        <v>128900000</v>
      </c>
      <c r="N44" s="14">
        <v>1250000000000</v>
      </c>
      <c r="O44" s="1">
        <f t="shared" si="9"/>
        <v>0.00697949573312645</v>
      </c>
      <c r="P44" s="1">
        <f t="shared" si="0"/>
        <v>0.00698215671062839</v>
      </c>
      <c r="Q44" s="1">
        <f t="shared" si="1"/>
        <v>0.00690457719162141</v>
      </c>
      <c r="R44" s="1">
        <f t="shared" si="2"/>
        <v>0.00659425911559348</v>
      </c>
      <c r="S44" s="1">
        <f t="shared" si="3"/>
        <v>0.0272</v>
      </c>
      <c r="T44">
        <f t="shared" si="4"/>
        <v>0.024</v>
      </c>
      <c r="U44">
        <f t="shared" si="5"/>
        <v>0.0216</v>
      </c>
      <c r="V44">
        <f t="shared" si="6"/>
        <v>0.0032</v>
      </c>
      <c r="W44">
        <f t="shared" si="10"/>
        <v>0.00688906128782002</v>
      </c>
      <c r="X44">
        <f t="shared" si="11"/>
        <v>0.024</v>
      </c>
    </row>
    <row r="45" spans="1:24">
      <c r="A45" s="1" t="s">
        <v>72</v>
      </c>
      <c r="B45" s="1" t="s">
        <v>28</v>
      </c>
      <c r="C45" s="13">
        <v>7500000</v>
      </c>
      <c r="D45" s="14">
        <v>270000000000</v>
      </c>
      <c r="E45" s="13">
        <v>7400000</v>
      </c>
      <c r="F45" s="14">
        <v>200000000000</v>
      </c>
      <c r="G45" s="13">
        <v>7300000</v>
      </c>
      <c r="H45" s="14">
        <v>250000000000</v>
      </c>
      <c r="I45" s="13">
        <v>7500000</v>
      </c>
      <c r="J45" s="14">
        <v>30000000000</v>
      </c>
      <c r="K45" s="13">
        <v>7500000</v>
      </c>
      <c r="L45" s="14">
        <v>250000000000</v>
      </c>
      <c r="M45" s="13">
        <v>128900000</v>
      </c>
      <c r="N45" s="14">
        <v>1250000000000</v>
      </c>
      <c r="O45" s="1">
        <f t="shared" si="9"/>
        <v>0.0581846392552366</v>
      </c>
      <c r="P45" s="1">
        <f t="shared" si="0"/>
        <v>0.0574088440651668</v>
      </c>
      <c r="Q45" s="1">
        <f t="shared" si="1"/>
        <v>0.056633048875097</v>
      </c>
      <c r="R45" s="1">
        <f t="shared" si="2"/>
        <v>0.0581846392552366</v>
      </c>
      <c r="S45" s="1">
        <f t="shared" si="3"/>
        <v>0.216</v>
      </c>
      <c r="T45">
        <f t="shared" si="4"/>
        <v>0.16</v>
      </c>
      <c r="U45">
        <f t="shared" si="5"/>
        <v>0.2</v>
      </c>
      <c r="V45">
        <f t="shared" si="6"/>
        <v>0.024</v>
      </c>
      <c r="W45">
        <f t="shared" si="10"/>
        <v>0.0581846392552366</v>
      </c>
      <c r="X45">
        <f t="shared" si="11"/>
        <v>0.2</v>
      </c>
    </row>
    <row r="46" spans="1:24">
      <c r="A46" s="1" t="s">
        <v>73</v>
      </c>
      <c r="B46" s="1" t="s">
        <v>28</v>
      </c>
      <c r="C46" s="13">
        <v>6500000</v>
      </c>
      <c r="D46" s="14">
        <v>300000000000</v>
      </c>
      <c r="E46" s="13">
        <v>6500000</v>
      </c>
      <c r="F46" s="14">
        <v>220000000000</v>
      </c>
      <c r="G46" s="13">
        <v>6500000</v>
      </c>
      <c r="H46" s="14">
        <v>260000000000</v>
      </c>
      <c r="I46" s="13">
        <v>6000000</v>
      </c>
      <c r="J46" s="14">
        <v>30000000000</v>
      </c>
      <c r="K46" s="13">
        <v>6500000</v>
      </c>
      <c r="L46" s="14">
        <v>320000000000</v>
      </c>
      <c r="M46" s="13">
        <v>128900000</v>
      </c>
      <c r="N46" s="14">
        <v>1250000000000</v>
      </c>
      <c r="O46" s="1">
        <f t="shared" si="9"/>
        <v>0.0504266873545384</v>
      </c>
      <c r="P46" s="1">
        <f t="shared" si="0"/>
        <v>0.0504266873545384</v>
      </c>
      <c r="Q46" s="1">
        <f t="shared" si="1"/>
        <v>0.0504266873545384</v>
      </c>
      <c r="R46" s="1">
        <f t="shared" si="2"/>
        <v>0.0465477114041893</v>
      </c>
      <c r="S46" s="1">
        <f t="shared" si="3"/>
        <v>0.24</v>
      </c>
      <c r="T46">
        <f t="shared" si="4"/>
        <v>0.176</v>
      </c>
      <c r="U46">
        <f t="shared" si="5"/>
        <v>0.208</v>
      </c>
      <c r="V46">
        <f t="shared" si="6"/>
        <v>0.024</v>
      </c>
      <c r="W46">
        <f t="shared" si="10"/>
        <v>0.0504266873545384</v>
      </c>
      <c r="X46">
        <f t="shared" si="11"/>
        <v>0.256</v>
      </c>
    </row>
    <row r="47" spans="1:24">
      <c r="A47" s="1" t="s">
        <v>74</v>
      </c>
      <c r="B47" s="1" t="s">
        <v>28</v>
      </c>
      <c r="C47" s="13">
        <v>3100000</v>
      </c>
      <c r="D47" s="14">
        <v>140000000000</v>
      </c>
      <c r="E47" s="13">
        <v>3100000</v>
      </c>
      <c r="F47" s="14">
        <v>120000000000</v>
      </c>
      <c r="G47" s="13">
        <v>3200000</v>
      </c>
      <c r="H47" s="14">
        <v>130000000000</v>
      </c>
      <c r="I47" s="13">
        <v>3000000</v>
      </c>
      <c r="J47" s="14">
        <v>15000000000</v>
      </c>
      <c r="K47" s="13">
        <v>3100000</v>
      </c>
      <c r="L47" s="14">
        <v>140000000000</v>
      </c>
      <c r="M47" s="13">
        <v>128900000</v>
      </c>
      <c r="N47" s="14">
        <v>1250000000000</v>
      </c>
      <c r="O47" s="1">
        <f t="shared" si="9"/>
        <v>0.0240496508921645</v>
      </c>
      <c r="P47" s="1">
        <f t="shared" si="0"/>
        <v>0.0240496508921645</v>
      </c>
      <c r="Q47" s="1">
        <f t="shared" si="1"/>
        <v>0.0248254460822343</v>
      </c>
      <c r="R47" s="1">
        <f t="shared" si="2"/>
        <v>0.0232738557020946</v>
      </c>
      <c r="S47" s="1">
        <f t="shared" si="3"/>
        <v>0.112</v>
      </c>
      <c r="T47">
        <f t="shared" si="4"/>
        <v>0.096</v>
      </c>
      <c r="U47">
        <f t="shared" si="5"/>
        <v>0.104</v>
      </c>
      <c r="V47">
        <f t="shared" si="6"/>
        <v>0.012</v>
      </c>
      <c r="W47">
        <f t="shared" si="10"/>
        <v>0.0240496508921645</v>
      </c>
      <c r="X47">
        <f t="shared" si="11"/>
        <v>0.112</v>
      </c>
    </row>
    <row r="48" spans="1:24">
      <c r="A48" s="1" t="s">
        <v>75</v>
      </c>
      <c r="B48" s="1" t="s">
        <v>28</v>
      </c>
      <c r="C48" s="13">
        <v>3500000</v>
      </c>
      <c r="D48" s="14">
        <v>160000000000</v>
      </c>
      <c r="E48" s="13">
        <v>3500000</v>
      </c>
      <c r="F48" s="14">
        <v>140000000000</v>
      </c>
      <c r="G48" s="13">
        <v>3500000</v>
      </c>
      <c r="H48" s="14">
        <v>150000000000</v>
      </c>
      <c r="I48" s="13">
        <v>3500000</v>
      </c>
      <c r="J48" s="14">
        <v>15000000000</v>
      </c>
      <c r="K48" s="13">
        <v>3500000</v>
      </c>
      <c r="L48" s="14">
        <v>150000000000</v>
      </c>
      <c r="M48" s="13">
        <v>128900000</v>
      </c>
      <c r="N48" s="14">
        <v>1250000000000</v>
      </c>
      <c r="O48" s="1">
        <f t="shared" si="9"/>
        <v>0.0271528316524438</v>
      </c>
      <c r="P48" s="1">
        <f t="shared" si="0"/>
        <v>0.0271528316524438</v>
      </c>
      <c r="Q48" s="1">
        <f t="shared" si="1"/>
        <v>0.0271528316524438</v>
      </c>
      <c r="R48" s="1">
        <f t="shared" si="2"/>
        <v>0.0271528316524438</v>
      </c>
      <c r="S48" s="1">
        <f t="shared" si="3"/>
        <v>0.128</v>
      </c>
      <c r="T48">
        <f t="shared" si="4"/>
        <v>0.112</v>
      </c>
      <c r="U48">
        <f t="shared" si="5"/>
        <v>0.12</v>
      </c>
      <c r="V48">
        <f t="shared" si="6"/>
        <v>0.012</v>
      </c>
      <c r="W48">
        <f t="shared" si="10"/>
        <v>0.0271528316524438</v>
      </c>
      <c r="X48">
        <f t="shared" si="11"/>
        <v>0.12</v>
      </c>
    </row>
    <row r="49" spans="1:24">
      <c r="A49" s="1" t="s">
        <v>76</v>
      </c>
      <c r="B49" s="1" t="s">
        <v>28</v>
      </c>
      <c r="C49" s="13">
        <v>1600000</v>
      </c>
      <c r="D49" s="14">
        <v>65000000000</v>
      </c>
      <c r="E49" s="13">
        <v>1600000</v>
      </c>
      <c r="F49" s="14">
        <v>60000000000</v>
      </c>
      <c r="G49" s="13">
        <v>1600000</v>
      </c>
      <c r="H49" s="14">
        <v>55000000000</v>
      </c>
      <c r="I49" s="13">
        <v>2000000</v>
      </c>
      <c r="J49" s="14">
        <v>10000000000</v>
      </c>
      <c r="K49" s="13">
        <v>2300000</v>
      </c>
      <c r="L49" s="14">
        <v>100000000000</v>
      </c>
      <c r="M49" s="13">
        <v>128900000</v>
      </c>
      <c r="N49" s="14">
        <v>1250000000000</v>
      </c>
      <c r="O49" s="1">
        <f t="shared" si="9"/>
        <v>0.0124127230411171</v>
      </c>
      <c r="P49" s="1">
        <f t="shared" si="0"/>
        <v>0.0124127230411171</v>
      </c>
      <c r="Q49" s="1">
        <f t="shared" si="1"/>
        <v>0.0124127230411171</v>
      </c>
      <c r="R49" s="1">
        <f t="shared" si="2"/>
        <v>0.0155159038013964</v>
      </c>
      <c r="S49" s="1">
        <f t="shared" si="3"/>
        <v>0.052</v>
      </c>
      <c r="T49">
        <f t="shared" si="4"/>
        <v>0.048</v>
      </c>
      <c r="U49">
        <f t="shared" si="5"/>
        <v>0.044</v>
      </c>
      <c r="V49">
        <f t="shared" si="6"/>
        <v>0.008</v>
      </c>
      <c r="W49">
        <f t="shared" si="10"/>
        <v>0.0178432893716059</v>
      </c>
      <c r="X49">
        <f t="shared" si="11"/>
        <v>0.08</v>
      </c>
    </row>
    <row r="50" spans="1:24">
      <c r="A50" s="1" t="s">
        <v>77</v>
      </c>
      <c r="B50" s="1" t="s">
        <v>28</v>
      </c>
      <c r="C50" s="13">
        <v>3000000</v>
      </c>
      <c r="D50" s="14">
        <v>130000000000</v>
      </c>
      <c r="E50" s="13">
        <v>3100000</v>
      </c>
      <c r="F50" s="14">
        <v>120000000000</v>
      </c>
      <c r="G50" s="13">
        <v>2900000</v>
      </c>
      <c r="H50" s="14">
        <v>110000000000</v>
      </c>
      <c r="I50" s="13">
        <v>3000000</v>
      </c>
      <c r="J50" s="14">
        <v>15000000000</v>
      </c>
      <c r="K50" s="13">
        <v>2900000</v>
      </c>
      <c r="L50" s="14">
        <v>120000000000</v>
      </c>
      <c r="M50" s="13">
        <v>128900000</v>
      </c>
      <c r="N50" s="14">
        <v>1250000000000</v>
      </c>
      <c r="O50" s="1">
        <f t="shared" si="9"/>
        <v>0.0232738557020946</v>
      </c>
      <c r="P50" s="1">
        <f t="shared" si="0"/>
        <v>0.0240496508921645</v>
      </c>
      <c r="Q50" s="1">
        <f t="shared" si="1"/>
        <v>0.0224980605120248</v>
      </c>
      <c r="R50" s="1">
        <f t="shared" si="2"/>
        <v>0.0232738557020946</v>
      </c>
      <c r="S50" s="1">
        <f t="shared" si="3"/>
        <v>0.104</v>
      </c>
      <c r="T50">
        <f t="shared" si="4"/>
        <v>0.096</v>
      </c>
      <c r="U50">
        <f t="shared" si="5"/>
        <v>0.088</v>
      </c>
      <c r="V50">
        <f t="shared" si="6"/>
        <v>0.012</v>
      </c>
      <c r="W50">
        <f t="shared" si="10"/>
        <v>0.0224980605120248</v>
      </c>
      <c r="X50">
        <f t="shared" si="11"/>
        <v>0.096</v>
      </c>
    </row>
    <row r="51" spans="1:24">
      <c r="A51" s="1" t="s">
        <v>78</v>
      </c>
      <c r="B51" s="1" t="s">
        <v>25</v>
      </c>
      <c r="C51" s="13">
        <v>1300000</v>
      </c>
      <c r="D51" s="14">
        <v>50000000000</v>
      </c>
      <c r="E51" s="13">
        <v>1400000</v>
      </c>
      <c r="F51" s="14">
        <v>40000000000</v>
      </c>
      <c r="G51" s="13">
        <v>1300000</v>
      </c>
      <c r="H51" s="14">
        <v>60000000000</v>
      </c>
      <c r="I51" s="13">
        <v>1300000</v>
      </c>
      <c r="J51" s="14">
        <v>60000000000</v>
      </c>
      <c r="K51" s="13">
        <v>1300000</v>
      </c>
      <c r="L51" s="14">
        <v>60000000000</v>
      </c>
      <c r="M51" s="13">
        <v>332400000</v>
      </c>
      <c r="N51" s="14">
        <v>20940000000000</v>
      </c>
      <c r="O51" s="1">
        <f t="shared" si="9"/>
        <v>0.00391095066185319</v>
      </c>
      <c r="P51" s="1">
        <f t="shared" si="0"/>
        <v>0.00421179302045728</v>
      </c>
      <c r="Q51" s="1">
        <f t="shared" si="1"/>
        <v>0.00391095066185319</v>
      </c>
      <c r="R51" s="1">
        <f t="shared" si="2"/>
        <v>0.00391095066185319</v>
      </c>
      <c r="S51" s="1">
        <f t="shared" si="3"/>
        <v>0.00238777459407832</v>
      </c>
      <c r="T51">
        <f t="shared" si="4"/>
        <v>0.00191021967526266</v>
      </c>
      <c r="U51">
        <f t="shared" si="5"/>
        <v>0.00286532951289398</v>
      </c>
      <c r="V51">
        <f t="shared" si="6"/>
        <v>0.00286532951289398</v>
      </c>
      <c r="W51">
        <f t="shared" si="10"/>
        <v>0.00391095066185319</v>
      </c>
      <c r="X51">
        <f t="shared" si="11"/>
        <v>0.00286532951289398</v>
      </c>
    </row>
    <row r="52" spans="1:24">
      <c r="A52" s="1" t="s">
        <v>79</v>
      </c>
      <c r="B52" s="1" t="s">
        <v>43</v>
      </c>
      <c r="C52" s="13">
        <v>1300000</v>
      </c>
      <c r="D52" s="14">
        <v>60000000000</v>
      </c>
      <c r="E52" s="13">
        <v>1400000</v>
      </c>
      <c r="F52" s="14">
        <v>50000000000</v>
      </c>
      <c r="G52" s="13">
        <v>1300000</v>
      </c>
      <c r="H52" s="14">
        <v>45000000000</v>
      </c>
      <c r="I52" s="13">
        <v>1300000</v>
      </c>
      <c r="J52" s="14">
        <v>50000000000</v>
      </c>
      <c r="K52" s="13">
        <v>1300000</v>
      </c>
      <c r="L52" s="14">
        <v>50000000000</v>
      </c>
      <c r="M52" s="13">
        <v>38000000</v>
      </c>
      <c r="N52" s="14">
        <v>1750000000000</v>
      </c>
      <c r="O52" s="1">
        <f t="shared" si="9"/>
        <v>0.0342105263157895</v>
      </c>
      <c r="P52" s="1">
        <f t="shared" si="0"/>
        <v>0.0368421052631579</v>
      </c>
      <c r="Q52" s="1">
        <f t="shared" si="1"/>
        <v>0.0342105263157895</v>
      </c>
      <c r="R52" s="1">
        <f t="shared" si="2"/>
        <v>0.0342105263157895</v>
      </c>
      <c r="S52" s="1">
        <f t="shared" si="3"/>
        <v>0.0342857142857143</v>
      </c>
      <c r="T52">
        <f t="shared" si="4"/>
        <v>0.0285714285714286</v>
      </c>
      <c r="U52">
        <f t="shared" si="5"/>
        <v>0.0257142857142857</v>
      </c>
      <c r="V52">
        <f t="shared" si="6"/>
        <v>0.0285714285714286</v>
      </c>
      <c r="W52">
        <f t="shared" si="10"/>
        <v>0.0342105263157895</v>
      </c>
      <c r="X52">
        <f t="shared" si="11"/>
        <v>0.0285714285714286</v>
      </c>
    </row>
    <row r="53" spans="1:24">
      <c r="A53" s="1" t="s">
        <v>80</v>
      </c>
      <c r="B53" s="1" t="s">
        <v>25</v>
      </c>
      <c r="C53" s="13">
        <v>12800000</v>
      </c>
      <c r="D53" s="14">
        <v>800000000000</v>
      </c>
      <c r="E53" s="13">
        <v>12800000</v>
      </c>
      <c r="F53" s="14">
        <v>700000000000</v>
      </c>
      <c r="G53" s="13">
        <v>12800000</v>
      </c>
      <c r="H53" s="14">
        <v>778000000000</v>
      </c>
      <c r="I53" s="13">
        <v>12800000</v>
      </c>
      <c r="J53" s="14">
        <v>700000000000</v>
      </c>
      <c r="K53" s="13">
        <v>12800000</v>
      </c>
      <c r="L53" s="14">
        <v>773700000000</v>
      </c>
      <c r="M53" s="13">
        <v>332400000</v>
      </c>
      <c r="N53" s="14">
        <v>20940000000000</v>
      </c>
      <c r="O53" s="1">
        <f t="shared" si="9"/>
        <v>0.0385078219013237</v>
      </c>
      <c r="P53" s="1">
        <f t="shared" si="0"/>
        <v>0.0385078219013237</v>
      </c>
      <c r="Q53" s="1">
        <f t="shared" si="1"/>
        <v>0.0385078219013237</v>
      </c>
      <c r="R53" s="1">
        <f t="shared" si="2"/>
        <v>0.0385078219013237</v>
      </c>
      <c r="S53" s="1">
        <f t="shared" si="3"/>
        <v>0.0382043935052531</v>
      </c>
      <c r="T53">
        <f t="shared" si="4"/>
        <v>0.0334288443170965</v>
      </c>
      <c r="U53">
        <f t="shared" si="5"/>
        <v>0.0371537726838586</v>
      </c>
      <c r="V53">
        <f t="shared" si="6"/>
        <v>0.0334288443170965</v>
      </c>
      <c r="W53">
        <f t="shared" si="10"/>
        <v>0.0385078219013237</v>
      </c>
      <c r="X53">
        <f t="shared" si="11"/>
        <v>0.0369484240687679</v>
      </c>
    </row>
    <row r="54" spans="1:24">
      <c r="A54" s="1" t="s">
        <v>81</v>
      </c>
      <c r="B54" s="1" t="s">
        <v>25</v>
      </c>
      <c r="C54" s="13">
        <v>7200000</v>
      </c>
      <c r="D54" s="14">
        <v>400000000000</v>
      </c>
      <c r="E54" s="13">
        <v>7200000</v>
      </c>
      <c r="F54" s="14">
        <v>300000000000</v>
      </c>
      <c r="G54" s="13">
        <v>7200000</v>
      </c>
      <c r="H54" s="14">
        <v>340000000000</v>
      </c>
      <c r="I54" s="13">
        <v>7200000</v>
      </c>
      <c r="J54" s="14">
        <v>350000000000</v>
      </c>
      <c r="K54" s="13">
        <v>7200000</v>
      </c>
      <c r="L54" s="14">
        <v>350000000000</v>
      </c>
      <c r="M54" s="13">
        <v>332400000</v>
      </c>
      <c r="N54" s="14">
        <v>20940000000000</v>
      </c>
      <c r="O54" s="1">
        <f t="shared" si="9"/>
        <v>0.0216606498194946</v>
      </c>
      <c r="P54" s="1">
        <f t="shared" si="0"/>
        <v>0.0216606498194946</v>
      </c>
      <c r="Q54" s="1">
        <f t="shared" si="1"/>
        <v>0.0216606498194946</v>
      </c>
      <c r="R54" s="1">
        <f t="shared" si="2"/>
        <v>0.0216606498194946</v>
      </c>
      <c r="S54" s="1">
        <f t="shared" si="3"/>
        <v>0.0191021967526266</v>
      </c>
      <c r="T54">
        <f t="shared" si="4"/>
        <v>0.0143266475644699</v>
      </c>
      <c r="U54">
        <f t="shared" si="5"/>
        <v>0.0162368672397326</v>
      </c>
      <c r="V54">
        <f t="shared" si="6"/>
        <v>0.0167144221585482</v>
      </c>
      <c r="W54">
        <f t="shared" si="10"/>
        <v>0.0216606498194946</v>
      </c>
      <c r="X54">
        <f t="shared" si="11"/>
        <v>0.0167144221585482</v>
      </c>
    </row>
    <row r="55" spans="1:24">
      <c r="A55" s="1" t="s">
        <v>82</v>
      </c>
      <c r="B55" s="1" t="s">
        <v>28</v>
      </c>
      <c r="C55" s="13">
        <v>3800000</v>
      </c>
      <c r="D55" s="14">
        <v>180000000000</v>
      </c>
      <c r="E55" s="13">
        <v>3800000</v>
      </c>
      <c r="F55" s="14">
        <v>140000000000</v>
      </c>
      <c r="G55" s="13">
        <v>3900000</v>
      </c>
      <c r="H55" s="14">
        <v>170000000000</v>
      </c>
      <c r="I55" s="13">
        <v>3500000</v>
      </c>
      <c r="J55" s="14">
        <v>15000000000</v>
      </c>
      <c r="K55" s="13">
        <v>3500000</v>
      </c>
      <c r="L55" s="14">
        <v>150000000000</v>
      </c>
      <c r="M55" s="13">
        <v>128900000</v>
      </c>
      <c r="N55" s="14">
        <v>1250000000000</v>
      </c>
      <c r="O55" s="1">
        <f t="shared" si="9"/>
        <v>0.0294802172226532</v>
      </c>
      <c r="P55" s="1">
        <f t="shared" si="0"/>
        <v>0.0294802172226532</v>
      </c>
      <c r="Q55" s="1">
        <f t="shared" si="1"/>
        <v>0.030256012412723</v>
      </c>
      <c r="R55" s="1">
        <f t="shared" si="2"/>
        <v>0.0271528316524438</v>
      </c>
      <c r="S55" s="1">
        <f t="shared" si="3"/>
        <v>0.144</v>
      </c>
      <c r="T55">
        <f t="shared" si="4"/>
        <v>0.112</v>
      </c>
      <c r="U55">
        <f t="shared" si="5"/>
        <v>0.136</v>
      </c>
      <c r="V55">
        <f t="shared" si="6"/>
        <v>0.012</v>
      </c>
      <c r="W55">
        <f t="shared" si="10"/>
        <v>0.0271528316524438</v>
      </c>
      <c r="X55">
        <f t="shared" si="11"/>
        <v>0.12</v>
      </c>
    </row>
    <row r="56" spans="1:24">
      <c r="A56" s="1" t="s">
        <v>83</v>
      </c>
      <c r="B56" s="1" t="s">
        <v>28</v>
      </c>
      <c r="C56" s="13">
        <v>17000000</v>
      </c>
      <c r="D56" s="14">
        <v>900000000000</v>
      </c>
      <c r="E56" s="13">
        <v>17900000</v>
      </c>
      <c r="F56" s="14">
        <v>800000000000</v>
      </c>
      <c r="G56" s="13">
        <v>16900000</v>
      </c>
      <c r="H56" s="14">
        <v>850000000000</v>
      </c>
      <c r="I56" s="13">
        <v>17000000</v>
      </c>
      <c r="J56" s="14">
        <v>80000000000</v>
      </c>
      <c r="K56" s="13">
        <v>16700000</v>
      </c>
      <c r="L56" s="14">
        <v>750000000000</v>
      </c>
      <c r="M56" s="13">
        <v>128900000</v>
      </c>
      <c r="N56" s="14">
        <v>1250000000000</v>
      </c>
      <c r="O56" s="1">
        <f t="shared" si="9"/>
        <v>0.13188518231187</v>
      </c>
      <c r="P56" s="1">
        <f t="shared" si="0"/>
        <v>0.138867339022498</v>
      </c>
      <c r="Q56" s="1">
        <f t="shared" si="1"/>
        <v>0.1311093871218</v>
      </c>
      <c r="R56" s="1">
        <f t="shared" si="2"/>
        <v>0.13188518231187</v>
      </c>
      <c r="S56" s="1">
        <f t="shared" si="3"/>
        <v>0.72</v>
      </c>
      <c r="T56">
        <f t="shared" si="4"/>
        <v>0.64</v>
      </c>
      <c r="U56">
        <f t="shared" si="5"/>
        <v>0.68</v>
      </c>
      <c r="V56">
        <f t="shared" si="6"/>
        <v>0.064</v>
      </c>
      <c r="W56">
        <f t="shared" si="10"/>
        <v>0.12955779674166</v>
      </c>
      <c r="X56">
        <f t="shared" si="11"/>
        <v>0.6</v>
      </c>
    </row>
    <row r="57" spans="1:24">
      <c r="A57" s="1" t="s">
        <v>84</v>
      </c>
      <c r="B57" s="1" t="s">
        <v>28</v>
      </c>
      <c r="C57" s="13">
        <v>4300000</v>
      </c>
      <c r="D57" s="14">
        <v>180000000000</v>
      </c>
      <c r="E57" s="13">
        <v>4400000</v>
      </c>
      <c r="F57" s="14">
        <v>160000000000</v>
      </c>
      <c r="G57" s="13">
        <v>4300000</v>
      </c>
      <c r="H57" s="14">
        <v>180000000000</v>
      </c>
      <c r="I57" s="13">
        <v>4000000</v>
      </c>
      <c r="J57" s="14">
        <v>20000000000</v>
      </c>
      <c r="K57" s="13">
        <v>4000000</v>
      </c>
      <c r="L57" s="14">
        <v>150000000000</v>
      </c>
      <c r="M57" s="13">
        <v>128900000</v>
      </c>
      <c r="N57" s="14">
        <v>1250000000000</v>
      </c>
      <c r="O57" s="1">
        <f t="shared" si="9"/>
        <v>0.0333591931730023</v>
      </c>
      <c r="P57" s="1">
        <f t="shared" si="0"/>
        <v>0.0341349883630721</v>
      </c>
      <c r="Q57" s="1">
        <f t="shared" si="1"/>
        <v>0.0333591931730023</v>
      </c>
      <c r="R57" s="1">
        <f t="shared" si="2"/>
        <v>0.0310318076027929</v>
      </c>
      <c r="S57" s="1">
        <f t="shared" si="3"/>
        <v>0.144</v>
      </c>
      <c r="T57">
        <f t="shared" si="4"/>
        <v>0.128</v>
      </c>
      <c r="U57">
        <f t="shared" si="5"/>
        <v>0.144</v>
      </c>
      <c r="V57">
        <f t="shared" si="6"/>
        <v>0.016</v>
      </c>
      <c r="W57">
        <f t="shared" si="10"/>
        <v>0.0310318076027929</v>
      </c>
      <c r="X57">
        <f t="shared" si="11"/>
        <v>0.12</v>
      </c>
    </row>
    <row r="58" spans="1:24">
      <c r="A58" s="1" t="s">
        <v>85</v>
      </c>
      <c r="B58" s="1" t="s">
        <v>25</v>
      </c>
      <c r="C58" s="13">
        <v>3300000</v>
      </c>
      <c r="D58" s="14">
        <v>180000000000</v>
      </c>
      <c r="E58" s="13">
        <v>3300000</v>
      </c>
      <c r="F58" s="14">
        <v>160000000000</v>
      </c>
      <c r="G58" s="13">
        <v>3200000</v>
      </c>
      <c r="H58" s="14">
        <v>180000000000</v>
      </c>
      <c r="I58" s="13">
        <v>3000000</v>
      </c>
      <c r="J58" s="14">
        <v>200000000000</v>
      </c>
      <c r="K58" s="13">
        <v>3000000</v>
      </c>
      <c r="L58" s="14">
        <v>200000000000</v>
      </c>
      <c r="M58" s="13">
        <v>332400000</v>
      </c>
      <c r="N58" s="14">
        <v>20940000000000</v>
      </c>
      <c r="O58" s="1">
        <f t="shared" si="9"/>
        <v>0.00992779783393502</v>
      </c>
      <c r="P58" s="1">
        <f t="shared" si="0"/>
        <v>0.00992779783393502</v>
      </c>
      <c r="Q58" s="1">
        <f t="shared" si="1"/>
        <v>0.00962695547533093</v>
      </c>
      <c r="R58" s="1">
        <f t="shared" si="2"/>
        <v>0.00902527075812274</v>
      </c>
      <c r="S58" s="1">
        <f t="shared" si="3"/>
        <v>0.00859598853868195</v>
      </c>
      <c r="T58">
        <f t="shared" si="4"/>
        <v>0.00764087870105062</v>
      </c>
      <c r="U58">
        <f t="shared" si="5"/>
        <v>0.00859598853868195</v>
      </c>
      <c r="V58">
        <f t="shared" si="6"/>
        <v>0.00955109837631328</v>
      </c>
      <c r="W58">
        <f t="shared" si="10"/>
        <v>0.00902527075812274</v>
      </c>
      <c r="X58">
        <f t="shared" si="11"/>
        <v>0.00955109837631328</v>
      </c>
    </row>
    <row r="59" spans="1:24">
      <c r="A59" s="1" t="s">
        <v>86</v>
      </c>
      <c r="B59" s="1" t="s">
        <v>25</v>
      </c>
      <c r="C59" s="13">
        <v>3200000</v>
      </c>
      <c r="D59" s="14">
        <v>150000000000</v>
      </c>
      <c r="E59" s="13">
        <v>3200000</v>
      </c>
      <c r="F59" s="14">
        <v>140000000000</v>
      </c>
      <c r="G59" s="13">
        <v>3200000</v>
      </c>
      <c r="H59" s="14">
        <v>165000000000</v>
      </c>
      <c r="I59" s="13">
        <v>3000000</v>
      </c>
      <c r="J59" s="14">
        <v>150000000000</v>
      </c>
      <c r="K59" s="13">
        <v>3200000</v>
      </c>
      <c r="L59" s="14">
        <v>170000000000</v>
      </c>
      <c r="M59" s="13">
        <v>332400000</v>
      </c>
      <c r="N59" s="14">
        <v>20940000000000</v>
      </c>
      <c r="O59" s="1">
        <f t="shared" si="9"/>
        <v>0.00962695547533093</v>
      </c>
      <c r="P59" s="1">
        <f t="shared" si="0"/>
        <v>0.00962695547533093</v>
      </c>
      <c r="Q59" s="1">
        <f t="shared" si="1"/>
        <v>0.00962695547533093</v>
      </c>
      <c r="R59" s="1">
        <f t="shared" si="2"/>
        <v>0.00902527075812274</v>
      </c>
      <c r="S59" s="1">
        <f t="shared" si="3"/>
        <v>0.00716332378223496</v>
      </c>
      <c r="T59">
        <f t="shared" si="4"/>
        <v>0.00668576886341929</v>
      </c>
      <c r="U59">
        <f t="shared" si="5"/>
        <v>0.00787965616045845</v>
      </c>
      <c r="V59">
        <f t="shared" si="6"/>
        <v>0.00716332378223496</v>
      </c>
      <c r="W59">
        <f t="shared" si="10"/>
        <v>0.00962695547533093</v>
      </c>
      <c r="X59">
        <f t="shared" si="11"/>
        <v>0.00811843361986628</v>
      </c>
    </row>
    <row r="60" spans="1:24">
      <c r="A60" s="1" t="s">
        <v>87</v>
      </c>
      <c r="B60" s="1" t="s">
        <v>25</v>
      </c>
      <c r="C60" s="13">
        <v>700000</v>
      </c>
      <c r="D60" s="14">
        <v>30000000000</v>
      </c>
      <c r="E60" s="13">
        <v>7000000</v>
      </c>
      <c r="F60" s="14">
        <v>30000000000</v>
      </c>
      <c r="G60" s="13">
        <v>750000</v>
      </c>
      <c r="H60" s="14">
        <v>50000000000</v>
      </c>
      <c r="I60" s="13">
        <v>750000</v>
      </c>
      <c r="J60" s="14">
        <v>50000000000</v>
      </c>
      <c r="K60" s="13">
        <v>739000</v>
      </c>
      <c r="L60" s="14">
        <v>40000000000</v>
      </c>
      <c r="M60" s="13">
        <v>332400000</v>
      </c>
      <c r="N60" s="14">
        <v>20940000000000</v>
      </c>
      <c r="O60" s="1">
        <f t="shared" si="9"/>
        <v>0.00210589651022864</v>
      </c>
      <c r="P60" s="1">
        <f t="shared" si="0"/>
        <v>0.0210589651022864</v>
      </c>
      <c r="Q60" s="1">
        <f t="shared" si="1"/>
        <v>0.00225631768953069</v>
      </c>
      <c r="R60" s="1">
        <f t="shared" si="2"/>
        <v>0.00225631768953069</v>
      </c>
      <c r="S60" s="1">
        <f t="shared" si="3"/>
        <v>0.00143266475644699</v>
      </c>
      <c r="T60">
        <f t="shared" si="4"/>
        <v>0.00143266475644699</v>
      </c>
      <c r="U60">
        <f t="shared" si="5"/>
        <v>0.00238777459407832</v>
      </c>
      <c r="V60">
        <f t="shared" si="6"/>
        <v>0.00238777459407832</v>
      </c>
      <c r="W60">
        <f t="shared" si="10"/>
        <v>0.00222322503008424</v>
      </c>
      <c r="X60">
        <f t="shared" si="11"/>
        <v>0.00191021967526266</v>
      </c>
    </row>
    <row r="61" spans="1:24">
      <c r="A61" s="1" t="s">
        <v>88</v>
      </c>
      <c r="B61" s="1" t="s">
        <v>25</v>
      </c>
      <c r="C61" s="13">
        <v>1400000</v>
      </c>
      <c r="D61" s="14">
        <v>70000000000</v>
      </c>
      <c r="E61" s="13">
        <v>1400000</v>
      </c>
      <c r="F61" s="14">
        <v>60000000000</v>
      </c>
      <c r="G61" s="13">
        <v>1400000</v>
      </c>
      <c r="H61" s="14">
        <v>90000000000</v>
      </c>
      <c r="I61" s="13">
        <v>1400000</v>
      </c>
      <c r="J61" s="14">
        <v>70000000000</v>
      </c>
      <c r="K61" s="13">
        <v>1400000</v>
      </c>
      <c r="L61" s="14">
        <v>70000000000</v>
      </c>
      <c r="M61" s="13">
        <v>332400000</v>
      </c>
      <c r="N61" s="14">
        <v>20940000000000</v>
      </c>
      <c r="O61" s="1">
        <f t="shared" si="9"/>
        <v>0.00421179302045728</v>
      </c>
      <c r="P61" s="1">
        <f t="shared" si="0"/>
        <v>0.00421179302045728</v>
      </c>
      <c r="Q61" s="1">
        <f t="shared" si="1"/>
        <v>0.00421179302045728</v>
      </c>
      <c r="R61" s="1">
        <f t="shared" si="2"/>
        <v>0.00421179302045728</v>
      </c>
      <c r="S61" s="1">
        <f t="shared" si="3"/>
        <v>0.00334288443170965</v>
      </c>
      <c r="T61">
        <f t="shared" si="4"/>
        <v>0.00286532951289398</v>
      </c>
      <c r="U61">
        <f t="shared" si="5"/>
        <v>0.00429799426934097</v>
      </c>
      <c r="V61">
        <f t="shared" si="6"/>
        <v>0.00334288443170965</v>
      </c>
      <c r="W61">
        <f t="shared" si="10"/>
        <v>0.00421179302045728</v>
      </c>
      <c r="X61">
        <f t="shared" si="11"/>
        <v>0.00334288443170965</v>
      </c>
    </row>
    <row r="62" spans="1:24">
      <c r="A62" s="1" t="s">
        <v>89</v>
      </c>
      <c r="B62" s="1" t="s">
        <v>25</v>
      </c>
      <c r="C62" s="13">
        <v>2100000</v>
      </c>
      <c r="D62" s="14">
        <v>90000000000</v>
      </c>
      <c r="E62" s="13">
        <v>2100000</v>
      </c>
      <c r="F62" s="14">
        <v>80000000000</v>
      </c>
      <c r="G62" s="13">
        <v>2100000</v>
      </c>
      <c r="H62" s="14">
        <v>90000000000</v>
      </c>
      <c r="I62" s="13">
        <v>2000000</v>
      </c>
      <c r="J62" s="14">
        <v>100000000000</v>
      </c>
      <c r="K62" s="13">
        <v>2100000</v>
      </c>
      <c r="L62" s="14">
        <v>100000000000</v>
      </c>
      <c r="M62" s="13">
        <v>332400000</v>
      </c>
      <c r="N62" s="14">
        <v>20940000000000</v>
      </c>
      <c r="O62" s="1">
        <f t="shared" si="9"/>
        <v>0.00631768953068592</v>
      </c>
      <c r="P62" s="1">
        <f t="shared" si="0"/>
        <v>0.00631768953068592</v>
      </c>
      <c r="Q62" s="1">
        <f t="shared" si="1"/>
        <v>0.00631768953068592</v>
      </c>
      <c r="R62" s="1">
        <f t="shared" si="2"/>
        <v>0.00601684717208183</v>
      </c>
      <c r="S62" s="1">
        <f t="shared" si="3"/>
        <v>0.00429799426934097</v>
      </c>
      <c r="T62">
        <f t="shared" si="4"/>
        <v>0.00382043935052531</v>
      </c>
      <c r="U62">
        <f t="shared" si="5"/>
        <v>0.00429799426934097</v>
      </c>
      <c r="V62">
        <f t="shared" si="6"/>
        <v>0.00477554918815664</v>
      </c>
      <c r="W62">
        <f t="shared" si="10"/>
        <v>0.00631768953068592</v>
      </c>
      <c r="X62">
        <f t="shared" si="11"/>
        <v>0.00477554918815664</v>
      </c>
    </row>
    <row r="63" ht="15" spans="1:24">
      <c r="A63" s="1" t="s">
        <v>90</v>
      </c>
      <c r="B63" s="1" t="s">
        <v>91</v>
      </c>
      <c r="C63" s="13">
        <v>135000</v>
      </c>
      <c r="D63" s="14">
        <v>1500000000</v>
      </c>
      <c r="E63" s="13">
        <v>134000</v>
      </c>
      <c r="F63" s="14">
        <v>1400000000</v>
      </c>
      <c r="G63" s="13">
        <v>135000</v>
      </c>
      <c r="H63" s="14">
        <v>1400000000</v>
      </c>
      <c r="I63" s="13">
        <v>135000</v>
      </c>
      <c r="J63" s="14">
        <v>1500000000</v>
      </c>
      <c r="K63" s="13">
        <v>134000</v>
      </c>
      <c r="L63" s="14">
        <v>1400000000</v>
      </c>
      <c r="M63" s="13">
        <v>2919000</v>
      </c>
      <c r="N63" s="14">
        <v>15300000000</v>
      </c>
      <c r="O63" s="1">
        <f>C63/M63</f>
        <v>0.0462487153134635</v>
      </c>
      <c r="P63" s="1">
        <f>E63/M63</f>
        <v>0.0459061322370675</v>
      </c>
      <c r="Q63" s="1">
        <f>G63/M63</f>
        <v>0.0462487153134635</v>
      </c>
      <c r="R63" s="1">
        <f>I63/M63</f>
        <v>0.0462487153134635</v>
      </c>
      <c r="S63" s="1">
        <f>D63/N63</f>
        <v>0.0980392156862745</v>
      </c>
      <c r="T63">
        <f>F63/N63</f>
        <v>0.0915032679738562</v>
      </c>
      <c r="U63">
        <f>H63/N63</f>
        <v>0.0915032679738562</v>
      </c>
      <c r="V63">
        <f>J63/N63</f>
        <v>0.0980392156862745</v>
      </c>
      <c r="W63">
        <f>K63/M63</f>
        <v>0.0459061322370675</v>
      </c>
      <c r="X63">
        <f>L63/N63</f>
        <v>0.0915032679738562</v>
      </c>
    </row>
    <row r="64" ht="15" spans="1:24">
      <c r="A64" s="1" t="s">
        <v>92</v>
      </c>
      <c r="B64" s="1" t="s">
        <v>93</v>
      </c>
      <c r="C64" s="13">
        <v>55000</v>
      </c>
      <c r="D64" s="14">
        <v>1200000000</v>
      </c>
      <c r="E64" s="13">
        <v>54000</v>
      </c>
      <c r="F64" s="14">
        <v>1100000000</v>
      </c>
      <c r="G64" s="13">
        <v>55000</v>
      </c>
      <c r="H64" s="14">
        <v>1200000000</v>
      </c>
      <c r="I64" s="13">
        <v>55000</v>
      </c>
      <c r="J64" s="14">
        <v>1300000000</v>
      </c>
      <c r="K64" s="13">
        <v>54000</v>
      </c>
      <c r="L64" s="14">
        <v>1200000000</v>
      </c>
      <c r="M64" s="13">
        <v>102356</v>
      </c>
      <c r="N64" s="14">
        <v>2100000000</v>
      </c>
      <c r="O64" s="1">
        <f>C64/M64</f>
        <v>0.537340263394427</v>
      </c>
      <c r="P64" s="1">
        <f>E64/M64</f>
        <v>0.52757044042362</v>
      </c>
      <c r="Q64" s="1">
        <f>G64/M64</f>
        <v>0.537340263394427</v>
      </c>
      <c r="R64" s="1">
        <f>I64/M64</f>
        <v>0.537340263394427</v>
      </c>
      <c r="S64" s="1">
        <f>D64/N64</f>
        <v>0.571428571428571</v>
      </c>
      <c r="T64">
        <f>F64/N64</f>
        <v>0.523809523809524</v>
      </c>
      <c r="U64">
        <f>H64/N64</f>
        <v>0.571428571428571</v>
      </c>
      <c r="V64">
        <f>J64/N64</f>
        <v>0.619047619047619</v>
      </c>
      <c r="W64">
        <f>K64/M64</f>
        <v>0.52757044042362</v>
      </c>
      <c r="X64">
        <f>L64/N64</f>
        <v>0.571428571428571</v>
      </c>
    </row>
    <row r="65" ht="15" spans="1:24">
      <c r="A65" s="1" t="s">
        <v>94</v>
      </c>
      <c r="B65" s="1" t="s">
        <v>95</v>
      </c>
      <c r="C65" s="13">
        <v>50000</v>
      </c>
      <c r="D65" s="14">
        <v>1000000000</v>
      </c>
      <c r="E65" s="13">
        <v>49000</v>
      </c>
      <c r="F65" s="14">
        <v>990000000</v>
      </c>
      <c r="G65" s="13">
        <v>50000</v>
      </c>
      <c r="H65" s="14">
        <v>1000000000</v>
      </c>
      <c r="I65" s="13">
        <v>50000</v>
      </c>
      <c r="J65" s="14">
        <v>1000000000</v>
      </c>
      <c r="K65" s="13">
        <v>49000</v>
      </c>
      <c r="L65" s="14">
        <v>990000000</v>
      </c>
      <c r="M65" s="13">
        <v>55339</v>
      </c>
      <c r="N65" s="14">
        <v>1000000000</v>
      </c>
      <c r="O65" s="1">
        <f>C65/M65</f>
        <v>0.903521928477204</v>
      </c>
      <c r="P65" s="1">
        <f>E65/M65</f>
        <v>0.88545148990766</v>
      </c>
      <c r="Q65" s="1">
        <f>G65/M65</f>
        <v>0.903521928477204</v>
      </c>
      <c r="R65" s="1">
        <f>I65/M65</f>
        <v>0.903521928477204</v>
      </c>
      <c r="S65" s="1">
        <f>D65/N65</f>
        <v>1</v>
      </c>
      <c r="T65">
        <f>F65/N65</f>
        <v>0.99</v>
      </c>
      <c r="U65">
        <f>H65/N65</f>
        <v>1</v>
      </c>
      <c r="V65">
        <f>J65/N65</f>
        <v>1</v>
      </c>
      <c r="W65">
        <f>K65/M65</f>
        <v>0.88545148990766</v>
      </c>
      <c r="X65">
        <f>L65/N65</f>
        <v>0.99</v>
      </c>
    </row>
    <row r="66" spans="1:1">
      <c r="A66"/>
    </row>
    <row r="67" spans="1:1">
      <c r="A67"/>
    </row>
    <row r="68" spans="1:1">
      <c r="A68"/>
    </row>
    <row r="69" spans="1:1">
      <c r="A69"/>
    </row>
    <row r="70" spans="1:1">
      <c r="A70"/>
    </row>
    <row r="71" spans="1:1">
      <c r="A71"/>
    </row>
    <row r="72" spans="1:1">
      <c r="A72"/>
    </row>
    <row r="73" spans="1:1">
      <c r="A73"/>
    </row>
    <row r="74" spans="1:1">
      <c r="A74"/>
    </row>
    <row r="75" spans="1:1">
      <c r="A75"/>
    </row>
    <row r="76" spans="1:1">
      <c r="A76"/>
    </row>
    <row r="77" spans="1:1">
      <c r="A77"/>
    </row>
    <row r="78" spans="1:1">
      <c r="A78"/>
    </row>
    <row r="79" spans="1:1">
      <c r="A79"/>
    </row>
    <row r="80" spans="1:1">
      <c r="A80"/>
    </row>
    <row r="81" spans="1:1">
      <c r="A81"/>
    </row>
    <row r="82" spans="1:1">
      <c r="A82"/>
    </row>
    <row r="83" spans="1:1">
      <c r="A83"/>
    </row>
    <row r="84" spans="1:1">
      <c r="A84"/>
    </row>
    <row r="85" spans="1:1">
      <c r="A85"/>
    </row>
    <row r="86" spans="1:1">
      <c r="A86"/>
    </row>
    <row r="87" spans="1:1">
      <c r="A87"/>
    </row>
    <row r="88" spans="1:1">
      <c r="A88"/>
    </row>
    <row r="89" spans="1:1">
      <c r="A89"/>
    </row>
    <row r="90" spans="1:1">
      <c r="A90"/>
    </row>
    <row r="91" spans="1:1">
      <c r="A91"/>
    </row>
    <row r="92" spans="1:1">
      <c r="A92"/>
    </row>
    <row r="93" spans="1:1">
      <c r="A93"/>
    </row>
    <row r="94" spans="1:1">
      <c r="A94"/>
    </row>
    <row r="95" spans="1:1">
      <c r="A95"/>
    </row>
    <row r="96" spans="1:1">
      <c r="A96"/>
    </row>
    <row r="97" spans="1:1">
      <c r="A97"/>
    </row>
    <row r="98" spans="1:1">
      <c r="A98"/>
    </row>
    <row r="99" spans="1:1">
      <c r="A99"/>
    </row>
    <row r="100" spans="1:1">
      <c r="A100"/>
    </row>
    <row r="101" spans="1:1">
      <c r="A101"/>
    </row>
    <row r="102" spans="1:1">
      <c r="A102"/>
    </row>
    <row r="103" spans="1:1">
      <c r="A103"/>
    </row>
    <row r="104" spans="1:1">
      <c r="A104"/>
    </row>
    <row r="105" spans="1:1">
      <c r="A105"/>
    </row>
    <row r="106" spans="1:1">
      <c r="A106"/>
    </row>
    <row r="107" spans="1:1">
      <c r="A107"/>
    </row>
    <row r="108" spans="1:1">
      <c r="A108"/>
    </row>
    <row r="109" spans="1:1">
      <c r="A109"/>
    </row>
    <row r="110" spans="1:1">
      <c r="A110"/>
    </row>
    <row r="111" spans="1:1">
      <c r="A111"/>
    </row>
    <row r="112" spans="1:1">
      <c r="A112"/>
    </row>
    <row r="113" spans="1:1">
      <c r="A113"/>
    </row>
    <row r="114" spans="1:1">
      <c r="A114"/>
    </row>
    <row r="115" spans="1:1">
      <c r="A115"/>
    </row>
    <row r="116" spans="1:1">
      <c r="A116"/>
    </row>
    <row r="117" spans="1:1">
      <c r="A117"/>
    </row>
    <row r="118" spans="1:1">
      <c r="A118"/>
    </row>
    <row r="119" spans="1:1">
      <c r="A119"/>
    </row>
    <row r="120" spans="1:1">
      <c r="A120"/>
    </row>
    <row r="121" spans="1:1">
      <c r="A121"/>
    </row>
    <row r="122" spans="1:1">
      <c r="A122"/>
    </row>
    <row r="123" spans="1:1">
      <c r="A123"/>
    </row>
    <row r="124" spans="1:1">
      <c r="A124"/>
    </row>
    <row r="125" spans="1:1">
      <c r="A125"/>
    </row>
    <row r="126" spans="1:1">
      <c r="A126"/>
    </row>
    <row r="127" spans="1:1">
      <c r="A127"/>
    </row>
    <row r="128" spans="1:1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2"/>
  <sheetViews>
    <sheetView zoomScale="85" zoomScaleNormal="85" workbookViewId="0">
      <selection activeCell="E1" sqref="E$1:G$1048576"/>
    </sheetView>
  </sheetViews>
  <sheetFormatPr defaultColWidth="8.85185185185185" defaultRowHeight="14.4" outlineLevelCol="6"/>
  <cols>
    <col min="1" max="2" width="19.5740740740741" style="1" customWidth="1"/>
    <col min="3" max="3" width="20.287037037037" style="13" customWidth="1"/>
    <col min="4" max="4" width="21.712962962963" style="14" customWidth="1"/>
    <col min="5" max="5" width="30.5740740740741" customWidth="1"/>
    <col min="6" max="6" width="28.4259259259259" style="15" customWidth="1"/>
    <col min="7" max="7" width="22.712962962963" style="16" customWidth="1"/>
    <col min="8" max="8" width="22.8518518518519"/>
  </cols>
  <sheetData>
    <row r="1" ht="15" spans="1:7">
      <c r="A1" s="1" t="s">
        <v>0</v>
      </c>
      <c r="B1" s="1" t="s">
        <v>0</v>
      </c>
      <c r="C1" s="17" t="s">
        <v>96</v>
      </c>
      <c r="D1" s="18" t="s">
        <v>97</v>
      </c>
      <c r="E1" s="19" t="s">
        <v>1</v>
      </c>
      <c r="F1" s="17" t="s">
        <v>98</v>
      </c>
      <c r="G1" s="16" t="s">
        <v>13</v>
      </c>
    </row>
    <row r="2" spans="1:7">
      <c r="A2" s="14" t="s">
        <v>24</v>
      </c>
      <c r="B2" s="1" t="s">
        <v>24</v>
      </c>
      <c r="C2" s="13">
        <v>39500000</v>
      </c>
      <c r="D2" s="14">
        <v>3100000000000</v>
      </c>
      <c r="E2" s="1" t="s">
        <v>25</v>
      </c>
      <c r="F2" s="13">
        <v>332400000</v>
      </c>
      <c r="G2" s="14">
        <v>20940000000000</v>
      </c>
    </row>
    <row r="3" spans="1:7">
      <c r="A3" s="14" t="s">
        <v>26</v>
      </c>
      <c r="B3" s="1" t="s">
        <v>26</v>
      </c>
      <c r="C3" s="13">
        <v>21500000</v>
      </c>
      <c r="D3" s="14">
        <v>1070000000000</v>
      </c>
      <c r="E3" s="1" t="s">
        <v>28</v>
      </c>
      <c r="F3" s="13">
        <v>128900000</v>
      </c>
      <c r="G3" s="14">
        <v>1200000000000</v>
      </c>
    </row>
    <row r="4" spans="1:7">
      <c r="A4" s="14" t="s">
        <v>27</v>
      </c>
      <c r="B4" s="1" t="s">
        <v>27</v>
      </c>
      <c r="C4" s="13">
        <v>1900000</v>
      </c>
      <c r="D4" s="14">
        <v>2400000000</v>
      </c>
      <c r="E4" s="1" t="s">
        <v>34</v>
      </c>
      <c r="F4" s="13">
        <v>9700000</v>
      </c>
      <c r="G4" s="14">
        <v>20000000000</v>
      </c>
    </row>
    <row r="5" spans="1:7">
      <c r="A5" s="14" t="s">
        <v>29</v>
      </c>
      <c r="B5" s="1" t="s">
        <v>29</v>
      </c>
      <c r="C5" s="13">
        <v>10400000</v>
      </c>
      <c r="D5" s="14">
        <v>600000000000</v>
      </c>
      <c r="E5" s="1" t="s">
        <v>36</v>
      </c>
      <c r="F5" s="13">
        <v>3200000</v>
      </c>
      <c r="G5" s="14">
        <v>100000000000</v>
      </c>
    </row>
    <row r="6" spans="1:7">
      <c r="A6" s="14" t="s">
        <v>99</v>
      </c>
      <c r="B6" s="1" t="s">
        <v>99</v>
      </c>
      <c r="C6" s="13">
        <v>705000</v>
      </c>
      <c r="D6" s="14">
        <v>200000000000</v>
      </c>
      <c r="E6" s="1" t="s">
        <v>43</v>
      </c>
      <c r="F6" s="13">
        <v>38000000</v>
      </c>
      <c r="G6" s="14">
        <v>1700000000000</v>
      </c>
    </row>
    <row r="7" spans="1:7">
      <c r="A7" s="14" t="s">
        <v>31</v>
      </c>
      <c r="B7" s="1" t="s">
        <v>31</v>
      </c>
      <c r="C7" s="13">
        <v>12800000</v>
      </c>
      <c r="D7" s="14">
        <v>770000000000</v>
      </c>
      <c r="E7" s="1" t="s">
        <v>100</v>
      </c>
      <c r="F7" s="13">
        <v>6600000</v>
      </c>
      <c r="G7" s="14">
        <v>25000000000</v>
      </c>
    </row>
    <row r="8" spans="1:7">
      <c r="A8" s="14" t="s">
        <v>32</v>
      </c>
      <c r="B8" s="1" t="s">
        <v>32</v>
      </c>
      <c r="C8" s="13">
        <v>6100000</v>
      </c>
      <c r="D8" s="14">
        <v>350000000000</v>
      </c>
      <c r="E8" s="1" t="s">
        <v>101</v>
      </c>
      <c r="F8" s="13">
        <v>2900000</v>
      </c>
      <c r="G8" s="14">
        <v>15000000000</v>
      </c>
    </row>
    <row r="9" spans="1:7">
      <c r="A9" s="14" t="s">
        <v>33</v>
      </c>
      <c r="B9" s="1" t="s">
        <v>33</v>
      </c>
      <c r="C9" s="13">
        <v>75000</v>
      </c>
      <c r="D9" s="14">
        <v>500000000</v>
      </c>
      <c r="E9" s="1" t="s">
        <v>102</v>
      </c>
      <c r="F9" s="13">
        <v>9000000</v>
      </c>
      <c r="G9" s="14">
        <v>3000000000</v>
      </c>
    </row>
    <row r="10" spans="1:7">
      <c r="A10" s="14" t="s">
        <v>35</v>
      </c>
      <c r="B10" s="1" t="s">
        <v>35</v>
      </c>
      <c r="C10" s="13">
        <v>225000</v>
      </c>
      <c r="D10" s="14">
        <v>1000000000</v>
      </c>
      <c r="E10" s="1" t="s">
        <v>95</v>
      </c>
      <c r="F10" s="13">
        <v>56000</v>
      </c>
      <c r="G10" s="14">
        <v>1500000000</v>
      </c>
    </row>
    <row r="11" spans="1:7">
      <c r="A11" s="14" t="s">
        <v>37</v>
      </c>
      <c r="B11" s="1" t="s">
        <v>37</v>
      </c>
      <c r="C11" s="13">
        <v>5800000</v>
      </c>
      <c r="D11" s="14">
        <v>360000000000</v>
      </c>
      <c r="E11" s="1"/>
      <c r="F11" s="13"/>
      <c r="G11" s="14"/>
    </row>
    <row r="12" spans="1:7">
      <c r="A12" s="14" t="s">
        <v>38</v>
      </c>
      <c r="B12" s="1" t="s">
        <v>38</v>
      </c>
      <c r="C12" s="13">
        <v>6800000</v>
      </c>
      <c r="D12" s="14">
        <v>380000000000</v>
      </c>
      <c r="E12" s="1"/>
      <c r="F12" s="13"/>
      <c r="G12" s="14"/>
    </row>
    <row r="13" spans="1:7">
      <c r="A13" s="14" t="s">
        <v>39</v>
      </c>
      <c r="B13" s="1" t="s">
        <v>39</v>
      </c>
      <c r="C13" s="13">
        <v>5800000</v>
      </c>
      <c r="D13" s="14">
        <v>300000000000</v>
      </c>
      <c r="E13" s="1"/>
      <c r="F13" s="13"/>
      <c r="G13" s="14"/>
    </row>
    <row r="14" spans="1:7">
      <c r="A14" s="14" t="s">
        <v>40</v>
      </c>
      <c r="B14" s="1" t="s">
        <v>40</v>
      </c>
      <c r="C14" s="13">
        <v>7700000</v>
      </c>
      <c r="D14" s="14">
        <v>470000000000</v>
      </c>
      <c r="E14" s="1"/>
      <c r="F14" s="13"/>
      <c r="G14" s="14"/>
    </row>
    <row r="15" spans="1:7">
      <c r="A15" s="14" t="s">
        <v>42</v>
      </c>
      <c r="B15" s="1" t="s">
        <v>41</v>
      </c>
      <c r="C15" s="13">
        <v>1400000</v>
      </c>
      <c r="D15" s="14">
        <v>10000000000</v>
      </c>
      <c r="E15" s="1"/>
      <c r="F15" s="13"/>
      <c r="G15" s="14"/>
    </row>
    <row r="16" spans="1:7">
      <c r="A16" s="14" t="s">
        <v>44</v>
      </c>
      <c r="B16" s="1" t="s">
        <v>42</v>
      </c>
      <c r="C16" s="13">
        <v>5100000</v>
      </c>
      <c r="D16" s="14">
        <v>250000000000</v>
      </c>
      <c r="E16" s="1"/>
      <c r="F16" s="13"/>
      <c r="G16" s="14"/>
    </row>
    <row r="17" spans="1:7">
      <c r="A17" s="14" t="s">
        <v>45</v>
      </c>
      <c r="B17" s="1" t="s">
        <v>44</v>
      </c>
      <c r="C17" s="13">
        <v>10000000</v>
      </c>
      <c r="D17" s="14">
        <v>550000000000</v>
      </c>
      <c r="E17" s="1"/>
      <c r="F17" s="13"/>
      <c r="G17" s="14"/>
    </row>
    <row r="18" spans="1:7">
      <c r="A18" s="14" t="s">
        <v>46</v>
      </c>
      <c r="B18" s="1" t="s">
        <v>45</v>
      </c>
      <c r="C18" s="13">
        <v>1000000</v>
      </c>
      <c r="D18" s="14">
        <v>40000000000</v>
      </c>
      <c r="E18" s="1"/>
      <c r="F18" s="13"/>
      <c r="G18" s="14"/>
    </row>
    <row r="19" spans="1:7">
      <c r="A19" s="14" t="s">
        <v>47</v>
      </c>
      <c r="B19" s="1" t="s">
        <v>46</v>
      </c>
      <c r="C19" s="13">
        <v>19400000</v>
      </c>
      <c r="D19" s="14">
        <v>1500000000000</v>
      </c>
      <c r="E19" s="1"/>
      <c r="F19" s="13"/>
      <c r="G19" s="14"/>
    </row>
    <row r="20" spans="1:7">
      <c r="A20" s="14" t="s">
        <v>48</v>
      </c>
      <c r="B20" s="1" t="s">
        <v>47</v>
      </c>
      <c r="C20" s="13">
        <v>4200000</v>
      </c>
      <c r="D20" s="14">
        <v>270000000000</v>
      </c>
      <c r="E20" s="1"/>
      <c r="F20" s="13"/>
      <c r="G20" s="14"/>
    </row>
    <row r="21" spans="1:7">
      <c r="A21" s="14" t="s">
        <v>49</v>
      </c>
      <c r="B21" s="1" t="s">
        <v>48</v>
      </c>
      <c r="C21" s="13">
        <v>5800000</v>
      </c>
      <c r="D21" s="14">
        <v>180000000000</v>
      </c>
      <c r="E21" s="1"/>
      <c r="F21" s="13"/>
      <c r="G21" s="14"/>
    </row>
    <row r="22" spans="1:7">
      <c r="A22" s="14" t="s">
        <v>50</v>
      </c>
      <c r="B22" s="1" t="s">
        <v>49</v>
      </c>
      <c r="C22" s="13">
        <v>29100000</v>
      </c>
      <c r="D22" s="14">
        <v>2300000000000</v>
      </c>
      <c r="E22" s="1"/>
      <c r="F22" s="13"/>
      <c r="G22" s="14"/>
    </row>
    <row r="23" spans="1:7">
      <c r="A23" s="14" t="s">
        <v>51</v>
      </c>
      <c r="B23" s="1" t="s">
        <v>50</v>
      </c>
      <c r="C23" s="13">
        <v>8500000</v>
      </c>
      <c r="D23" s="14">
        <v>440000000000</v>
      </c>
      <c r="E23" s="1"/>
      <c r="F23" s="13"/>
      <c r="G23" s="14"/>
    </row>
    <row r="24" spans="1:7">
      <c r="A24" s="14" t="s">
        <v>52</v>
      </c>
      <c r="B24" s="1" t="s">
        <v>51</v>
      </c>
      <c r="C24" s="13">
        <v>11700000</v>
      </c>
      <c r="D24" s="14">
        <v>600000000000</v>
      </c>
      <c r="E24" s="1"/>
      <c r="F24" s="13"/>
      <c r="G24" s="14"/>
    </row>
    <row r="25" spans="1:7">
      <c r="A25" s="14" t="s">
        <v>103</v>
      </c>
      <c r="B25" s="1" t="s">
        <v>52</v>
      </c>
      <c r="C25" s="13">
        <v>246095</v>
      </c>
      <c r="D25" s="14">
        <v>1300000000</v>
      </c>
      <c r="E25" s="1"/>
      <c r="F25" s="13"/>
      <c r="G25" s="14"/>
    </row>
    <row r="26" spans="1:7">
      <c r="A26" s="14" t="s">
        <v>54</v>
      </c>
      <c r="B26" s="1" t="s">
        <v>103</v>
      </c>
      <c r="C26" s="13">
        <v>2600000</v>
      </c>
      <c r="D26" s="14">
        <v>120000000000</v>
      </c>
      <c r="E26" s="1"/>
      <c r="F26" s="13"/>
      <c r="G26" s="14"/>
    </row>
    <row r="27" spans="1:7">
      <c r="A27" s="14" t="s">
        <v>55</v>
      </c>
      <c r="B27" s="1" t="s">
        <v>54</v>
      </c>
      <c r="C27" s="13">
        <v>14700000</v>
      </c>
      <c r="D27" s="14">
        <v>750000000000</v>
      </c>
      <c r="E27" s="1"/>
      <c r="F27" s="13"/>
      <c r="G27" s="14"/>
    </row>
    <row r="28" spans="1:7">
      <c r="A28" s="14" t="s">
        <v>56</v>
      </c>
      <c r="B28" s="1" t="s">
        <v>55</v>
      </c>
      <c r="C28" s="13">
        <v>3500000</v>
      </c>
      <c r="D28" s="14">
        <v>120000000000</v>
      </c>
      <c r="E28" s="1"/>
      <c r="F28" s="13"/>
      <c r="G28" s="14"/>
    </row>
    <row r="29" spans="1:7">
      <c r="A29" s="14" t="s">
        <v>57</v>
      </c>
      <c r="B29" s="1" t="s">
        <v>56</v>
      </c>
      <c r="C29" s="13">
        <v>4700000</v>
      </c>
      <c r="D29" s="14">
        <v>200000000000</v>
      </c>
      <c r="E29" s="1"/>
      <c r="F29" s="13"/>
      <c r="G29" s="14"/>
    </row>
    <row r="30" spans="1:7">
      <c r="A30" s="14" t="s">
        <v>58</v>
      </c>
      <c r="B30" s="1" t="s">
        <v>57</v>
      </c>
      <c r="C30" s="13">
        <v>5700000</v>
      </c>
      <c r="D30" s="14">
        <v>360000000000</v>
      </c>
      <c r="E30" s="1"/>
      <c r="F30" s="13"/>
      <c r="G30" s="14"/>
    </row>
    <row r="31" spans="1:7">
      <c r="A31" s="14" t="s">
        <v>59</v>
      </c>
      <c r="B31" s="1" t="s">
        <v>58</v>
      </c>
      <c r="C31" s="13">
        <v>334781</v>
      </c>
      <c r="D31" s="14">
        <v>12000000000</v>
      </c>
      <c r="E31" s="1"/>
      <c r="F31" s="13"/>
      <c r="G31" s="14"/>
    </row>
    <row r="32" spans="1:7">
      <c r="A32" s="14" t="s">
        <v>60</v>
      </c>
      <c r="B32" s="1" t="s">
        <v>59</v>
      </c>
      <c r="C32" s="13">
        <v>1700000</v>
      </c>
      <c r="D32" s="14">
        <v>35000000000</v>
      </c>
      <c r="E32" s="1"/>
      <c r="F32" s="13"/>
      <c r="G32" s="14"/>
    </row>
    <row r="33" spans="1:7">
      <c r="A33" s="14" t="s">
        <v>61</v>
      </c>
      <c r="B33" s="1" t="s">
        <v>60</v>
      </c>
      <c r="C33" s="13">
        <v>6100000</v>
      </c>
      <c r="D33" s="14">
        <v>420000000000</v>
      </c>
      <c r="E33" s="1"/>
      <c r="F33" s="13"/>
      <c r="G33" s="14"/>
    </row>
    <row r="34" spans="1:7">
      <c r="A34" s="14" t="s">
        <v>62</v>
      </c>
      <c r="B34" s="1" t="s">
        <v>61</v>
      </c>
      <c r="C34" s="13">
        <v>2900000</v>
      </c>
      <c r="D34" s="14">
        <v>100000000000</v>
      </c>
      <c r="E34" s="1"/>
      <c r="F34" s="13"/>
      <c r="G34" s="14"/>
    </row>
    <row r="35" spans="1:7">
      <c r="A35" s="14" t="s">
        <v>63</v>
      </c>
      <c r="B35" s="1" t="s">
        <v>62</v>
      </c>
      <c r="C35" s="13">
        <v>10700000</v>
      </c>
      <c r="D35" s="14">
        <v>620000000000</v>
      </c>
      <c r="E35" s="1"/>
      <c r="F35" s="13"/>
      <c r="G35" s="14"/>
    </row>
    <row r="36" spans="1:7">
      <c r="A36" s="14" t="s">
        <v>64</v>
      </c>
      <c r="B36" s="1" t="s">
        <v>63</v>
      </c>
      <c r="C36" s="13">
        <v>1700000</v>
      </c>
      <c r="D36" s="14">
        <v>60000000000</v>
      </c>
      <c r="E36" s="1"/>
      <c r="F36" s="13"/>
      <c r="G36" s="14"/>
    </row>
    <row r="37" spans="1:7">
      <c r="A37" s="14" t="s">
        <v>65</v>
      </c>
      <c r="B37" s="1" t="s">
        <v>64</v>
      </c>
      <c r="C37" s="13">
        <v>625000</v>
      </c>
      <c r="D37" s="14">
        <v>20000000000</v>
      </c>
      <c r="E37" s="1"/>
      <c r="F37" s="13"/>
      <c r="G37" s="14"/>
    </row>
    <row r="38" spans="1:7">
      <c r="A38" s="14" t="s">
        <v>66</v>
      </c>
      <c r="B38" s="1" t="s">
        <v>65</v>
      </c>
      <c r="C38" s="13">
        <v>4900000</v>
      </c>
      <c r="D38" s="14">
        <v>180000000000</v>
      </c>
      <c r="E38" s="1"/>
      <c r="F38" s="13"/>
      <c r="G38" s="14"/>
    </row>
    <row r="39" spans="1:7">
      <c r="A39" s="14" t="s">
        <v>67</v>
      </c>
      <c r="B39" s="1" t="s">
        <v>66</v>
      </c>
      <c r="C39" s="13">
        <v>8100000</v>
      </c>
      <c r="D39" s="14">
        <v>300000000000</v>
      </c>
      <c r="E39" s="1"/>
      <c r="F39" s="13"/>
      <c r="G39" s="14"/>
    </row>
    <row r="40" spans="1:7">
      <c r="A40" s="14" t="s">
        <v>68</v>
      </c>
      <c r="B40" s="1" t="s">
        <v>67</v>
      </c>
      <c r="C40" s="13">
        <v>885000</v>
      </c>
      <c r="D40" s="14">
        <v>30000000000</v>
      </c>
      <c r="E40" s="1"/>
      <c r="F40" s="13"/>
      <c r="G40" s="14"/>
    </row>
    <row r="41" spans="1:7">
      <c r="A41" s="14" t="s">
        <v>69</v>
      </c>
      <c r="B41" s="1" t="s">
        <v>68</v>
      </c>
      <c r="C41" s="13">
        <v>8500000</v>
      </c>
      <c r="D41" s="14">
        <v>440000000000</v>
      </c>
      <c r="E41" s="1"/>
      <c r="F41" s="13"/>
      <c r="G41" s="14"/>
    </row>
    <row r="42" spans="1:7">
      <c r="A42" s="14" t="s">
        <v>70</v>
      </c>
      <c r="B42" s="1" t="s">
        <v>69</v>
      </c>
      <c r="C42" s="13">
        <v>9200000</v>
      </c>
      <c r="D42" s="14">
        <v>450000000000</v>
      </c>
      <c r="E42" s="1"/>
      <c r="F42" s="13"/>
      <c r="G42" s="14"/>
    </row>
    <row r="43" spans="1:7">
      <c r="A43" s="14" t="s">
        <v>71</v>
      </c>
      <c r="B43" s="1" t="s">
        <v>70</v>
      </c>
      <c r="C43" s="13">
        <v>3100000</v>
      </c>
      <c r="D43" s="14">
        <v>120000000000</v>
      </c>
      <c r="E43" s="1"/>
      <c r="F43" s="13"/>
      <c r="G43" s="14"/>
    </row>
    <row r="44" spans="1:7">
      <c r="A44" s="14" t="s">
        <v>72</v>
      </c>
      <c r="B44" s="1" t="s">
        <v>71</v>
      </c>
      <c r="C44" s="13">
        <v>900000</v>
      </c>
      <c r="D44" s="14">
        <v>30000000000</v>
      </c>
      <c r="E44" s="1"/>
      <c r="F44" s="13"/>
      <c r="G44" s="14"/>
    </row>
    <row r="45" spans="1:7">
      <c r="A45" s="14" t="s">
        <v>73</v>
      </c>
      <c r="B45" s="1" t="s">
        <v>72</v>
      </c>
      <c r="C45" s="13">
        <v>7400000</v>
      </c>
      <c r="D45" s="14">
        <v>200000000000</v>
      </c>
      <c r="E45" s="1"/>
      <c r="F45" s="13"/>
      <c r="G45" s="14"/>
    </row>
    <row r="46" spans="1:7">
      <c r="A46" s="14" t="s">
        <v>74</v>
      </c>
      <c r="B46" s="1" t="s">
        <v>73</v>
      </c>
      <c r="C46" s="13">
        <v>6500000</v>
      </c>
      <c r="D46" s="14">
        <v>220000000000</v>
      </c>
      <c r="E46" s="1"/>
      <c r="F46" s="13"/>
      <c r="G46" s="14"/>
    </row>
    <row r="47" spans="1:7">
      <c r="A47" s="14" t="s">
        <v>75</v>
      </c>
      <c r="B47" s="1" t="s">
        <v>74</v>
      </c>
      <c r="C47" s="13">
        <v>3100000</v>
      </c>
      <c r="D47" s="14">
        <v>120000000000</v>
      </c>
      <c r="E47" s="1"/>
      <c r="F47" s="13"/>
      <c r="G47" s="14"/>
    </row>
    <row r="48" spans="1:7">
      <c r="A48" s="14" t="s">
        <v>76</v>
      </c>
      <c r="B48" s="1" t="s">
        <v>75</v>
      </c>
      <c r="C48" s="13">
        <v>3500000</v>
      </c>
      <c r="D48" s="14">
        <v>140000000000</v>
      </c>
      <c r="E48" s="1"/>
      <c r="F48" s="13"/>
      <c r="G48" s="14"/>
    </row>
    <row r="49" spans="1:7">
      <c r="A49" s="14" t="s">
        <v>77</v>
      </c>
      <c r="B49" s="1" t="s">
        <v>76</v>
      </c>
      <c r="C49" s="13">
        <v>1600000</v>
      </c>
      <c r="D49" s="14">
        <v>60000000000</v>
      </c>
      <c r="E49" s="1"/>
      <c r="F49" s="13"/>
      <c r="G49" s="14"/>
    </row>
    <row r="50" spans="1:7">
      <c r="A50" s="14" t="s">
        <v>78</v>
      </c>
      <c r="B50" s="1" t="s">
        <v>77</v>
      </c>
      <c r="C50" s="13">
        <v>3100000</v>
      </c>
      <c r="D50" s="14">
        <v>120000000000</v>
      </c>
      <c r="E50" s="1"/>
      <c r="F50" s="13"/>
      <c r="G50" s="14"/>
    </row>
    <row r="51" spans="1:7">
      <c r="A51" s="14" t="s">
        <v>79</v>
      </c>
      <c r="B51" s="1" t="s">
        <v>78</v>
      </c>
      <c r="C51" s="13">
        <v>1400000</v>
      </c>
      <c r="D51" s="14">
        <v>40000000000</v>
      </c>
      <c r="E51" s="1"/>
      <c r="F51" s="13"/>
      <c r="G51" s="14"/>
    </row>
    <row r="52" spans="1:7">
      <c r="A52" s="14" t="s">
        <v>80</v>
      </c>
      <c r="B52" s="1" t="s">
        <v>79</v>
      </c>
      <c r="C52" s="13">
        <v>1400000</v>
      </c>
      <c r="D52" s="14">
        <v>50000000000</v>
      </c>
      <c r="E52" s="1"/>
      <c r="F52" s="13"/>
      <c r="G52" s="14"/>
    </row>
    <row r="53" spans="1:7">
      <c r="A53" s="14" t="s">
        <v>81</v>
      </c>
      <c r="B53" s="1" t="s">
        <v>80</v>
      </c>
      <c r="C53" s="13">
        <v>12800000</v>
      </c>
      <c r="D53" s="14">
        <v>700000000000</v>
      </c>
      <c r="E53" s="1"/>
      <c r="F53" s="13"/>
      <c r="G53" s="14"/>
    </row>
    <row r="54" spans="1:7">
      <c r="A54" s="14" t="s">
        <v>82</v>
      </c>
      <c r="B54" s="1" t="s">
        <v>81</v>
      </c>
      <c r="C54" s="13">
        <v>7200000</v>
      </c>
      <c r="D54" s="14">
        <v>300000000000</v>
      </c>
      <c r="E54" s="1"/>
      <c r="F54" s="13"/>
      <c r="G54" s="14"/>
    </row>
    <row r="55" spans="1:7">
      <c r="A55" s="14" t="s">
        <v>83</v>
      </c>
      <c r="B55" s="1" t="s">
        <v>82</v>
      </c>
      <c r="C55" s="13">
        <v>3800000</v>
      </c>
      <c r="D55" s="14">
        <v>140000000000</v>
      </c>
      <c r="E55" s="1"/>
      <c r="F55" s="13"/>
      <c r="G55" s="14"/>
    </row>
    <row r="56" spans="1:7">
      <c r="A56" s="14" t="s">
        <v>84</v>
      </c>
      <c r="B56" s="1" t="s">
        <v>83</v>
      </c>
      <c r="C56" s="13">
        <v>17900000</v>
      </c>
      <c r="D56" s="14">
        <v>800000000000</v>
      </c>
      <c r="E56" s="1"/>
      <c r="F56" s="13"/>
      <c r="G56" s="14"/>
    </row>
    <row r="57" spans="1:7">
      <c r="A57" s="14" t="s">
        <v>85</v>
      </c>
      <c r="B57" s="1" t="s">
        <v>84</v>
      </c>
      <c r="C57" s="13">
        <v>4400000</v>
      </c>
      <c r="D57" s="14">
        <v>160000000000</v>
      </c>
      <c r="E57" s="1"/>
      <c r="F57" s="13"/>
      <c r="G57" s="14"/>
    </row>
    <row r="58" spans="1:7">
      <c r="A58" s="14" t="s">
        <v>86</v>
      </c>
      <c r="B58" s="1" t="s">
        <v>85</v>
      </c>
      <c r="C58" s="13">
        <v>3300000</v>
      </c>
      <c r="D58" s="14">
        <v>160000000000</v>
      </c>
      <c r="E58" s="1"/>
      <c r="F58" s="13"/>
      <c r="G58" s="14"/>
    </row>
    <row r="59" spans="1:7">
      <c r="A59" s="14" t="s">
        <v>87</v>
      </c>
      <c r="B59" s="1" t="s">
        <v>86</v>
      </c>
      <c r="C59" s="13">
        <v>3200000</v>
      </c>
      <c r="D59" s="14">
        <v>140000000000</v>
      </c>
      <c r="E59" s="1"/>
      <c r="F59" s="13"/>
      <c r="G59" s="14"/>
    </row>
    <row r="60" spans="1:7">
      <c r="A60" s="14" t="s">
        <v>88</v>
      </c>
      <c r="B60" s="1" t="s">
        <v>87</v>
      </c>
      <c r="C60" s="13">
        <v>7000000</v>
      </c>
      <c r="D60" s="14">
        <v>30000000000</v>
      </c>
      <c r="E60" s="1"/>
      <c r="F60" s="13"/>
      <c r="G60" s="14"/>
    </row>
    <row r="61" spans="1:7">
      <c r="A61" s="14" t="s">
        <v>89</v>
      </c>
      <c r="B61" s="1" t="s">
        <v>88</v>
      </c>
      <c r="C61" s="13">
        <v>1400000</v>
      </c>
      <c r="D61" s="14">
        <v>60000000000</v>
      </c>
      <c r="E61" s="1"/>
      <c r="F61" s="13"/>
      <c r="G61" s="14"/>
    </row>
    <row r="62" spans="2:7">
      <c r="B62" s="1" t="s">
        <v>89</v>
      </c>
      <c r="C62" s="13">
        <v>2100000</v>
      </c>
      <c r="D62" s="14">
        <v>80000000000</v>
      </c>
      <c r="E62" s="1"/>
      <c r="F62" s="13"/>
      <c r="G62" s="14"/>
    </row>
    <row r="64" spans="1:2">
      <c r="A64"/>
      <c r="B64"/>
    </row>
    <row r="65" spans="1:2">
      <c r="A65"/>
      <c r="B65"/>
    </row>
    <row r="66" spans="1:2">
      <c r="A66"/>
      <c r="B66"/>
    </row>
    <row r="67" spans="1:2">
      <c r="A67"/>
      <c r="B67"/>
    </row>
    <row r="68" spans="1:2">
      <c r="A68"/>
      <c r="B68"/>
    </row>
    <row r="69" spans="1:2">
      <c r="A69"/>
      <c r="B69"/>
    </row>
    <row r="70" spans="1:2">
      <c r="A70"/>
      <c r="B70"/>
    </row>
    <row r="71" spans="1:2">
      <c r="A71"/>
      <c r="B71"/>
    </row>
    <row r="72" spans="1:2">
      <c r="A72"/>
      <c r="B72"/>
    </row>
    <row r="73" spans="1:2">
      <c r="A73"/>
      <c r="B73"/>
    </row>
    <row r="74" spans="1:2">
      <c r="A74"/>
      <c r="B74"/>
    </row>
    <row r="75" spans="1:2">
      <c r="A75"/>
      <c r="B75"/>
    </row>
    <row r="76" spans="1:2">
      <c r="A76"/>
      <c r="B76"/>
    </row>
    <row r="77" spans="1:2">
      <c r="A77"/>
      <c r="B77"/>
    </row>
    <row r="78" spans="1:2">
      <c r="A78"/>
      <c r="B78"/>
    </row>
    <row r="79" spans="1:2">
      <c r="A79"/>
      <c r="B79"/>
    </row>
    <row r="80" spans="1:2">
      <c r="A80"/>
      <c r="B80"/>
    </row>
    <row r="81" spans="1:2">
      <c r="A81"/>
      <c r="B81"/>
    </row>
    <row r="82" spans="1:2">
      <c r="A82"/>
      <c r="B82"/>
    </row>
    <row r="83" spans="1:2">
      <c r="A83"/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  <row r="92" spans="1:2">
      <c r="A92"/>
      <c r="B92"/>
    </row>
    <row r="93" spans="1:2">
      <c r="A93"/>
      <c r="B93"/>
    </row>
    <row r="94" spans="1:2">
      <c r="A94"/>
      <c r="B94"/>
    </row>
    <row r="95" spans="1:2">
      <c r="A95"/>
      <c r="B95"/>
    </row>
    <row r="96" spans="1:2">
      <c r="A96"/>
      <c r="B96"/>
    </row>
    <row r="97" spans="1:2">
      <c r="A97"/>
      <c r="B97"/>
    </row>
    <row r="98" spans="1:2">
      <c r="A98"/>
      <c r="B98"/>
    </row>
    <row r="99" spans="1:2">
      <c r="A99"/>
      <c r="B99"/>
    </row>
    <row r="100" spans="1:2">
      <c r="A100"/>
      <c r="B100"/>
    </row>
    <row r="101" spans="1:2">
      <c r="A101"/>
      <c r="B101"/>
    </row>
    <row r="102" spans="1:2">
      <c r="A102"/>
      <c r="B102"/>
    </row>
    <row r="103" spans="1:2">
      <c r="A103"/>
      <c r="B103"/>
    </row>
    <row r="104" spans="1:2">
      <c r="A104"/>
      <c r="B104"/>
    </row>
    <row r="105" spans="1:2">
      <c r="A105"/>
      <c r="B105"/>
    </row>
    <row r="106" spans="1:2">
      <c r="A106"/>
      <c r="B106"/>
    </row>
    <row r="107" spans="1:2">
      <c r="A107"/>
      <c r="B107"/>
    </row>
    <row r="108" spans="1:2">
      <c r="A108"/>
      <c r="B108"/>
    </row>
    <row r="109" spans="1:2">
      <c r="A109"/>
      <c r="B109"/>
    </row>
    <row r="110" spans="1:2">
      <c r="A110"/>
      <c r="B110"/>
    </row>
    <row r="111" spans="1:2">
      <c r="A111"/>
      <c r="B111"/>
    </row>
    <row r="112" spans="1:2">
      <c r="A112"/>
      <c r="B112"/>
    </row>
    <row r="113" spans="1:2">
      <c r="A113"/>
      <c r="B113"/>
    </row>
    <row r="114" spans="1:2">
      <c r="A114"/>
      <c r="B114"/>
    </row>
    <row r="115" spans="1:2">
      <c r="A115"/>
      <c r="B115"/>
    </row>
    <row r="116" spans="1:2">
      <c r="A116"/>
      <c r="B116"/>
    </row>
    <row r="117" spans="1:2">
      <c r="A117"/>
      <c r="B117"/>
    </row>
    <row r="118" spans="1:2">
      <c r="A118"/>
      <c r="B118"/>
    </row>
    <row r="119" spans="1:2">
      <c r="A119"/>
      <c r="B119"/>
    </row>
    <row r="120" spans="1:2">
      <c r="A120"/>
      <c r="B120"/>
    </row>
    <row r="121" spans="1:2">
      <c r="A121"/>
      <c r="B121"/>
    </row>
    <row r="122" spans="1:2">
      <c r="A122"/>
      <c r="B122"/>
    </row>
    <row r="123" spans="1:2">
      <c r="A123"/>
      <c r="B123"/>
    </row>
    <row r="124" spans="1:2">
      <c r="A124"/>
      <c r="B124"/>
    </row>
    <row r="125" spans="1:2">
      <c r="A125"/>
      <c r="B125"/>
    </row>
    <row r="126" spans="1:2">
      <c r="A126"/>
      <c r="B126"/>
    </row>
    <row r="127" spans="1:2">
      <c r="A127"/>
      <c r="B127"/>
    </row>
    <row r="128" spans="1:2">
      <c r="A128"/>
      <c r="B128"/>
    </row>
    <row r="129" spans="1:2">
      <c r="A129"/>
      <c r="B129"/>
    </row>
    <row r="130" spans="1:2">
      <c r="A130"/>
      <c r="B130"/>
    </row>
    <row r="131" spans="1:2">
      <c r="A131"/>
      <c r="B131"/>
    </row>
    <row r="132" spans="1:2">
      <c r="A132"/>
      <c r="B132"/>
    </row>
    <row r="133" spans="1:2">
      <c r="A133"/>
      <c r="B133"/>
    </row>
    <row r="134" spans="1:2">
      <c r="A134"/>
      <c r="B134"/>
    </row>
    <row r="135" spans="1:2">
      <c r="A135"/>
      <c r="B135"/>
    </row>
    <row r="136" spans="1:2">
      <c r="A136"/>
      <c r="B136"/>
    </row>
    <row r="137" spans="1:2">
      <c r="A137"/>
      <c r="B137"/>
    </row>
    <row r="138" spans="1:2">
      <c r="A138"/>
      <c r="B138"/>
    </row>
    <row r="139" spans="1:2">
      <c r="A139"/>
      <c r="B139"/>
    </row>
    <row r="140" spans="1:2">
      <c r="A140"/>
      <c r="B140"/>
    </row>
    <row r="141" spans="1:2">
      <c r="A141"/>
      <c r="B141"/>
    </row>
    <row r="142" spans="1:2">
      <c r="A142"/>
      <c r="B142"/>
    </row>
    <row r="143" spans="1:2">
      <c r="A143"/>
      <c r="B143"/>
    </row>
    <row r="144" spans="1:2">
      <c r="A144"/>
      <c r="B144"/>
    </row>
    <row r="145" spans="1:2">
      <c r="A145"/>
      <c r="B145"/>
    </row>
    <row r="146" spans="1:2">
      <c r="A146"/>
      <c r="B146"/>
    </row>
    <row r="147" spans="1:2">
      <c r="A147"/>
      <c r="B147"/>
    </row>
    <row r="148" spans="1:2">
      <c r="A148"/>
      <c r="B148"/>
    </row>
    <row r="149" spans="1:2">
      <c r="A149"/>
      <c r="B149"/>
    </row>
    <row r="150" spans="1:2">
      <c r="A150"/>
      <c r="B150"/>
    </row>
    <row r="151" spans="1:2">
      <c r="A151"/>
      <c r="B151"/>
    </row>
    <row r="152" spans="1:2">
      <c r="A152"/>
      <c r="B152"/>
    </row>
    <row r="153" spans="1:2">
      <c r="A153"/>
      <c r="B153"/>
    </row>
    <row r="154" spans="1:2">
      <c r="A154"/>
      <c r="B154"/>
    </row>
    <row r="155" spans="1:2">
      <c r="A155"/>
      <c r="B155"/>
    </row>
    <row r="156" spans="1:2">
      <c r="A156"/>
      <c r="B156"/>
    </row>
    <row r="157" spans="1:2">
      <c r="A157"/>
      <c r="B157"/>
    </row>
    <row r="158" spans="1:2">
      <c r="A158"/>
      <c r="B158"/>
    </row>
    <row r="159" spans="1:2">
      <c r="A159"/>
      <c r="B159"/>
    </row>
    <row r="160" spans="1:2">
      <c r="A160"/>
      <c r="B160"/>
    </row>
    <row r="161" spans="1:2">
      <c r="A161"/>
      <c r="B161"/>
    </row>
    <row r="162" spans="1:2">
      <c r="A162"/>
      <c r="B162"/>
    </row>
    <row r="163" spans="1:2">
      <c r="A163"/>
      <c r="B163"/>
    </row>
    <row r="164" spans="1:2">
      <c r="A164"/>
      <c r="B164"/>
    </row>
    <row r="165" spans="1:2">
      <c r="A165"/>
      <c r="B165"/>
    </row>
    <row r="166" spans="1:2">
      <c r="A166"/>
      <c r="B166"/>
    </row>
    <row r="167" spans="1:2">
      <c r="A167"/>
      <c r="B167"/>
    </row>
    <row r="168" spans="1:2">
      <c r="A168"/>
      <c r="B168"/>
    </row>
    <row r="169" spans="1:2">
      <c r="A169"/>
      <c r="B169"/>
    </row>
    <row r="170" spans="1:2">
      <c r="A170"/>
      <c r="B170"/>
    </row>
    <row r="171" spans="1:2">
      <c r="A171"/>
      <c r="B171"/>
    </row>
    <row r="172" spans="1:2">
      <c r="A172"/>
      <c r="B172"/>
    </row>
    <row r="173" spans="1:2">
      <c r="A173"/>
      <c r="B173"/>
    </row>
    <row r="174" spans="1:2">
      <c r="A174"/>
      <c r="B174"/>
    </row>
    <row r="175" spans="1:2">
      <c r="A175"/>
      <c r="B175"/>
    </row>
    <row r="176" spans="1:2">
      <c r="A176"/>
      <c r="B176"/>
    </row>
    <row r="177" spans="1:2">
      <c r="A177"/>
      <c r="B177"/>
    </row>
    <row r="178" spans="1:2">
      <c r="A178"/>
      <c r="B178"/>
    </row>
    <row r="179" spans="1:2">
      <c r="A179"/>
      <c r="B179"/>
    </row>
    <row r="180" spans="1:2">
      <c r="A180"/>
      <c r="B180"/>
    </row>
    <row r="181" spans="1:2">
      <c r="A181"/>
      <c r="B181"/>
    </row>
    <row r="182" spans="1:2">
      <c r="A182"/>
      <c r="B182"/>
    </row>
    <row r="183" spans="1:2">
      <c r="A183"/>
      <c r="B183"/>
    </row>
    <row r="184" spans="1:2">
      <c r="A184"/>
      <c r="B184"/>
    </row>
    <row r="185" spans="1:2">
      <c r="A185"/>
      <c r="B185"/>
    </row>
    <row r="186" spans="1:2">
      <c r="A186"/>
      <c r="B186"/>
    </row>
    <row r="187" spans="1:2">
      <c r="A187"/>
      <c r="B187"/>
    </row>
    <row r="188" spans="1:2">
      <c r="A188"/>
      <c r="B188"/>
    </row>
    <row r="189" spans="1:2">
      <c r="A189"/>
      <c r="B189"/>
    </row>
    <row r="190" spans="1:2">
      <c r="A190"/>
      <c r="B190"/>
    </row>
    <row r="191" spans="1:2">
      <c r="A191"/>
      <c r="B191"/>
    </row>
    <row r="192" spans="1:2">
      <c r="A192"/>
      <c r="B192"/>
    </row>
    <row r="193" spans="1:2">
      <c r="A193"/>
      <c r="B193"/>
    </row>
    <row r="194" spans="1:2">
      <c r="A194"/>
      <c r="B194"/>
    </row>
    <row r="195" spans="1:2">
      <c r="A195"/>
      <c r="B195"/>
    </row>
    <row r="196" spans="1:2">
      <c r="A196"/>
      <c r="B196"/>
    </row>
    <row r="197" spans="1:2">
      <c r="A197"/>
      <c r="B197"/>
    </row>
    <row r="198" spans="1:2">
      <c r="A198"/>
      <c r="B198"/>
    </row>
    <row r="199" spans="1:2">
      <c r="A199"/>
      <c r="B199"/>
    </row>
    <row r="200" spans="1:2">
      <c r="A200"/>
      <c r="B200"/>
    </row>
    <row r="201" spans="1:2">
      <c r="A201"/>
      <c r="B201"/>
    </row>
    <row r="202" spans="1:2">
      <c r="A202"/>
      <c r="B202"/>
    </row>
    <row r="203" spans="1:2">
      <c r="A203"/>
      <c r="B203"/>
    </row>
    <row r="204" spans="1:2">
      <c r="A204"/>
      <c r="B204"/>
    </row>
    <row r="205" spans="1:2">
      <c r="A205"/>
      <c r="B205"/>
    </row>
    <row r="206" spans="1:2">
      <c r="A206"/>
      <c r="B206"/>
    </row>
    <row r="207" spans="1:2">
      <c r="A207"/>
      <c r="B207"/>
    </row>
    <row r="208" spans="1:2">
      <c r="A208"/>
      <c r="B208"/>
    </row>
    <row r="209" spans="1:2">
      <c r="A209"/>
      <c r="B209"/>
    </row>
    <row r="210" spans="1:2">
      <c r="A210"/>
      <c r="B210"/>
    </row>
    <row r="211" spans="1:2">
      <c r="A211"/>
      <c r="B211"/>
    </row>
    <row r="212" spans="1:2">
      <c r="A212"/>
      <c r="B212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2"/>
  <sheetViews>
    <sheetView topLeftCell="A18" workbookViewId="0">
      <selection activeCell="B1" sqref="B$1:C$1048576"/>
    </sheetView>
  </sheetViews>
  <sheetFormatPr defaultColWidth="9" defaultRowHeight="14.4" outlineLevelCol="5"/>
  <cols>
    <col min="1" max="1" width="26.8518518518519" style="1" customWidth="1"/>
    <col min="2" max="2" width="20.287037037037" style="13" customWidth="1"/>
    <col min="3" max="3" width="21.712962962963" style="14" customWidth="1"/>
    <col min="4" max="4" width="30.5740740740741" customWidth="1"/>
    <col min="5" max="5" width="28.4259259259259" style="15" customWidth="1"/>
    <col min="6" max="6" width="22.712962962963" style="16" customWidth="1"/>
  </cols>
  <sheetData>
    <row r="1" ht="15" spans="1:6">
      <c r="A1" s="1" t="s">
        <v>0</v>
      </c>
      <c r="B1" s="17" t="s">
        <v>96</v>
      </c>
      <c r="C1" s="18" t="s">
        <v>97</v>
      </c>
      <c r="D1" s="19" t="s">
        <v>1</v>
      </c>
      <c r="E1" s="17" t="s">
        <v>98</v>
      </c>
      <c r="F1" s="16" t="s">
        <v>13</v>
      </c>
    </row>
    <row r="2" spans="1:6">
      <c r="A2" t="s">
        <v>24</v>
      </c>
      <c r="B2" s="20">
        <v>39500000</v>
      </c>
      <c r="C2" s="21">
        <v>3300000000000</v>
      </c>
      <c r="D2" t="s">
        <v>25</v>
      </c>
      <c r="E2" s="21">
        <v>332400000</v>
      </c>
      <c r="F2" s="21">
        <v>20940000000000</v>
      </c>
    </row>
    <row r="3" spans="1:6">
      <c r="A3" t="s">
        <v>26</v>
      </c>
      <c r="B3" s="20">
        <v>21500000</v>
      </c>
      <c r="C3" s="21">
        <v>1000000000000</v>
      </c>
      <c r="D3" t="s">
        <v>28</v>
      </c>
      <c r="E3" s="21">
        <v>128900000</v>
      </c>
      <c r="F3" s="21">
        <v>1200000000000</v>
      </c>
    </row>
    <row r="4" spans="1:6">
      <c r="A4" t="s">
        <v>27</v>
      </c>
      <c r="B4" s="20">
        <v>1700000</v>
      </c>
      <c r="C4" s="21">
        <v>2400000000</v>
      </c>
      <c r="D4" t="s">
        <v>34</v>
      </c>
      <c r="E4" s="21">
        <v>9700000</v>
      </c>
      <c r="F4" s="21">
        <v>21700000000</v>
      </c>
    </row>
    <row r="5" spans="1:6">
      <c r="A5" t="s">
        <v>29</v>
      </c>
      <c r="B5" s="21">
        <v>10700000</v>
      </c>
      <c r="C5" s="21">
        <v>596000000000</v>
      </c>
      <c r="D5" t="s">
        <v>36</v>
      </c>
      <c r="E5" s="21">
        <v>3200000</v>
      </c>
      <c r="F5" s="21">
        <v>100000000000</v>
      </c>
    </row>
    <row r="6" spans="1:6">
      <c r="A6" t="s">
        <v>99</v>
      </c>
      <c r="B6">
        <v>706000</v>
      </c>
      <c r="C6" s="21">
        <v>146000000000</v>
      </c>
      <c r="D6" t="s">
        <v>43</v>
      </c>
      <c r="E6" s="21">
        <v>38000000</v>
      </c>
      <c r="F6" s="21">
        <v>2020000000000</v>
      </c>
    </row>
    <row r="7" spans="1:6">
      <c r="A7" t="s">
        <v>31</v>
      </c>
      <c r="B7" s="21">
        <v>12800000</v>
      </c>
      <c r="C7" s="21">
        <v>778000000000</v>
      </c>
      <c r="D7" t="s">
        <v>100</v>
      </c>
      <c r="E7" s="21">
        <v>6700000</v>
      </c>
      <c r="F7" s="21">
        <v>25400000000</v>
      </c>
    </row>
    <row r="8" spans="1:6">
      <c r="A8" t="s">
        <v>32</v>
      </c>
      <c r="B8" s="21">
        <v>6100000</v>
      </c>
      <c r="C8" s="21">
        <v>318000000000</v>
      </c>
      <c r="D8" t="s">
        <v>101</v>
      </c>
      <c r="E8" s="21">
        <v>2900000</v>
      </c>
      <c r="F8" s="21">
        <v>16600000000</v>
      </c>
    </row>
    <row r="9" spans="1:6">
      <c r="A9" t="s">
        <v>33</v>
      </c>
      <c r="B9">
        <v>70000</v>
      </c>
      <c r="C9" s="21">
        <v>170000000</v>
      </c>
      <c r="D9" t="s">
        <v>102</v>
      </c>
      <c r="E9">
        <v>102000</v>
      </c>
      <c r="F9" s="21">
        <v>3300000000</v>
      </c>
    </row>
    <row r="10" spans="1:6">
      <c r="A10" t="s">
        <v>35</v>
      </c>
      <c r="B10">
        <v>100000</v>
      </c>
      <c r="C10" s="21">
        <v>1200000000</v>
      </c>
      <c r="D10" t="s">
        <v>95</v>
      </c>
      <c r="E10">
        <v>56000</v>
      </c>
      <c r="F10" s="21">
        <v>1400000000</v>
      </c>
    </row>
    <row r="11" spans="1:6">
      <c r="A11" t="s">
        <v>37</v>
      </c>
      <c r="B11" s="21">
        <v>5800000</v>
      </c>
      <c r="C11" s="21">
        <v>335000000000</v>
      </c>
      <c r="E11"/>
      <c r="F11"/>
    </row>
    <row r="12" spans="1:6">
      <c r="A12" t="s">
        <v>38</v>
      </c>
      <c r="B12" s="20">
        <v>6900000</v>
      </c>
      <c r="C12" s="21">
        <v>393000000000</v>
      </c>
      <c r="E12"/>
      <c r="F12"/>
    </row>
    <row r="13" spans="1:6">
      <c r="A13" t="s">
        <v>39</v>
      </c>
      <c r="B13" s="21">
        <v>5800000</v>
      </c>
      <c r="C13" s="21">
        <v>328000000000</v>
      </c>
      <c r="E13"/>
      <c r="F13"/>
    </row>
    <row r="14" spans="1:6">
      <c r="A14" t="s">
        <v>40</v>
      </c>
      <c r="B14" s="21">
        <v>7700000</v>
      </c>
      <c r="C14" s="21">
        <v>486000000000</v>
      </c>
      <c r="E14"/>
      <c r="F14"/>
    </row>
    <row r="15" spans="1:6">
      <c r="A15" t="s">
        <v>41</v>
      </c>
      <c r="B15" s="21">
        <v>1400000</v>
      </c>
      <c r="C15" s="21">
        <v>12000000000</v>
      </c>
      <c r="E15"/>
      <c r="F15"/>
    </row>
    <row r="16" spans="1:6">
      <c r="A16" t="s">
        <v>42</v>
      </c>
      <c r="B16" s="21">
        <v>5100000</v>
      </c>
      <c r="C16" s="21">
        <v>240000000000</v>
      </c>
      <c r="E16"/>
      <c r="F16"/>
    </row>
    <row r="17" spans="1:6">
      <c r="A17" t="s">
        <v>44</v>
      </c>
      <c r="B17" s="21">
        <v>10100000</v>
      </c>
      <c r="C17" s="21">
        <v>635000000000</v>
      </c>
      <c r="E17"/>
      <c r="F17"/>
    </row>
    <row r="18" spans="1:6">
      <c r="A18" t="s">
        <v>45</v>
      </c>
      <c r="B18">
        <v>923000</v>
      </c>
      <c r="C18" s="21">
        <v>35500000000</v>
      </c>
      <c r="E18"/>
      <c r="F18"/>
    </row>
    <row r="19" spans="1:6">
      <c r="A19" t="s">
        <v>46</v>
      </c>
      <c r="B19" s="21">
        <v>19500000</v>
      </c>
      <c r="C19" s="21">
        <v>1500000000000</v>
      </c>
      <c r="E19"/>
      <c r="F19"/>
    </row>
    <row r="20" spans="1:6">
      <c r="A20" t="s">
        <v>47</v>
      </c>
      <c r="B20" s="21">
        <v>4200000</v>
      </c>
      <c r="C20" s="21">
        <v>272000000000</v>
      </c>
      <c r="E20"/>
      <c r="F20"/>
    </row>
    <row r="21" spans="1:6">
      <c r="A21" t="s">
        <v>48</v>
      </c>
      <c r="B21" s="21">
        <v>5800000</v>
      </c>
      <c r="C21" s="21">
        <v>230000000000</v>
      </c>
      <c r="E21"/>
      <c r="F21"/>
    </row>
    <row r="22" spans="1:6">
      <c r="A22" t="s">
        <v>49</v>
      </c>
      <c r="B22" s="21">
        <v>29100000</v>
      </c>
      <c r="C22" s="21">
        <v>1900000000000</v>
      </c>
      <c r="E22"/>
      <c r="F22"/>
    </row>
    <row r="23" spans="1:6">
      <c r="A23" t="s">
        <v>50</v>
      </c>
      <c r="B23" s="21">
        <v>8600000</v>
      </c>
      <c r="C23" s="21">
        <v>493000000000</v>
      </c>
      <c r="E23"/>
      <c r="F23"/>
    </row>
    <row r="24" spans="1:6">
      <c r="A24" t="s">
        <v>51</v>
      </c>
      <c r="B24" s="21">
        <v>11700000</v>
      </c>
      <c r="C24" s="21">
        <v>711000000000</v>
      </c>
      <c r="E24"/>
      <c r="F24"/>
    </row>
    <row r="25" spans="1:6">
      <c r="A25" t="s">
        <v>52</v>
      </c>
      <c r="B25">
        <v>235000</v>
      </c>
      <c r="C25" s="21">
        <v>1600000000</v>
      </c>
      <c r="E25"/>
      <c r="F25"/>
    </row>
    <row r="26" spans="1:6">
      <c r="A26" t="s">
        <v>103</v>
      </c>
      <c r="B26" s="21">
        <v>2700000</v>
      </c>
      <c r="C26" s="21">
        <v>14000000000</v>
      </c>
      <c r="E26"/>
      <c r="F26"/>
    </row>
    <row r="27" spans="1:6">
      <c r="A27" t="s">
        <v>54</v>
      </c>
      <c r="B27" s="21">
        <v>14600000</v>
      </c>
      <c r="C27" s="21">
        <v>730600000000</v>
      </c>
      <c r="E27"/>
      <c r="F27"/>
    </row>
    <row r="28" spans="1:6">
      <c r="A28" t="s">
        <v>55</v>
      </c>
      <c r="B28" s="21">
        <v>3800000</v>
      </c>
      <c r="C28" s="21">
        <v>185000000000</v>
      </c>
      <c r="E28"/>
      <c r="F28"/>
    </row>
    <row r="29" spans="1:6">
      <c r="A29" t="s">
        <v>56</v>
      </c>
      <c r="B29" s="21">
        <v>4700000</v>
      </c>
      <c r="C29" s="21">
        <v>266000000000</v>
      </c>
      <c r="E29"/>
      <c r="F29"/>
    </row>
    <row r="30" spans="1:6">
      <c r="A30" t="s">
        <v>57</v>
      </c>
      <c r="B30" s="21">
        <v>5700000</v>
      </c>
      <c r="C30" s="21">
        <v>355000000000</v>
      </c>
      <c r="E30"/>
      <c r="F30"/>
    </row>
    <row r="31" spans="1:6">
      <c r="A31" t="s">
        <v>58</v>
      </c>
      <c r="B31">
        <v>346000</v>
      </c>
      <c r="C31" s="21">
        <v>24000000000</v>
      </c>
      <c r="E31"/>
      <c r="F31"/>
    </row>
    <row r="32" spans="1:6">
      <c r="A32" t="s">
        <v>59</v>
      </c>
      <c r="B32" s="21">
        <v>1700000</v>
      </c>
      <c r="C32" s="21">
        <v>60000000000</v>
      </c>
      <c r="E32"/>
      <c r="F32"/>
    </row>
    <row r="33" spans="1:6">
      <c r="A33" t="s">
        <v>60</v>
      </c>
      <c r="B33" s="20">
        <v>6200000</v>
      </c>
      <c r="C33" s="21">
        <v>421000000000</v>
      </c>
      <c r="E33"/>
      <c r="F33"/>
    </row>
    <row r="34" spans="1:6">
      <c r="A34" t="s">
        <v>61</v>
      </c>
      <c r="B34" s="20">
        <v>2900000</v>
      </c>
      <c r="C34" s="21">
        <v>105000000000</v>
      </c>
      <c r="E34"/>
      <c r="F34"/>
    </row>
    <row r="35" spans="1:6">
      <c r="A35" t="s">
        <v>62</v>
      </c>
      <c r="B35" s="21">
        <v>10700000</v>
      </c>
      <c r="C35" s="21">
        <v>778000000000</v>
      </c>
      <c r="E35"/>
      <c r="F35"/>
    </row>
    <row r="36" spans="1:6">
      <c r="A36" t="s">
        <v>63</v>
      </c>
      <c r="B36" s="21">
        <v>1700000</v>
      </c>
      <c r="C36" s="21">
        <v>65000000000</v>
      </c>
      <c r="E36"/>
      <c r="F36"/>
    </row>
    <row r="37" spans="1:6">
      <c r="A37" t="s">
        <v>64</v>
      </c>
      <c r="B37">
        <v>626000</v>
      </c>
      <c r="C37" s="21">
        <v>28000000000</v>
      </c>
      <c r="E37"/>
      <c r="F37"/>
    </row>
    <row r="38" spans="1:6">
      <c r="A38" t="s">
        <v>65</v>
      </c>
      <c r="B38" s="21">
        <v>4700000</v>
      </c>
      <c r="C38" s="21">
        <v>230000000000</v>
      </c>
      <c r="E38"/>
      <c r="F38"/>
    </row>
    <row r="39" spans="1:6">
      <c r="A39" t="s">
        <v>66</v>
      </c>
      <c r="B39" s="21">
        <v>8100000</v>
      </c>
      <c r="C39" s="21">
        <v>340000000000</v>
      </c>
      <c r="E39"/>
      <c r="F39"/>
    </row>
    <row r="40" spans="1:6">
      <c r="A40" t="s">
        <v>67</v>
      </c>
      <c r="B40">
        <v>886000</v>
      </c>
      <c r="C40" s="21">
        <v>34000000000</v>
      </c>
      <c r="E40"/>
      <c r="F40"/>
    </row>
    <row r="41" spans="1:6">
      <c r="A41" t="s">
        <v>68</v>
      </c>
      <c r="B41" s="21">
        <v>8400000</v>
      </c>
      <c r="C41" s="21">
        <v>375500000000</v>
      </c>
      <c r="E41"/>
      <c r="F41"/>
    </row>
    <row r="42" spans="1:6">
      <c r="A42" t="s">
        <v>69</v>
      </c>
      <c r="B42" s="21">
        <v>9200000</v>
      </c>
      <c r="C42" s="21">
        <v>390000000000</v>
      </c>
      <c r="E42"/>
      <c r="F42"/>
    </row>
    <row r="43" spans="1:6">
      <c r="A43" t="s">
        <v>70</v>
      </c>
      <c r="B43" s="21">
        <v>3500000</v>
      </c>
      <c r="C43" s="21">
        <v>160000000000</v>
      </c>
      <c r="E43"/>
      <c r="F43"/>
    </row>
    <row r="44" spans="1:6">
      <c r="A44" t="s">
        <v>71</v>
      </c>
      <c r="B44">
        <v>890000</v>
      </c>
      <c r="C44" s="21">
        <v>27000000000</v>
      </c>
      <c r="E44"/>
      <c r="F44"/>
    </row>
    <row r="45" spans="1:6">
      <c r="A45" t="s">
        <v>72</v>
      </c>
      <c r="B45" s="21">
        <v>7300000</v>
      </c>
      <c r="C45" s="21">
        <v>250000000000</v>
      </c>
      <c r="E45"/>
      <c r="F45"/>
    </row>
    <row r="46" spans="1:6">
      <c r="A46" t="s">
        <v>73</v>
      </c>
      <c r="B46" s="21">
        <v>6500000</v>
      </c>
      <c r="C46" s="21">
        <v>260000000000</v>
      </c>
      <c r="E46"/>
      <c r="F46"/>
    </row>
    <row r="47" spans="1:6">
      <c r="A47" t="s">
        <v>74</v>
      </c>
      <c r="B47" s="21">
        <v>3200000</v>
      </c>
      <c r="C47" s="21">
        <v>130000000000</v>
      </c>
      <c r="E47"/>
      <c r="F47"/>
    </row>
    <row r="48" spans="1:6">
      <c r="A48" t="s">
        <v>75</v>
      </c>
      <c r="B48" s="21">
        <v>3500000</v>
      </c>
      <c r="C48" s="21">
        <v>150000000000</v>
      </c>
      <c r="E48"/>
      <c r="F48"/>
    </row>
    <row r="49" spans="1:6">
      <c r="A49" t="s">
        <v>76</v>
      </c>
      <c r="B49" s="21">
        <v>1600000</v>
      </c>
      <c r="C49" s="21">
        <v>55000000000</v>
      </c>
      <c r="E49"/>
      <c r="F49"/>
    </row>
    <row r="50" spans="1:6">
      <c r="A50" t="s">
        <v>77</v>
      </c>
      <c r="B50" s="21">
        <v>2900000</v>
      </c>
      <c r="C50" s="21">
        <v>110000000000</v>
      </c>
      <c r="E50"/>
      <c r="F50"/>
    </row>
    <row r="51" spans="1:6">
      <c r="A51" t="s">
        <v>78</v>
      </c>
      <c r="B51" s="21">
        <v>1300000</v>
      </c>
      <c r="C51" s="21">
        <v>60000000000</v>
      </c>
      <c r="E51"/>
      <c r="F51"/>
    </row>
    <row r="52" spans="1:6">
      <c r="A52" t="s">
        <v>79</v>
      </c>
      <c r="B52" s="21">
        <v>1300000</v>
      </c>
      <c r="C52" s="21">
        <v>45000000000</v>
      </c>
      <c r="E52"/>
      <c r="F52"/>
    </row>
    <row r="53" spans="1:6">
      <c r="A53" t="s">
        <v>80</v>
      </c>
      <c r="B53" s="21">
        <v>12800000</v>
      </c>
      <c r="C53" s="21">
        <v>778000000000</v>
      </c>
      <c r="E53"/>
      <c r="F53"/>
    </row>
    <row r="54" spans="1:6">
      <c r="A54" t="s">
        <v>81</v>
      </c>
      <c r="B54" s="21">
        <v>7200000</v>
      </c>
      <c r="C54" s="21">
        <v>340000000000</v>
      </c>
      <c r="E54"/>
      <c r="F54"/>
    </row>
    <row r="55" spans="1:6">
      <c r="A55" t="s">
        <v>82</v>
      </c>
      <c r="B55" s="21">
        <v>3900000</v>
      </c>
      <c r="C55" s="21">
        <v>170000000000</v>
      </c>
      <c r="E55"/>
      <c r="F55"/>
    </row>
    <row r="56" spans="1:6">
      <c r="A56" t="s">
        <v>83</v>
      </c>
      <c r="B56" s="21">
        <v>16900000</v>
      </c>
      <c r="C56" s="21">
        <v>850000000000</v>
      </c>
      <c r="E56"/>
      <c r="F56"/>
    </row>
    <row r="57" spans="1:6">
      <c r="A57" t="s">
        <v>84</v>
      </c>
      <c r="B57" s="21">
        <v>4300000</v>
      </c>
      <c r="C57" s="21">
        <v>180000000000</v>
      </c>
      <c r="E57"/>
      <c r="F57"/>
    </row>
    <row r="58" spans="1:6">
      <c r="A58" t="s">
        <v>85</v>
      </c>
      <c r="B58" s="21">
        <v>3200000</v>
      </c>
      <c r="C58" s="21">
        <v>180000000000</v>
      </c>
      <c r="E58"/>
      <c r="F58"/>
    </row>
    <row r="59" spans="1:6">
      <c r="A59" t="s">
        <v>86</v>
      </c>
      <c r="B59" s="21">
        <v>3200000</v>
      </c>
      <c r="C59" s="21">
        <v>165000000000</v>
      </c>
      <c r="E59"/>
      <c r="F59"/>
    </row>
    <row r="60" spans="1:6">
      <c r="A60" t="s">
        <v>87</v>
      </c>
      <c r="B60" s="21">
        <v>750000</v>
      </c>
      <c r="C60" s="21">
        <v>50000000000</v>
      </c>
      <c r="E60"/>
      <c r="F60"/>
    </row>
    <row r="61" spans="1:6">
      <c r="A61" t="s">
        <v>88</v>
      </c>
      <c r="B61" s="21">
        <v>1400000</v>
      </c>
      <c r="C61" s="21">
        <v>90000000000</v>
      </c>
      <c r="E61"/>
      <c r="F61"/>
    </row>
    <row r="62" spans="1:6">
      <c r="A62" t="s">
        <v>89</v>
      </c>
      <c r="B62" s="21">
        <v>2100000</v>
      </c>
      <c r="C62" s="21">
        <v>90000000000</v>
      </c>
      <c r="E62"/>
      <c r="F62"/>
    </row>
    <row r="64" spans="1:1">
      <c r="A64"/>
    </row>
    <row r="65" spans="1:1">
      <c r="A65"/>
    </row>
    <row r="66" spans="1:1">
      <c r="A66"/>
    </row>
    <row r="67" spans="1:1">
      <c r="A67"/>
    </row>
    <row r="68" spans="1:1">
      <c r="A68"/>
    </row>
    <row r="69" spans="1:1">
      <c r="A69"/>
    </row>
    <row r="70" spans="1:1">
      <c r="A70"/>
    </row>
    <row r="71" spans="1:1">
      <c r="A71"/>
    </row>
    <row r="72" spans="1:1">
      <c r="A72"/>
    </row>
    <row r="73" spans="1:1">
      <c r="A73"/>
    </row>
    <row r="74" spans="1:1">
      <c r="A74"/>
    </row>
    <row r="75" spans="1:1">
      <c r="A75"/>
    </row>
    <row r="76" spans="1:1">
      <c r="A76"/>
    </row>
    <row r="77" spans="1:1">
      <c r="A77"/>
    </row>
    <row r="78" spans="1:1">
      <c r="A78"/>
    </row>
    <row r="79" spans="1:1">
      <c r="A79"/>
    </row>
    <row r="80" spans="1:1">
      <c r="A80"/>
    </row>
    <row r="81" spans="1:1">
      <c r="A81"/>
    </row>
    <row r="82" spans="1:1">
      <c r="A82"/>
    </row>
    <row r="83" spans="1:1">
      <c r="A83"/>
    </row>
    <row r="84" spans="1:1">
      <c r="A84"/>
    </row>
    <row r="85" spans="1:1">
      <c r="A85"/>
    </row>
    <row r="86" spans="1:1">
      <c r="A86"/>
    </row>
    <row r="87" spans="1:1">
      <c r="A87"/>
    </row>
    <row r="88" spans="1:1">
      <c r="A88"/>
    </row>
    <row r="89" spans="1:1">
      <c r="A89"/>
    </row>
    <row r="90" spans="1:1">
      <c r="A90"/>
    </row>
    <row r="91" spans="1:1">
      <c r="A91"/>
    </row>
    <row r="92" spans="1:1">
      <c r="A92"/>
    </row>
    <row r="93" spans="1:1">
      <c r="A93"/>
    </row>
    <row r="94" spans="1:1">
      <c r="A94"/>
    </row>
    <row r="95" spans="1:1">
      <c r="A95"/>
    </row>
    <row r="96" spans="1:1">
      <c r="A96"/>
    </row>
    <row r="97" spans="1:1">
      <c r="A97"/>
    </row>
    <row r="98" spans="1:1">
      <c r="A98"/>
    </row>
    <row r="99" spans="1:1">
      <c r="A99"/>
    </row>
    <row r="100" spans="1:1">
      <c r="A100"/>
    </row>
    <row r="101" spans="1:1">
      <c r="A101"/>
    </row>
    <row r="102" spans="1:1">
      <c r="A102"/>
    </row>
    <row r="103" spans="1:1">
      <c r="A103"/>
    </row>
    <row r="104" spans="1:1">
      <c r="A104"/>
    </row>
    <row r="105" spans="1:1">
      <c r="A105"/>
    </row>
    <row r="106" spans="1:1">
      <c r="A106"/>
    </row>
    <row r="107" spans="1:1">
      <c r="A107"/>
    </row>
    <row r="108" spans="1:1">
      <c r="A108"/>
    </row>
    <row r="109" spans="1:1">
      <c r="A109"/>
    </row>
    <row r="110" spans="1:1">
      <c r="A110"/>
    </row>
    <row r="111" spans="1:1">
      <c r="A111"/>
    </row>
    <row r="112" spans="1:1">
      <c r="A112"/>
    </row>
    <row r="113" spans="1:1">
      <c r="A113"/>
    </row>
    <row r="114" spans="1:1">
      <c r="A114"/>
    </row>
    <row r="115" spans="1:1">
      <c r="A115"/>
    </row>
    <row r="116" spans="1:1">
      <c r="A116"/>
    </row>
    <row r="117" spans="1:1">
      <c r="A117"/>
    </row>
    <row r="118" spans="1:1">
      <c r="A118"/>
    </row>
    <row r="119" spans="1:1">
      <c r="A119"/>
    </row>
    <row r="120" spans="1:1">
      <c r="A120"/>
    </row>
    <row r="121" spans="1:1">
      <c r="A121"/>
    </row>
    <row r="122" spans="1:1">
      <c r="A122"/>
    </row>
    <row r="123" spans="1:1">
      <c r="A123"/>
    </row>
    <row r="124" spans="1:1">
      <c r="A124"/>
    </row>
    <row r="125" spans="1:1">
      <c r="A125"/>
    </row>
    <row r="126" spans="1:1">
      <c r="A126"/>
    </row>
    <row r="127" spans="1:1">
      <c r="A127"/>
    </row>
    <row r="128" spans="1:1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2"/>
  <sheetViews>
    <sheetView workbookViewId="0">
      <selection activeCell="B1" sqref="B$1:C$1048576"/>
    </sheetView>
  </sheetViews>
  <sheetFormatPr defaultColWidth="9" defaultRowHeight="14.4" outlineLevelCol="7"/>
  <cols>
    <col min="1" max="1" width="18.1388888888889" style="1" customWidth="1"/>
    <col min="2" max="2" width="20.712962962963" customWidth="1"/>
    <col min="3" max="3" width="18.1388888888889" style="2" customWidth="1"/>
    <col min="4" max="4" width="17.8518518518519" customWidth="1"/>
    <col min="5" max="5" width="16.5740740740741" customWidth="1"/>
    <col min="6" max="6" width="24.8518518518519" customWidth="1"/>
    <col min="7" max="7" width="17.287037037037" customWidth="1"/>
    <col min="8" max="8" width="29" customWidth="1"/>
  </cols>
  <sheetData>
    <row r="1" ht="21.6" customHeight="1" spans="1:8">
      <c r="A1" s="3" t="s">
        <v>0</v>
      </c>
      <c r="B1" s="4" t="s">
        <v>98</v>
      </c>
      <c r="C1" s="5" t="s">
        <v>97</v>
      </c>
      <c r="F1" s="6" t="s">
        <v>1</v>
      </c>
      <c r="G1" s="4" t="s">
        <v>98</v>
      </c>
      <c r="H1" s="7" t="s">
        <v>13</v>
      </c>
    </row>
    <row r="2" ht="15" spans="1:8">
      <c r="A2" s="8" t="s">
        <v>24</v>
      </c>
      <c r="B2" s="9">
        <v>39500000</v>
      </c>
      <c r="C2" s="9">
        <v>3100000000000</v>
      </c>
      <c r="F2" s="10" t="s">
        <v>25</v>
      </c>
      <c r="G2" s="10" t="s">
        <v>104</v>
      </c>
      <c r="H2" s="11">
        <v>20940000000000</v>
      </c>
    </row>
    <row r="3" ht="15" spans="1:8">
      <c r="A3" s="8" t="s">
        <v>26</v>
      </c>
      <c r="B3" s="9">
        <v>21500000</v>
      </c>
      <c r="C3" s="9">
        <v>1070000000000</v>
      </c>
      <c r="F3" s="10" t="s">
        <v>28</v>
      </c>
      <c r="G3" s="12">
        <v>128900000</v>
      </c>
      <c r="H3" s="11">
        <v>1120000000000</v>
      </c>
    </row>
    <row r="4" ht="15" spans="1:8">
      <c r="A4" s="8" t="s">
        <v>27</v>
      </c>
      <c r="B4" s="9">
        <v>1900000</v>
      </c>
      <c r="C4" s="9">
        <v>10200000000</v>
      </c>
      <c r="F4" s="10" t="s">
        <v>34</v>
      </c>
      <c r="G4" s="12">
        <v>9900000</v>
      </c>
      <c r="H4" s="11">
        <v>209000000000</v>
      </c>
    </row>
    <row r="5" ht="15" spans="1:8">
      <c r="A5" s="8" t="s">
        <v>29</v>
      </c>
      <c r="B5" s="9">
        <v>10400000</v>
      </c>
      <c r="C5" s="9">
        <v>600000000000</v>
      </c>
      <c r="F5" s="10" t="s">
        <v>36</v>
      </c>
      <c r="G5" s="12">
        <v>3200000</v>
      </c>
      <c r="H5" s="11">
        <v>109000000000</v>
      </c>
    </row>
    <row r="6" ht="15" spans="1:8">
      <c r="A6" s="8" t="s">
        <v>99</v>
      </c>
      <c r="B6" s="8">
        <v>705000</v>
      </c>
      <c r="C6" s="9">
        <v>200000000000</v>
      </c>
      <c r="F6" s="10" t="s">
        <v>43</v>
      </c>
      <c r="G6" s="12">
        <v>38000000</v>
      </c>
      <c r="H6" s="11">
        <v>1700000000000</v>
      </c>
    </row>
    <row r="7" ht="15" spans="1:8">
      <c r="A7" s="8" t="s">
        <v>31</v>
      </c>
      <c r="B7" s="9">
        <v>12800000</v>
      </c>
      <c r="C7" s="9">
        <v>770000000000</v>
      </c>
      <c r="F7" s="10" t="s">
        <v>100</v>
      </c>
      <c r="G7" s="12">
        <v>6500000</v>
      </c>
      <c r="H7" s="11">
        <v>27000000000</v>
      </c>
    </row>
    <row r="8" ht="15" spans="1:8">
      <c r="A8" s="8" t="s">
        <v>32</v>
      </c>
      <c r="B8" s="9">
        <v>6100000</v>
      </c>
      <c r="C8" s="9">
        <v>350000000000</v>
      </c>
      <c r="F8" s="10" t="s">
        <v>101</v>
      </c>
      <c r="G8" s="12">
        <v>2900000</v>
      </c>
      <c r="H8" s="11">
        <v>17000000000</v>
      </c>
    </row>
    <row r="9" ht="15" spans="1:8">
      <c r="A9" s="8" t="s">
        <v>33</v>
      </c>
      <c r="B9" s="8">
        <v>75000</v>
      </c>
      <c r="C9" s="9">
        <v>500000000</v>
      </c>
      <c r="F9" s="10" t="s">
        <v>102</v>
      </c>
      <c r="G9" s="12">
        <v>100000</v>
      </c>
      <c r="H9" s="11">
        <v>1500000000</v>
      </c>
    </row>
    <row r="10" ht="30" spans="1:8">
      <c r="A10" s="8" t="s">
        <v>35</v>
      </c>
      <c r="B10" s="8">
        <v>225000</v>
      </c>
      <c r="C10" s="9">
        <v>1000000000</v>
      </c>
      <c r="F10" s="10" t="s">
        <v>95</v>
      </c>
      <c r="G10" s="12">
        <v>56000</v>
      </c>
      <c r="H10" s="11">
        <v>1200000000</v>
      </c>
    </row>
    <row r="11" spans="1:5">
      <c r="A11" s="8" t="s">
        <v>37</v>
      </c>
      <c r="B11" s="9">
        <v>5800000</v>
      </c>
      <c r="C11" s="9">
        <v>360000000000</v>
      </c>
      <c r="D11" s="7"/>
      <c r="E11" s="7"/>
    </row>
    <row r="12" spans="1:5">
      <c r="A12" s="8" t="s">
        <v>38</v>
      </c>
      <c r="B12" s="9">
        <v>6800000</v>
      </c>
      <c r="C12" s="9">
        <v>380000000000</v>
      </c>
      <c r="D12" s="7"/>
      <c r="E12" s="7"/>
    </row>
    <row r="13" spans="1:5">
      <c r="A13" s="8" t="s">
        <v>39</v>
      </c>
      <c r="B13" s="9">
        <v>5800000</v>
      </c>
      <c r="C13" s="9">
        <v>300000000000</v>
      </c>
      <c r="D13" s="7"/>
      <c r="E13" s="7"/>
    </row>
    <row r="14" spans="1:5">
      <c r="A14" s="8" t="s">
        <v>40</v>
      </c>
      <c r="B14" s="9">
        <v>7700000</v>
      </c>
      <c r="C14" s="9">
        <v>470000000000</v>
      </c>
      <c r="D14" s="7"/>
      <c r="E14" s="7"/>
    </row>
    <row r="15" spans="1:5">
      <c r="A15" s="8" t="s">
        <v>41</v>
      </c>
      <c r="B15" s="9">
        <v>1400000</v>
      </c>
      <c r="C15" s="9">
        <v>10000000000</v>
      </c>
      <c r="D15" s="7"/>
      <c r="E15" s="7"/>
    </row>
    <row r="16" spans="1:5">
      <c r="A16" s="8" t="s">
        <v>42</v>
      </c>
      <c r="B16" s="9">
        <v>5100000</v>
      </c>
      <c r="C16" s="9">
        <v>250000000000</v>
      </c>
      <c r="D16" s="7"/>
      <c r="E16" s="7"/>
    </row>
    <row r="17" spans="1:5">
      <c r="A17" s="8" t="s">
        <v>44</v>
      </c>
      <c r="B17" s="9">
        <v>10000000</v>
      </c>
      <c r="C17" s="9">
        <v>550000000000</v>
      </c>
      <c r="D17" s="7"/>
      <c r="E17" s="7"/>
    </row>
    <row r="18" spans="1:5">
      <c r="A18" s="8" t="s">
        <v>45</v>
      </c>
      <c r="B18" s="9">
        <v>1000000</v>
      </c>
      <c r="C18" s="9">
        <v>40000000000</v>
      </c>
      <c r="D18" s="7"/>
      <c r="E18" s="7"/>
    </row>
    <row r="19" spans="1:5">
      <c r="A19" s="8" t="s">
        <v>46</v>
      </c>
      <c r="B19" s="9">
        <v>19400000</v>
      </c>
      <c r="C19" s="9">
        <v>1500000000000</v>
      </c>
      <c r="D19" s="7"/>
      <c r="E19" s="7"/>
    </row>
    <row r="20" spans="1:5">
      <c r="A20" s="8" t="s">
        <v>47</v>
      </c>
      <c r="B20" s="9">
        <v>4200000</v>
      </c>
      <c r="C20" s="9">
        <v>270000000000</v>
      </c>
      <c r="D20" s="7"/>
      <c r="E20" s="7"/>
    </row>
    <row r="21" spans="1:5">
      <c r="A21" s="8" t="s">
        <v>48</v>
      </c>
      <c r="B21" s="9">
        <v>5500000</v>
      </c>
      <c r="C21" s="9">
        <v>300000000000</v>
      </c>
      <c r="D21" s="7"/>
      <c r="E21" s="7"/>
    </row>
    <row r="22" spans="1:5">
      <c r="A22" s="8" t="s">
        <v>49</v>
      </c>
      <c r="B22" s="9">
        <v>29100000</v>
      </c>
      <c r="C22" s="9">
        <v>1700000000000</v>
      </c>
      <c r="D22" s="7"/>
      <c r="E22" s="7"/>
    </row>
    <row r="23" spans="1:5">
      <c r="A23" s="8" t="s">
        <v>50</v>
      </c>
      <c r="B23" s="9">
        <v>8500000</v>
      </c>
      <c r="C23" s="9">
        <v>450000000000</v>
      </c>
      <c r="D23" s="7"/>
      <c r="E23" s="7"/>
    </row>
    <row r="24" spans="1:5">
      <c r="A24" s="8" t="s">
        <v>51</v>
      </c>
      <c r="B24" s="9">
        <v>11700000</v>
      </c>
      <c r="C24" s="9">
        <v>670000000000</v>
      </c>
      <c r="D24" s="7"/>
      <c r="E24" s="7"/>
    </row>
    <row r="25" spans="1:5">
      <c r="A25" s="8" t="s">
        <v>52</v>
      </c>
      <c r="B25" s="8">
        <v>250000</v>
      </c>
      <c r="C25" s="9">
        <v>1000000000</v>
      </c>
      <c r="D25" s="7"/>
      <c r="E25" s="7"/>
    </row>
    <row r="26" spans="1:5">
      <c r="A26" s="8" t="s">
        <v>103</v>
      </c>
      <c r="B26" s="9">
        <v>2500000</v>
      </c>
      <c r="C26" s="9">
        <v>12000000000</v>
      </c>
      <c r="D26" s="7"/>
      <c r="E26" s="7"/>
    </row>
    <row r="27" spans="1:5">
      <c r="A27" s="8" t="s">
        <v>54</v>
      </c>
      <c r="B27" s="9">
        <v>14600000</v>
      </c>
      <c r="C27" s="9">
        <v>800000000000</v>
      </c>
      <c r="D27" s="7"/>
      <c r="E27" s="7"/>
    </row>
    <row r="28" spans="1:5">
      <c r="A28" s="8" t="s">
        <v>55</v>
      </c>
      <c r="B28" s="9">
        <v>3500000</v>
      </c>
      <c r="C28" s="9">
        <v>15000000000</v>
      </c>
      <c r="D28" s="7"/>
      <c r="E28" s="7"/>
    </row>
    <row r="29" spans="1:5">
      <c r="A29" s="8" t="s">
        <v>56</v>
      </c>
      <c r="B29" s="9">
        <v>4600000</v>
      </c>
      <c r="C29" s="9">
        <v>230000000000</v>
      </c>
      <c r="D29" s="7"/>
      <c r="E29" s="7"/>
    </row>
    <row r="30" spans="1:5">
      <c r="A30" s="8" t="s">
        <v>57</v>
      </c>
      <c r="B30" s="9">
        <v>5700000</v>
      </c>
      <c r="C30" s="9">
        <v>350000000000</v>
      </c>
      <c r="D30" s="7"/>
      <c r="E30" s="7"/>
    </row>
    <row r="31" spans="1:5">
      <c r="A31" s="8" t="s">
        <v>58</v>
      </c>
      <c r="B31" s="8">
        <v>340000</v>
      </c>
      <c r="C31" s="9">
        <v>1500000000</v>
      </c>
      <c r="D31" s="7"/>
      <c r="E31" s="7"/>
    </row>
    <row r="32" spans="1:5">
      <c r="A32" s="8" t="s">
        <v>59</v>
      </c>
      <c r="B32" s="9">
        <v>1700000</v>
      </c>
      <c r="C32" s="9">
        <v>70000000000</v>
      </c>
      <c r="D32" s="7"/>
      <c r="E32" s="7"/>
    </row>
    <row r="33" spans="1:5">
      <c r="A33" s="8" t="s">
        <v>60</v>
      </c>
      <c r="B33" s="9">
        <v>6200000</v>
      </c>
      <c r="C33" s="9">
        <v>400000000000</v>
      </c>
      <c r="D33" s="7"/>
      <c r="E33" s="7"/>
    </row>
    <row r="34" spans="1:5">
      <c r="A34" s="8" t="s">
        <v>61</v>
      </c>
      <c r="B34" s="9">
        <v>2900000</v>
      </c>
      <c r="C34" s="9">
        <v>120000000000</v>
      </c>
      <c r="D34" s="7"/>
      <c r="E34" s="7"/>
    </row>
    <row r="35" spans="1:5">
      <c r="A35" s="8" t="s">
        <v>62</v>
      </c>
      <c r="B35" s="9">
        <v>10700000</v>
      </c>
      <c r="C35" s="9">
        <v>600000000000</v>
      </c>
      <c r="D35" s="7"/>
      <c r="E35" s="7"/>
    </row>
    <row r="36" spans="1:5">
      <c r="A36" s="8" t="s">
        <v>63</v>
      </c>
      <c r="B36" s="9">
        <v>1700000</v>
      </c>
      <c r="C36" s="9">
        <v>70000000000</v>
      </c>
      <c r="D36" s="7"/>
      <c r="E36" s="7"/>
    </row>
    <row r="37" spans="1:5">
      <c r="A37" s="8" t="s">
        <v>64</v>
      </c>
      <c r="B37" s="8">
        <v>625000</v>
      </c>
      <c r="C37" s="9">
        <v>30000000000</v>
      </c>
      <c r="D37" s="7"/>
      <c r="E37" s="7"/>
    </row>
    <row r="38" spans="1:5">
      <c r="A38" s="8" t="s">
        <v>105</v>
      </c>
      <c r="B38" s="9">
        <v>4500000</v>
      </c>
      <c r="C38" s="9">
        <v>20000000000</v>
      </c>
      <c r="D38" s="7"/>
      <c r="E38" s="7"/>
    </row>
    <row r="39" spans="1:5">
      <c r="A39" s="8" t="s">
        <v>66</v>
      </c>
      <c r="B39" s="9">
        <v>8600000</v>
      </c>
      <c r="C39" s="9">
        <v>45000000000</v>
      </c>
      <c r="D39" s="7"/>
      <c r="E39" s="7"/>
    </row>
    <row r="40" spans="1:5">
      <c r="A40" s="8" t="s">
        <v>67</v>
      </c>
      <c r="B40" s="8">
        <v>880000</v>
      </c>
      <c r="C40" s="9">
        <v>40000000000</v>
      </c>
      <c r="D40" s="7"/>
      <c r="E40" s="7"/>
    </row>
    <row r="41" spans="1:5">
      <c r="A41" s="8" t="s">
        <v>68</v>
      </c>
      <c r="B41" s="9">
        <v>8500000</v>
      </c>
      <c r="C41" s="9">
        <v>400000000000</v>
      </c>
      <c r="D41" s="7"/>
      <c r="E41" s="7"/>
    </row>
    <row r="42" spans="1:5">
      <c r="A42" s="8" t="s">
        <v>69</v>
      </c>
      <c r="B42" s="9">
        <v>22000000</v>
      </c>
      <c r="C42" s="9">
        <v>1000000000000</v>
      </c>
      <c r="D42" s="7"/>
      <c r="E42" s="7"/>
    </row>
    <row r="43" spans="1:5">
      <c r="A43" s="8" t="s">
        <v>70</v>
      </c>
      <c r="B43" s="9">
        <v>3500000</v>
      </c>
      <c r="C43" s="9">
        <v>15000000000</v>
      </c>
      <c r="D43" s="7"/>
      <c r="E43" s="7"/>
    </row>
    <row r="44" spans="1:5">
      <c r="A44" s="8" t="s">
        <v>71</v>
      </c>
      <c r="B44" s="8">
        <v>850000</v>
      </c>
      <c r="C44" s="9">
        <v>4000000000</v>
      </c>
      <c r="D44" s="7"/>
      <c r="E44" s="7"/>
    </row>
    <row r="45" spans="1:5">
      <c r="A45" s="8" t="s">
        <v>72</v>
      </c>
      <c r="B45" s="9">
        <v>7500000</v>
      </c>
      <c r="C45" s="9">
        <v>30000000000</v>
      </c>
      <c r="D45" s="7"/>
      <c r="E45" s="7"/>
    </row>
    <row r="46" spans="1:5">
      <c r="A46" s="8" t="s">
        <v>73</v>
      </c>
      <c r="B46" s="9">
        <v>6000000</v>
      </c>
      <c r="C46" s="9">
        <v>30000000000</v>
      </c>
      <c r="D46" s="7"/>
      <c r="E46" s="7"/>
    </row>
    <row r="47" spans="1:5">
      <c r="A47" s="8" t="s">
        <v>74</v>
      </c>
      <c r="B47" s="9">
        <v>3000000</v>
      </c>
      <c r="C47" s="9">
        <v>15000000000</v>
      </c>
      <c r="D47" s="7"/>
      <c r="E47" s="7"/>
    </row>
    <row r="48" spans="1:5">
      <c r="A48" s="8" t="s">
        <v>75</v>
      </c>
      <c r="B48" s="9">
        <v>3500000</v>
      </c>
      <c r="C48" s="9">
        <v>15000000000</v>
      </c>
      <c r="D48" s="7"/>
      <c r="E48" s="7"/>
    </row>
    <row r="49" spans="1:5">
      <c r="A49" s="8" t="s">
        <v>76</v>
      </c>
      <c r="B49" s="9">
        <v>2000000</v>
      </c>
      <c r="C49" s="9">
        <v>10000000000</v>
      </c>
      <c r="D49" s="7"/>
      <c r="E49" s="7"/>
    </row>
    <row r="50" spans="1:5">
      <c r="A50" s="8" t="s">
        <v>77</v>
      </c>
      <c r="B50" s="9">
        <v>3000000</v>
      </c>
      <c r="C50" s="9">
        <v>15000000000</v>
      </c>
      <c r="D50" s="7"/>
      <c r="E50" s="7"/>
    </row>
    <row r="51" spans="1:5">
      <c r="A51" s="8" t="s">
        <v>78</v>
      </c>
      <c r="B51" s="9">
        <v>1300000</v>
      </c>
      <c r="C51" s="9">
        <v>60000000000</v>
      </c>
      <c r="D51" s="7"/>
      <c r="E51" s="7"/>
    </row>
    <row r="52" spans="1:5">
      <c r="A52" s="8" t="s">
        <v>79</v>
      </c>
      <c r="B52" s="9">
        <v>1300000</v>
      </c>
      <c r="C52" s="9">
        <v>50000000000</v>
      </c>
      <c r="D52" s="7"/>
      <c r="E52" s="7"/>
    </row>
    <row r="53" spans="1:5">
      <c r="A53" s="8" t="s">
        <v>80</v>
      </c>
      <c r="B53" s="9">
        <v>12800000</v>
      </c>
      <c r="C53" s="9">
        <v>700000000000</v>
      </c>
      <c r="D53" s="7"/>
      <c r="E53" s="7"/>
    </row>
    <row r="54" spans="1:5">
      <c r="A54" s="8" t="s">
        <v>81</v>
      </c>
      <c r="B54" s="9">
        <v>7200000</v>
      </c>
      <c r="C54" s="9">
        <v>350000000000</v>
      </c>
      <c r="D54" s="7"/>
      <c r="E54" s="7"/>
    </row>
    <row r="55" spans="1:5">
      <c r="A55" s="8" t="s">
        <v>82</v>
      </c>
      <c r="B55" s="9">
        <v>3500000</v>
      </c>
      <c r="C55" s="9">
        <v>15000000000</v>
      </c>
      <c r="D55" s="7"/>
      <c r="E55" s="7"/>
    </row>
    <row r="56" spans="1:5">
      <c r="A56" s="8" t="s">
        <v>83</v>
      </c>
      <c r="B56" s="9">
        <v>17000000</v>
      </c>
      <c r="C56" s="9">
        <v>80000000000</v>
      </c>
      <c r="D56" s="7"/>
      <c r="E56" s="7"/>
    </row>
    <row r="57" spans="1:5">
      <c r="A57" s="8" t="s">
        <v>84</v>
      </c>
      <c r="B57" s="9">
        <v>4000000</v>
      </c>
      <c r="C57" s="9">
        <v>20000000000</v>
      </c>
      <c r="D57" s="7"/>
      <c r="E57" s="7"/>
    </row>
    <row r="58" spans="1:5">
      <c r="A58" s="8" t="s">
        <v>85</v>
      </c>
      <c r="B58" s="9">
        <v>3000000</v>
      </c>
      <c r="C58" s="9">
        <v>200000000000</v>
      </c>
      <c r="D58" s="7"/>
      <c r="E58" s="7"/>
    </row>
    <row r="59" spans="1:5">
      <c r="A59" s="8" t="s">
        <v>86</v>
      </c>
      <c r="B59" s="9">
        <v>3000000</v>
      </c>
      <c r="C59" s="9">
        <v>150000000000</v>
      </c>
      <c r="D59" s="7"/>
      <c r="E59" s="7"/>
    </row>
    <row r="60" spans="1:5">
      <c r="A60" s="8" t="s">
        <v>87</v>
      </c>
      <c r="B60" s="8">
        <v>750000</v>
      </c>
      <c r="C60" s="9">
        <v>50000000000</v>
      </c>
      <c r="D60" s="7"/>
      <c r="E60" s="7"/>
    </row>
    <row r="61" spans="1:5">
      <c r="A61" s="8" t="s">
        <v>88</v>
      </c>
      <c r="B61" s="9">
        <v>1400000</v>
      </c>
      <c r="C61" s="9">
        <v>70000000000</v>
      </c>
      <c r="D61" s="7"/>
      <c r="E61" s="7"/>
    </row>
    <row r="62" spans="1:5">
      <c r="A62" s="8" t="s">
        <v>89</v>
      </c>
      <c r="B62" s="9">
        <v>2000000</v>
      </c>
      <c r="C62" s="9">
        <v>100000000000</v>
      </c>
      <c r="D62" s="7"/>
      <c r="E62" s="7"/>
    </row>
    <row r="64" spans="1:1">
      <c r="A64"/>
    </row>
    <row r="65" spans="1:1">
      <c r="A65"/>
    </row>
    <row r="66" spans="1:1">
      <c r="A66"/>
    </row>
    <row r="67" spans="1:1">
      <c r="A67"/>
    </row>
    <row r="68" spans="1:1">
      <c r="A68"/>
    </row>
    <row r="69" spans="1:1">
      <c r="A69"/>
    </row>
    <row r="70" spans="1:1">
      <c r="A70"/>
    </row>
    <row r="71" spans="1:1">
      <c r="A71"/>
    </row>
    <row r="72" spans="1:1">
      <c r="A72"/>
    </row>
    <row r="73" spans="1:1">
      <c r="A73"/>
    </row>
    <row r="74" spans="1:1">
      <c r="A74"/>
    </row>
    <row r="75" spans="1:1">
      <c r="A75"/>
    </row>
    <row r="76" spans="1:1">
      <c r="A76"/>
    </row>
    <row r="77" spans="1:1">
      <c r="A77"/>
    </row>
    <row r="78" spans="1:1">
      <c r="A78"/>
    </row>
    <row r="79" spans="1:1">
      <c r="A79"/>
    </row>
    <row r="80" spans="1:1">
      <c r="A80"/>
    </row>
    <row r="81" spans="1:1">
      <c r="A81"/>
    </row>
    <row r="82" spans="1:1">
      <c r="A82"/>
    </row>
    <row r="83" spans="1:1">
      <c r="A83"/>
    </row>
    <row r="84" spans="1:1">
      <c r="A84"/>
    </row>
    <row r="85" spans="1:1">
      <c r="A85"/>
    </row>
    <row r="86" spans="1:1">
      <c r="A86"/>
    </row>
    <row r="87" spans="1:1">
      <c r="A87"/>
    </row>
    <row r="88" spans="1:1">
      <c r="A88"/>
    </row>
    <row r="89" spans="1:1">
      <c r="A89"/>
    </row>
    <row r="90" spans="1:1">
      <c r="A90"/>
    </row>
    <row r="91" spans="1:1">
      <c r="A91"/>
    </row>
    <row r="92" spans="1:1">
      <c r="A92"/>
    </row>
    <row r="93" spans="1:1">
      <c r="A93"/>
    </row>
    <row r="94" spans="1:1">
      <c r="A94"/>
    </row>
    <row r="95" spans="1:1">
      <c r="A95"/>
    </row>
    <row r="96" spans="1:1">
      <c r="A96"/>
    </row>
    <row r="97" spans="1:1">
      <c r="A97"/>
    </row>
    <row r="98" spans="1:1">
      <c r="A98"/>
    </row>
    <row r="99" spans="1:1">
      <c r="A99"/>
    </row>
    <row r="100" spans="1:1">
      <c r="A100"/>
    </row>
    <row r="101" spans="1:1">
      <c r="A101"/>
    </row>
    <row r="102" spans="1:1">
      <c r="A102"/>
    </row>
    <row r="103" spans="1:1">
      <c r="A103"/>
    </row>
    <row r="104" spans="1:1">
      <c r="A104"/>
    </row>
    <row r="105" spans="1:1">
      <c r="A105"/>
    </row>
    <row r="106" spans="1:1">
      <c r="A106"/>
    </row>
    <row r="107" spans="1:1">
      <c r="A107"/>
    </row>
    <row r="108" spans="1:1">
      <c r="A108"/>
    </row>
    <row r="109" spans="1:1">
      <c r="A109"/>
    </row>
    <row r="110" spans="1:1">
      <c r="A110"/>
    </row>
    <row r="111" spans="1:1">
      <c r="A111"/>
    </row>
    <row r="112" spans="1:1">
      <c r="A112"/>
    </row>
    <row r="113" spans="1:1">
      <c r="A113"/>
    </row>
    <row r="114" spans="1:1">
      <c r="A114"/>
    </row>
    <row r="115" spans="1:1">
      <c r="A115"/>
    </row>
    <row r="116" spans="1:1">
      <c r="A116"/>
    </row>
    <row r="117" spans="1:1">
      <c r="A117"/>
    </row>
    <row r="118" spans="1:1">
      <c r="A118"/>
    </row>
    <row r="119" spans="1:1">
      <c r="A119"/>
    </row>
    <row r="120" spans="1:1">
      <c r="A120"/>
    </row>
    <row r="121" spans="1:1">
      <c r="A121"/>
    </row>
    <row r="122" spans="1:1">
      <c r="A122"/>
    </row>
    <row r="123" spans="1:1">
      <c r="A123"/>
    </row>
    <row r="124" spans="1:1">
      <c r="A124"/>
    </row>
    <row r="125" spans="1:1">
      <c r="A125"/>
    </row>
    <row r="126" spans="1:1">
      <c r="A126"/>
    </row>
    <row r="127" spans="1:1">
      <c r="A127"/>
    </row>
    <row r="128" spans="1:1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2022</vt:lpstr>
      <vt:lpstr>2021</vt:lpstr>
      <vt:lpstr>2020</vt:lpstr>
      <vt:lpstr>2019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</dc:creator>
  <cp:lastModifiedBy>Jiaman</cp:lastModifiedBy>
  <dcterms:created xsi:type="dcterms:W3CDTF">2023-05-30T20:50:00Z</dcterms:created>
  <dcterms:modified xsi:type="dcterms:W3CDTF">2023-06-14T21:24:40Z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EFB10E42ACBF40A38B122B97B5E1CF23_13</vt:lpwstr>
  </property>
  <property fmtid="{D5CDD505-2E9C-101B-9397-08002B2CF9AE}" pid="3" name="KSOProductBuildVer">
    <vt:lpwstr>2052-11.1.0.14309</vt:lpwstr>
  </property>
</Properties>
</file>