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Rishav_raj\Adani\Adani_project\Adani_project\Adani_project\GUI\input\countsheet_input_files\"/>
    </mc:Choice>
  </mc:AlternateContent>
  <xr:revisionPtr revIDLastSave="0" documentId="13_ncr:1_{B595BB6E-14CE-4C43-ABD0-F6D5973E473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definedNames>
    <definedName name="_xlnm._FilterDatabase" localSheetId="0" hidden="1">Sheet1!$A$1:$AK$38</definedName>
  </definedNames>
  <calcPr calcId="191029"/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</calcChain>
</file>

<file path=xl/sharedStrings.xml><?xml version="1.0" encoding="utf-8"?>
<sst xmlns="http://schemas.openxmlformats.org/spreadsheetml/2006/main" count="874" uniqueCount="79">
  <si>
    <t>Sr No</t>
  </si>
  <si>
    <t>JW/S Loc/Depo Name</t>
  </si>
  <si>
    <t>JW/S Loc/Depo Code</t>
  </si>
  <si>
    <t>Material Code</t>
  </si>
  <si>
    <t>Material Name</t>
  </si>
  <si>
    <t>Item Type</t>
  </si>
  <si>
    <t>Item Sub Type</t>
  </si>
  <si>
    <t>Brand</t>
  </si>
  <si>
    <t>Location</t>
  </si>
  <si>
    <t>UOM</t>
  </si>
  <si>
    <t>Batch Number</t>
  </si>
  <si>
    <t>Item MRP</t>
  </si>
  <si>
    <t>Item Rate</t>
  </si>
  <si>
    <t>Item Value</t>
  </si>
  <si>
    <t>Field 1</t>
  </si>
  <si>
    <t>Field 2</t>
  </si>
  <si>
    <t>Field 3</t>
  </si>
  <si>
    <t>Field 4</t>
  </si>
  <si>
    <t>Field 5</t>
  </si>
  <si>
    <t>Item QTY As Per book Stock</t>
  </si>
  <si>
    <t>Stack No</t>
  </si>
  <si>
    <t>Normal Bag</t>
  </si>
  <si>
    <t>Madeup Bag</t>
  </si>
  <si>
    <t>Gross QTY</t>
  </si>
  <si>
    <t>Bardana Weight</t>
  </si>
  <si>
    <t>Physical Stock</t>
  </si>
  <si>
    <t>WIP Stock</t>
  </si>
  <si>
    <t>Fumigation</t>
  </si>
  <si>
    <t>Good Stock</t>
  </si>
  <si>
    <t>Damage Stock</t>
  </si>
  <si>
    <t>Stock Type</t>
  </si>
  <si>
    <t>Leakage Stock</t>
  </si>
  <si>
    <t>Diff</t>
  </si>
  <si>
    <t>Remarks</t>
  </si>
  <si>
    <t>Image</t>
  </si>
  <si>
    <t>Variance Remarks</t>
  </si>
  <si>
    <t>Action</t>
  </si>
  <si>
    <t>BINOD WH</t>
  </si>
  <si>
    <t>R31501002</t>
  </si>
  <si>
    <t>WHEAT GRADE 1</t>
  </si>
  <si>
    <t/>
  </si>
  <si>
    <t>NA</t>
  </si>
  <si>
    <t>MT</t>
  </si>
  <si>
    <t>0</t>
  </si>
  <si>
    <t>General</t>
  </si>
  <si>
    <t>GRN Pending</t>
  </si>
  <si>
    <t>R31501003</t>
  </si>
  <si>
    <t>WHEAT GRADE 2</t>
  </si>
  <si>
    <t>Wheat</t>
  </si>
  <si>
    <t>R31403053</t>
  </si>
  <si>
    <t>SONA MASURI HEAD RICE (STEAM)</t>
  </si>
  <si>
    <t>R31403187</t>
  </si>
  <si>
    <t>SONAM STEAM HEAD RICE DOUBLE DRY</t>
  </si>
  <si>
    <t>R31403188</t>
  </si>
  <si>
    <t>SONAM STEAM HEAD RICE</t>
  </si>
  <si>
    <t>R31403191</t>
  </si>
  <si>
    <t>SONAM SIZER RICE STEAM</t>
  </si>
  <si>
    <t>R31407049</t>
  </si>
  <si>
    <t>BADSHAH BHOG RAW HEAD RICE</t>
  </si>
  <si>
    <t>R31407188</t>
  </si>
  <si>
    <t>GOVIND BHOG HEAD RICE RAW (CY-2021-22)</t>
  </si>
  <si>
    <t>R31407201</t>
  </si>
  <si>
    <t>GOVIND BHOG RAW HEAD RICE</t>
  </si>
  <si>
    <t>R31407208</t>
  </si>
  <si>
    <t>VISHNU BHOG RAW HEAD RICE</t>
  </si>
  <si>
    <t>R31407214</t>
  </si>
  <si>
    <t>SONA MASURI SIZER RICE STEAM</t>
  </si>
  <si>
    <t>R31407223</t>
  </si>
  <si>
    <t>SONAM RAW HEAD RICE</t>
  </si>
  <si>
    <t>Sunday</t>
  </si>
  <si>
    <t>Monday</t>
  </si>
  <si>
    <t>Tuesday</t>
  </si>
  <si>
    <t>Wednesday</t>
  </si>
  <si>
    <t>Thursday</t>
  </si>
  <si>
    <t>Friday</t>
  </si>
  <si>
    <t>Saturday</t>
  </si>
  <si>
    <t>ABC</t>
  </si>
  <si>
    <t>ABC PENDING</t>
  </si>
  <si>
    <t>NOT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</si>
</sst>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dani Regula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8"/>
  <sheetViews>
    <sheetView tabSelected="1" topLeftCell="K1" workbookViewId="0">
      <selection activeCell="AG1" sqref="AG1"/>
    </sheetView>
  </sheetViews>
  <sheetFormatPr defaultRowHeight="15"/>
  <cols>
    <col min="5" max="5" width="44.28515625" bestFit="1" customWidth="1"/>
    <col min="6" max="6" width="9.85546875" bestFit="1" customWidth="1"/>
    <col min="36" max="36" width="15.7109375" bestFit="1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>
      <c r="A2">
        <v>1</v>
      </c>
      <c r="B2" t="s">
        <v>37</v>
      </c>
      <c r="C2">
        <v>8046</v>
      </c>
      <c r="D2" t="s">
        <v>38</v>
      </c>
      <c r="E2" t="s">
        <v>39</v>
      </c>
      <c r="F2" t="s">
        <v>48</v>
      </c>
      <c r="G2" t="s">
        <v>69</v>
      </c>
      <c r="H2" t="s">
        <v>41</v>
      </c>
      <c r="I2" t="s">
        <v>41</v>
      </c>
      <c r="J2" t="s">
        <v>42</v>
      </c>
      <c r="K2" t="s">
        <v>41</v>
      </c>
      <c r="L2" t="s">
        <v>41</v>
      </c>
      <c r="M2" t="s">
        <v>41</v>
      </c>
      <c r="N2" t="s">
        <v>41</v>
      </c>
      <c r="O2" t="s">
        <v>41</v>
      </c>
      <c r="P2" t="s">
        <v>41</v>
      </c>
      <c r="Q2" t="s">
        <v>41</v>
      </c>
      <c r="R2" t="s">
        <v>41</v>
      </c>
      <c r="S2">
        <v>3</v>
      </c>
      <c r="T2">
        <v>200.5</v>
      </c>
      <c r="U2">
        <v>1</v>
      </c>
      <c r="V2">
        <v>2000</v>
      </c>
      <c r="W2">
        <v>30</v>
      </c>
      <c r="X2">
        <v>150.08000000000001</v>
      </c>
      <c r="Y2">
        <v>1.3</v>
      </c>
      <c r="Z2" t="s">
        <v>43</v>
      </c>
      <c r="AA2" t="s">
        <v>43</v>
      </c>
      <c r="AB2" t="s">
        <v>43</v>
      </c>
      <c r="AC2" t="s">
        <v>43</v>
      </c>
      <c r="AD2" t="s">
        <v>43</v>
      </c>
      <c r="AE2" t="s">
        <v>44</v>
      </c>
      <c r="AF2" t="s">
        <v>43</v>
      </c>
      <c r="AG2">
        <v>49.92</v>
      </c>
      <c r="AH2" t="s">
        <v>43</v>
      </c>
      <c r="AI2" t="s">
        <v>40</v>
      </c>
      <c r="AJ2" t="s">
        <v>45</v>
      </c>
      <c r="AK2" t="s">
        <v>40</v>
      </c>
    </row>
    <row r="3" spans="1:37">
      <c r="A3">
        <v>2</v>
      </c>
      <c r="B3" t="s">
        <v>37</v>
      </c>
      <c r="C3">
        <v>8046</v>
      </c>
      <c r="D3" t="s">
        <v>46</v>
      </c>
      <c r="E3" t="s">
        <v>47</v>
      </c>
      <c r="F3" t="s">
        <v>48</v>
      </c>
      <c r="G3" t="s">
        <v>70</v>
      </c>
      <c r="H3" t="s">
        <v>41</v>
      </c>
      <c r="I3" t="s">
        <v>41</v>
      </c>
      <c r="J3" t="s">
        <v>42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  <c r="R3" t="s">
        <v>41</v>
      </c>
      <c r="S3">
        <v>3</v>
      </c>
      <c r="T3">
        <v>300</v>
      </c>
      <c r="U3">
        <v>2</v>
      </c>
      <c r="V3">
        <v>4000</v>
      </c>
      <c r="W3" t="s">
        <v>43</v>
      </c>
      <c r="X3">
        <v>180.5</v>
      </c>
      <c r="Y3">
        <v>1.3</v>
      </c>
      <c r="Z3" t="s">
        <v>43</v>
      </c>
      <c r="AA3" t="s">
        <v>43</v>
      </c>
      <c r="AB3" t="s">
        <v>43</v>
      </c>
      <c r="AC3" t="s">
        <v>43</v>
      </c>
      <c r="AD3" t="s">
        <v>43</v>
      </c>
      <c r="AE3" t="s">
        <v>27</v>
      </c>
      <c r="AF3" t="s">
        <v>43</v>
      </c>
      <c r="AG3">
        <v>39.44</v>
      </c>
      <c r="AH3" t="s">
        <v>43</v>
      </c>
      <c r="AI3" t="s">
        <v>40</v>
      </c>
      <c r="AJ3" t="s">
        <v>40</v>
      </c>
      <c r="AK3" t="s">
        <v>40</v>
      </c>
    </row>
    <row r="4" spans="1:37">
      <c r="A4">
        <v>3</v>
      </c>
      <c r="B4" t="s">
        <v>37</v>
      </c>
      <c r="C4">
        <v>8046</v>
      </c>
      <c r="D4" t="s">
        <v>46</v>
      </c>
      <c r="E4" t="s">
        <v>47</v>
      </c>
      <c r="F4" t="s">
        <v>48</v>
      </c>
      <c r="G4" t="s">
        <v>71</v>
      </c>
      <c r="H4" t="s">
        <v>41</v>
      </c>
      <c r="I4" t="s">
        <v>41</v>
      </c>
      <c r="J4" t="s">
        <v>42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  <c r="R4" t="s">
        <v>41</v>
      </c>
      <c r="S4">
        <v>3</v>
      </c>
      <c r="T4">
        <v>300</v>
      </c>
      <c r="U4">
        <v>3</v>
      </c>
      <c r="V4">
        <v>1500</v>
      </c>
      <c r="W4">
        <v>150</v>
      </c>
      <c r="X4">
        <v>80.06</v>
      </c>
      <c r="Y4">
        <v>1.3</v>
      </c>
      <c r="Z4" t="s">
        <v>43</v>
      </c>
      <c r="AA4" t="s">
        <v>43</v>
      </c>
      <c r="AB4" t="s">
        <v>43</v>
      </c>
      <c r="AC4" t="s">
        <v>43</v>
      </c>
      <c r="AD4" t="s">
        <v>43</v>
      </c>
      <c r="AE4" t="s">
        <v>44</v>
      </c>
      <c r="AF4" t="s">
        <v>43</v>
      </c>
      <c r="AG4">
        <v>39.44</v>
      </c>
      <c r="AH4" t="s">
        <v>43</v>
      </c>
      <c r="AI4" t="s">
        <v>40</v>
      </c>
      <c r="AJ4" t="s">
        <v>40</v>
      </c>
      <c r="AK4" t="s">
        <v>40</v>
      </c>
    </row>
    <row r="5" spans="1:37">
      <c r="A5">
        <v>4</v>
      </c>
      <c r="B5" t="s">
        <v>37</v>
      </c>
      <c r="C5">
        <v>8046</v>
      </c>
      <c r="D5" s="1" t="s">
        <v>49</v>
      </c>
      <c r="E5" s="1" t="s">
        <v>50</v>
      </c>
      <c r="F5" t="s">
        <v>48</v>
      </c>
      <c r="G5" t="s">
        <v>72</v>
      </c>
      <c r="H5" t="s">
        <v>41</v>
      </c>
      <c r="I5" t="s">
        <v>41</v>
      </c>
      <c r="J5" t="s">
        <v>42</v>
      </c>
      <c r="K5" t="s">
        <v>41</v>
      </c>
      <c r="L5" t="s">
        <v>41</v>
      </c>
      <c r="M5" t="s">
        <v>41</v>
      </c>
      <c r="N5" t="s">
        <v>41</v>
      </c>
      <c r="O5" t="s">
        <v>41</v>
      </c>
      <c r="P5" t="s">
        <v>41</v>
      </c>
      <c r="Q5" t="s">
        <v>41</v>
      </c>
      <c r="R5" t="s">
        <v>41</v>
      </c>
      <c r="S5">
        <v>3</v>
      </c>
      <c r="T5">
        <v>242</v>
      </c>
      <c r="U5">
        <f>U4+1</f>
        <v>4</v>
      </c>
      <c r="V5">
        <v>1799</v>
      </c>
      <c r="W5">
        <v>170</v>
      </c>
      <c r="X5">
        <v>221</v>
      </c>
      <c r="Y5">
        <v>1.3</v>
      </c>
      <c r="Z5" t="s">
        <v>43</v>
      </c>
      <c r="AA5" t="s">
        <v>43</v>
      </c>
      <c r="AB5" t="s">
        <v>43</v>
      </c>
      <c r="AC5" t="s">
        <v>43</v>
      </c>
      <c r="AD5" t="s">
        <v>43</v>
      </c>
      <c r="AE5" t="s">
        <v>44</v>
      </c>
      <c r="AF5">
        <v>0</v>
      </c>
      <c r="AG5">
        <v>21</v>
      </c>
      <c r="AH5" t="s">
        <v>76</v>
      </c>
    </row>
    <row r="6" spans="1:37">
      <c r="A6">
        <v>5</v>
      </c>
      <c r="B6" t="s">
        <v>37</v>
      </c>
      <c r="C6">
        <v>8046</v>
      </c>
      <c r="D6" s="1" t="s">
        <v>51</v>
      </c>
      <c r="E6" s="1" t="s">
        <v>52</v>
      </c>
      <c r="F6" t="s">
        <v>48</v>
      </c>
      <c r="G6" t="s">
        <v>73</v>
      </c>
      <c r="H6" t="s">
        <v>41</v>
      </c>
      <c r="I6" t="s">
        <v>41</v>
      </c>
      <c r="J6" t="s">
        <v>42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  <c r="R6" t="s">
        <v>41</v>
      </c>
      <c r="S6">
        <v>3</v>
      </c>
      <c r="T6">
        <v>167</v>
      </c>
      <c r="U6">
        <f t="shared" ref="U6:U26" si="0">U5+1</f>
        <v>5</v>
      </c>
      <c r="V6">
        <v>2056</v>
      </c>
      <c r="W6">
        <v>59</v>
      </c>
      <c r="X6">
        <v>229</v>
      </c>
      <c r="Y6">
        <v>1.3</v>
      </c>
      <c r="Z6" t="s">
        <v>43</v>
      </c>
      <c r="AA6" t="s">
        <v>43</v>
      </c>
      <c r="AB6" t="s">
        <v>43</v>
      </c>
      <c r="AC6" t="s">
        <v>43</v>
      </c>
      <c r="AD6" t="s">
        <v>43</v>
      </c>
      <c r="AE6" t="s">
        <v>44</v>
      </c>
      <c r="AF6">
        <v>0</v>
      </c>
      <c r="AG6">
        <v>-62</v>
      </c>
    </row>
    <row r="7" spans="1:37">
      <c r="A7">
        <v>6</v>
      </c>
      <c r="B7" t="s">
        <v>37</v>
      </c>
      <c r="C7">
        <v>8046</v>
      </c>
      <c r="D7" s="1" t="s">
        <v>53</v>
      </c>
      <c r="E7" s="1" t="s">
        <v>54</v>
      </c>
      <c r="F7" t="s">
        <v>48</v>
      </c>
      <c r="G7" t="s">
        <v>74</v>
      </c>
      <c r="H7" t="s">
        <v>41</v>
      </c>
      <c r="I7" t="s">
        <v>41</v>
      </c>
      <c r="J7" t="s">
        <v>42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  <c r="R7" t="s">
        <v>41</v>
      </c>
      <c r="S7">
        <v>3</v>
      </c>
      <c r="T7">
        <v>145</v>
      </c>
      <c r="U7">
        <f t="shared" si="0"/>
        <v>6</v>
      </c>
      <c r="V7">
        <v>1832</v>
      </c>
      <c r="W7">
        <v>111</v>
      </c>
      <c r="X7">
        <v>186</v>
      </c>
      <c r="Y7">
        <v>1.3</v>
      </c>
      <c r="Z7" t="s">
        <v>43</v>
      </c>
      <c r="AA7" t="s">
        <v>43</v>
      </c>
      <c r="AB7" t="s">
        <v>43</v>
      </c>
      <c r="AC7" t="s">
        <v>43</v>
      </c>
      <c r="AD7" t="s">
        <v>43</v>
      </c>
      <c r="AE7" t="s">
        <v>44</v>
      </c>
      <c r="AF7">
        <v>0</v>
      </c>
      <c r="AG7">
        <v>-41</v>
      </c>
    </row>
    <row r="8" spans="1:37">
      <c r="A8">
        <v>7</v>
      </c>
      <c r="B8" t="s">
        <v>37</v>
      </c>
      <c r="C8">
        <v>8046</v>
      </c>
      <c r="D8" s="1" t="s">
        <v>55</v>
      </c>
      <c r="E8" s="1" t="s">
        <v>56</v>
      </c>
      <c r="F8" t="s">
        <v>48</v>
      </c>
      <c r="G8" t="s">
        <v>75</v>
      </c>
      <c r="H8" t="s">
        <v>41</v>
      </c>
      <c r="I8" t="s">
        <v>41</v>
      </c>
      <c r="J8" t="s">
        <v>42</v>
      </c>
      <c r="K8" t="s">
        <v>41</v>
      </c>
      <c r="L8" t="s">
        <v>41</v>
      </c>
      <c r="M8" t="s">
        <v>41</v>
      </c>
      <c r="N8" t="s">
        <v>41</v>
      </c>
      <c r="O8" t="s">
        <v>41</v>
      </c>
      <c r="P8" t="s">
        <v>41</v>
      </c>
      <c r="Q8" t="s">
        <v>41</v>
      </c>
      <c r="R8" t="s">
        <v>41</v>
      </c>
      <c r="S8">
        <v>3</v>
      </c>
      <c r="T8">
        <v>202</v>
      </c>
      <c r="U8">
        <f t="shared" si="0"/>
        <v>7</v>
      </c>
      <c r="V8">
        <v>1893</v>
      </c>
      <c r="W8">
        <v>190</v>
      </c>
      <c r="X8">
        <v>250</v>
      </c>
      <c r="Y8">
        <v>1.3</v>
      </c>
      <c r="Z8" t="s">
        <v>43</v>
      </c>
      <c r="AA8" t="s">
        <v>43</v>
      </c>
      <c r="AB8" t="s">
        <v>43</v>
      </c>
      <c r="AC8" t="s">
        <v>43</v>
      </c>
      <c r="AD8" t="s">
        <v>43</v>
      </c>
      <c r="AE8" t="s">
        <v>44</v>
      </c>
      <c r="AF8">
        <v>0</v>
      </c>
      <c r="AG8">
        <v>-48</v>
      </c>
      <c r="AJ8" t="s">
        <v>77</v>
      </c>
    </row>
    <row r="9" spans="1:37">
      <c r="A9">
        <v>8</v>
      </c>
      <c r="B9" t="s">
        <v>37</v>
      </c>
      <c r="C9">
        <v>8046</v>
      </c>
      <c r="D9" s="1" t="s">
        <v>57</v>
      </c>
      <c r="E9" s="1" t="s">
        <v>58</v>
      </c>
      <c r="F9" t="s">
        <v>48</v>
      </c>
      <c r="G9" t="s">
        <v>69</v>
      </c>
      <c r="H9" t="s">
        <v>41</v>
      </c>
      <c r="I9" t="s">
        <v>41</v>
      </c>
      <c r="J9" t="s">
        <v>42</v>
      </c>
      <c r="K9" t="s">
        <v>41</v>
      </c>
      <c r="L9" t="s">
        <v>41</v>
      </c>
      <c r="M9" t="s">
        <v>41</v>
      </c>
      <c r="N9" t="s">
        <v>41</v>
      </c>
      <c r="O9" t="s">
        <v>41</v>
      </c>
      <c r="P9" t="s">
        <v>41</v>
      </c>
      <c r="Q9" t="s">
        <v>41</v>
      </c>
      <c r="R9" t="s">
        <v>41</v>
      </c>
      <c r="S9">
        <v>3</v>
      </c>
      <c r="T9">
        <v>168</v>
      </c>
      <c r="U9">
        <f t="shared" si="0"/>
        <v>8</v>
      </c>
      <c r="V9">
        <v>1258</v>
      </c>
      <c r="W9">
        <v>109</v>
      </c>
      <c r="X9">
        <v>163</v>
      </c>
      <c r="Y9">
        <v>1.3</v>
      </c>
      <c r="Z9" t="s">
        <v>43</v>
      </c>
      <c r="AA9" t="s">
        <v>43</v>
      </c>
      <c r="AB9" t="s">
        <v>43</v>
      </c>
      <c r="AC9" t="s">
        <v>43</v>
      </c>
      <c r="AD9" t="s">
        <v>43</v>
      </c>
      <c r="AE9" t="s">
        <v>44</v>
      </c>
      <c r="AF9">
        <v>5</v>
      </c>
      <c r="AG9">
        <v>5</v>
      </c>
    </row>
    <row r="10" spans="1:37">
      <c r="A10">
        <v>9</v>
      </c>
      <c r="B10" t="s">
        <v>37</v>
      </c>
      <c r="C10">
        <v>8046</v>
      </c>
      <c r="D10" s="1" t="s">
        <v>59</v>
      </c>
      <c r="E10" s="1" t="s">
        <v>60</v>
      </c>
      <c r="F10" t="s">
        <v>48</v>
      </c>
      <c r="G10" t="s">
        <v>70</v>
      </c>
      <c r="H10" t="s">
        <v>41</v>
      </c>
      <c r="I10" t="s">
        <v>41</v>
      </c>
      <c r="J10" t="s">
        <v>42</v>
      </c>
      <c r="K10" t="s">
        <v>41</v>
      </c>
      <c r="L10" t="s">
        <v>41</v>
      </c>
      <c r="M10" t="s">
        <v>41</v>
      </c>
      <c r="N10" t="s">
        <v>41</v>
      </c>
      <c r="O10" t="s">
        <v>41</v>
      </c>
      <c r="P10" t="s">
        <v>41</v>
      </c>
      <c r="Q10" t="s">
        <v>41</v>
      </c>
      <c r="R10" t="s">
        <v>41</v>
      </c>
      <c r="S10">
        <v>3</v>
      </c>
      <c r="T10">
        <v>177</v>
      </c>
      <c r="U10">
        <f t="shared" si="0"/>
        <v>9</v>
      </c>
      <c r="V10">
        <v>2194</v>
      </c>
      <c r="W10">
        <v>123</v>
      </c>
      <c r="X10">
        <v>177</v>
      </c>
      <c r="Y10">
        <v>1.3</v>
      </c>
      <c r="Z10" t="s">
        <v>43</v>
      </c>
      <c r="AA10" t="s">
        <v>43</v>
      </c>
      <c r="AB10" t="s">
        <v>43</v>
      </c>
      <c r="AC10" t="s">
        <v>43</v>
      </c>
      <c r="AD10" t="s">
        <v>43</v>
      </c>
      <c r="AE10" t="s">
        <v>44</v>
      </c>
      <c r="AF10">
        <v>0</v>
      </c>
      <c r="AG10">
        <v>0</v>
      </c>
    </row>
    <row r="11" spans="1:37">
      <c r="A11">
        <v>10</v>
      </c>
      <c r="B11" t="s">
        <v>37</v>
      </c>
      <c r="C11">
        <v>8046</v>
      </c>
      <c r="D11" s="1" t="s">
        <v>61</v>
      </c>
      <c r="E11" s="1" t="s">
        <v>62</v>
      </c>
      <c r="F11" t="s">
        <v>48</v>
      </c>
      <c r="G11" t="s">
        <v>71</v>
      </c>
      <c r="H11" t="s">
        <v>41</v>
      </c>
      <c r="I11" t="s">
        <v>41</v>
      </c>
      <c r="J11" t="s">
        <v>42</v>
      </c>
      <c r="K11" t="s">
        <v>41</v>
      </c>
      <c r="L11" t="s">
        <v>41</v>
      </c>
      <c r="M11" t="s">
        <v>41</v>
      </c>
      <c r="N11" t="s">
        <v>41</v>
      </c>
      <c r="O11" t="s">
        <v>41</v>
      </c>
      <c r="P11" t="s">
        <v>41</v>
      </c>
      <c r="Q11" t="s">
        <v>41</v>
      </c>
      <c r="R11" t="s">
        <v>41</v>
      </c>
      <c r="S11">
        <v>3</v>
      </c>
      <c r="T11">
        <v>121</v>
      </c>
      <c r="U11">
        <f t="shared" si="0"/>
        <v>10</v>
      </c>
      <c r="V11">
        <v>2302</v>
      </c>
      <c r="W11">
        <v>89</v>
      </c>
      <c r="X11">
        <v>130</v>
      </c>
      <c r="Y11">
        <v>1.3</v>
      </c>
      <c r="Z11" t="s">
        <v>43</v>
      </c>
      <c r="AA11" t="s">
        <v>43</v>
      </c>
      <c r="AB11" t="s">
        <v>43</v>
      </c>
      <c r="AC11" t="s">
        <v>43</v>
      </c>
      <c r="AD11" t="s">
        <v>43</v>
      </c>
      <c r="AE11" t="s">
        <v>44</v>
      </c>
      <c r="AF11">
        <v>0</v>
      </c>
      <c r="AG11">
        <v>-9</v>
      </c>
    </row>
    <row r="12" spans="1:37">
      <c r="A12">
        <v>11</v>
      </c>
      <c r="B12" t="s">
        <v>37</v>
      </c>
      <c r="C12">
        <v>8046</v>
      </c>
      <c r="D12" s="1" t="s">
        <v>63</v>
      </c>
      <c r="E12" s="1" t="s">
        <v>64</v>
      </c>
      <c r="F12" t="s">
        <v>48</v>
      </c>
      <c r="G12" t="s">
        <v>72</v>
      </c>
      <c r="H12" t="s">
        <v>41</v>
      </c>
      <c r="I12" t="s">
        <v>41</v>
      </c>
      <c r="J12" t="s">
        <v>42</v>
      </c>
      <c r="K12" t="s">
        <v>41</v>
      </c>
      <c r="L12" t="s">
        <v>41</v>
      </c>
      <c r="M12" t="s">
        <v>41</v>
      </c>
      <c r="N12" t="s">
        <v>41</v>
      </c>
      <c r="O12" t="s">
        <v>41</v>
      </c>
      <c r="P12" t="s">
        <v>41</v>
      </c>
      <c r="Q12" t="s">
        <v>41</v>
      </c>
      <c r="R12" t="s">
        <v>41</v>
      </c>
      <c r="S12">
        <v>3</v>
      </c>
      <c r="T12">
        <v>231</v>
      </c>
      <c r="U12">
        <f t="shared" si="0"/>
        <v>11</v>
      </c>
      <c r="V12">
        <v>2152</v>
      </c>
      <c r="W12">
        <v>94</v>
      </c>
      <c r="X12">
        <v>217</v>
      </c>
      <c r="Y12">
        <v>1.3</v>
      </c>
      <c r="Z12" t="s">
        <v>43</v>
      </c>
      <c r="AA12" t="s">
        <v>43</v>
      </c>
      <c r="AB12" t="s">
        <v>43</v>
      </c>
      <c r="AC12" t="s">
        <v>43</v>
      </c>
      <c r="AD12" t="s">
        <v>43</v>
      </c>
      <c r="AE12" t="s">
        <v>44</v>
      </c>
      <c r="AF12">
        <v>0</v>
      </c>
      <c r="AG12">
        <v>14</v>
      </c>
      <c r="AH12" t="s">
        <v>76</v>
      </c>
    </row>
    <row r="13" spans="1:37">
      <c r="A13">
        <v>12</v>
      </c>
      <c r="B13" t="s">
        <v>37</v>
      </c>
      <c r="C13">
        <v>8046</v>
      </c>
      <c r="D13" s="1" t="s">
        <v>65</v>
      </c>
      <c r="E13" s="1" t="s">
        <v>66</v>
      </c>
      <c r="F13" t="s">
        <v>48</v>
      </c>
      <c r="G13" t="s">
        <v>73</v>
      </c>
      <c r="H13" t="s">
        <v>41</v>
      </c>
      <c r="I13" t="s">
        <v>41</v>
      </c>
      <c r="J13" t="s">
        <v>42</v>
      </c>
      <c r="K13" t="s">
        <v>41</v>
      </c>
      <c r="L13" t="s">
        <v>41</v>
      </c>
      <c r="M13" t="s">
        <v>41</v>
      </c>
      <c r="N13" t="s">
        <v>41</v>
      </c>
      <c r="O13" t="s">
        <v>41</v>
      </c>
      <c r="P13" t="s">
        <v>41</v>
      </c>
      <c r="Q13" t="s">
        <v>41</v>
      </c>
      <c r="R13" t="s">
        <v>41</v>
      </c>
      <c r="S13">
        <v>3</v>
      </c>
      <c r="T13">
        <v>236</v>
      </c>
      <c r="U13">
        <f t="shared" si="0"/>
        <v>12</v>
      </c>
      <c r="V13">
        <v>2204</v>
      </c>
      <c r="W13">
        <v>103</v>
      </c>
      <c r="X13">
        <v>126</v>
      </c>
      <c r="Y13">
        <v>1.3</v>
      </c>
      <c r="Z13" t="s">
        <v>43</v>
      </c>
      <c r="AA13" t="s">
        <v>43</v>
      </c>
      <c r="AB13" t="s">
        <v>43</v>
      </c>
      <c r="AC13" t="s">
        <v>43</v>
      </c>
      <c r="AD13" t="s">
        <v>43</v>
      </c>
      <c r="AE13" t="s">
        <v>44</v>
      </c>
      <c r="AF13">
        <v>0</v>
      </c>
      <c r="AG13">
        <v>110</v>
      </c>
    </row>
    <row r="14" spans="1:37">
      <c r="A14">
        <v>13</v>
      </c>
      <c r="B14" t="s">
        <v>37</v>
      </c>
      <c r="C14">
        <v>8046</v>
      </c>
      <c r="D14" s="1" t="s">
        <v>67</v>
      </c>
      <c r="E14" s="1" t="s">
        <v>68</v>
      </c>
      <c r="F14" t="s">
        <v>48</v>
      </c>
      <c r="G14" t="s">
        <v>74</v>
      </c>
      <c r="H14" t="s">
        <v>41</v>
      </c>
      <c r="I14" t="s">
        <v>41</v>
      </c>
      <c r="J14" t="s">
        <v>42</v>
      </c>
      <c r="K14" t="s">
        <v>41</v>
      </c>
      <c r="L14" t="s">
        <v>41</v>
      </c>
      <c r="M14" t="s">
        <v>41</v>
      </c>
      <c r="N14" t="s">
        <v>41</v>
      </c>
      <c r="O14" t="s">
        <v>41</v>
      </c>
      <c r="P14" t="s">
        <v>41</v>
      </c>
      <c r="Q14" t="s">
        <v>41</v>
      </c>
      <c r="R14" t="s">
        <v>41</v>
      </c>
      <c r="S14">
        <v>3</v>
      </c>
      <c r="T14">
        <v>234</v>
      </c>
      <c r="U14">
        <f t="shared" si="0"/>
        <v>13</v>
      </c>
      <c r="V14">
        <v>2462</v>
      </c>
      <c r="W14">
        <v>98</v>
      </c>
      <c r="X14">
        <v>155</v>
      </c>
      <c r="Y14">
        <v>1.3</v>
      </c>
      <c r="Z14" t="s">
        <v>43</v>
      </c>
      <c r="AA14" t="s">
        <v>43</v>
      </c>
      <c r="AB14" t="s">
        <v>43</v>
      </c>
      <c r="AC14" t="s">
        <v>43</v>
      </c>
      <c r="AD14" t="s">
        <v>43</v>
      </c>
      <c r="AE14" t="s">
        <v>44</v>
      </c>
      <c r="AF14">
        <v>0</v>
      </c>
      <c r="AG14">
        <v>79</v>
      </c>
    </row>
    <row r="15" spans="1:37">
      <c r="A15">
        <v>14</v>
      </c>
      <c r="B15" t="s">
        <v>37</v>
      </c>
      <c r="C15">
        <v>8046</v>
      </c>
      <c r="D15" s="1" t="s">
        <v>38</v>
      </c>
      <c r="E15" s="1" t="s">
        <v>39</v>
      </c>
      <c r="F15" t="s">
        <v>48</v>
      </c>
      <c r="G15" t="s">
        <v>75</v>
      </c>
      <c r="H15" t="s">
        <v>41</v>
      </c>
      <c r="I15" t="s">
        <v>41</v>
      </c>
      <c r="J15" t="s">
        <v>42</v>
      </c>
      <c r="K15" t="s">
        <v>41</v>
      </c>
      <c r="L15" t="s">
        <v>41</v>
      </c>
      <c r="M15" t="s">
        <v>41</v>
      </c>
      <c r="N15" t="s">
        <v>41</v>
      </c>
      <c r="O15" t="s">
        <v>41</v>
      </c>
      <c r="P15" t="s">
        <v>41</v>
      </c>
      <c r="Q15" t="s">
        <v>41</v>
      </c>
      <c r="R15" t="s">
        <v>41</v>
      </c>
      <c r="S15">
        <v>3</v>
      </c>
      <c r="T15">
        <v>200.5</v>
      </c>
      <c r="U15">
        <f t="shared" si="0"/>
        <v>14</v>
      </c>
      <c r="V15">
        <v>2024</v>
      </c>
      <c r="W15">
        <v>101</v>
      </c>
      <c r="X15">
        <v>219</v>
      </c>
      <c r="Y15">
        <v>1.3</v>
      </c>
      <c r="Z15" t="s">
        <v>43</v>
      </c>
      <c r="AA15" t="s">
        <v>43</v>
      </c>
      <c r="AB15" t="s">
        <v>43</v>
      </c>
      <c r="AC15" t="s">
        <v>43</v>
      </c>
      <c r="AD15" t="s">
        <v>43</v>
      </c>
      <c r="AE15" t="s">
        <v>44</v>
      </c>
      <c r="AF15">
        <v>6</v>
      </c>
      <c r="AG15">
        <v>-18.5</v>
      </c>
      <c r="AJ15" t="s">
        <v>77</v>
      </c>
    </row>
    <row r="16" spans="1:37">
      <c r="A16">
        <v>15</v>
      </c>
      <c r="B16" t="s">
        <v>37</v>
      </c>
      <c r="C16">
        <v>8046</v>
      </c>
      <c r="D16" s="1" t="s">
        <v>49</v>
      </c>
      <c r="E16" s="1" t="s">
        <v>50</v>
      </c>
      <c r="F16" t="s">
        <v>48</v>
      </c>
      <c r="G16" t="s">
        <v>69</v>
      </c>
      <c r="H16" t="s">
        <v>41</v>
      </c>
      <c r="I16" t="s">
        <v>41</v>
      </c>
      <c r="J16" t="s">
        <v>42</v>
      </c>
      <c r="K16" t="s">
        <v>41</v>
      </c>
      <c r="L16" t="s">
        <v>41</v>
      </c>
      <c r="M16" t="s">
        <v>41</v>
      </c>
      <c r="N16" t="s">
        <v>41</v>
      </c>
      <c r="O16" t="s">
        <v>41</v>
      </c>
      <c r="P16" t="s">
        <v>41</v>
      </c>
      <c r="Q16" t="s">
        <v>41</v>
      </c>
      <c r="R16" t="s">
        <v>41</v>
      </c>
      <c r="S16">
        <v>3</v>
      </c>
      <c r="T16">
        <v>242</v>
      </c>
      <c r="U16">
        <f t="shared" si="0"/>
        <v>15</v>
      </c>
      <c r="V16">
        <v>2272</v>
      </c>
      <c r="W16">
        <v>47</v>
      </c>
      <c r="X16">
        <v>183</v>
      </c>
      <c r="Y16">
        <v>1.3</v>
      </c>
      <c r="Z16" t="s">
        <v>43</v>
      </c>
      <c r="AA16" t="s">
        <v>43</v>
      </c>
      <c r="AB16" t="s">
        <v>43</v>
      </c>
      <c r="AC16" t="s">
        <v>43</v>
      </c>
      <c r="AD16" t="s">
        <v>43</v>
      </c>
      <c r="AE16" t="s">
        <v>44</v>
      </c>
      <c r="AF16">
        <v>0</v>
      </c>
      <c r="AG16">
        <v>59</v>
      </c>
    </row>
    <row r="17" spans="1:36">
      <c r="A17">
        <v>16</v>
      </c>
      <c r="B17" t="s">
        <v>37</v>
      </c>
      <c r="C17">
        <v>8046</v>
      </c>
      <c r="D17" s="1" t="s">
        <v>51</v>
      </c>
      <c r="E17" s="1" t="s">
        <v>52</v>
      </c>
      <c r="F17" t="s">
        <v>48</v>
      </c>
      <c r="G17" t="s">
        <v>70</v>
      </c>
      <c r="H17" t="s">
        <v>41</v>
      </c>
      <c r="I17" t="s">
        <v>41</v>
      </c>
      <c r="J17" t="s">
        <v>42</v>
      </c>
      <c r="K17" t="s">
        <v>41</v>
      </c>
      <c r="L17" t="s">
        <v>41</v>
      </c>
      <c r="M17" t="s">
        <v>41</v>
      </c>
      <c r="N17" t="s">
        <v>41</v>
      </c>
      <c r="O17" t="s">
        <v>41</v>
      </c>
      <c r="P17" t="s">
        <v>41</v>
      </c>
      <c r="Q17" t="s">
        <v>41</v>
      </c>
      <c r="R17" t="s">
        <v>41</v>
      </c>
      <c r="S17">
        <v>3</v>
      </c>
      <c r="T17">
        <v>167</v>
      </c>
      <c r="U17">
        <f t="shared" si="0"/>
        <v>16</v>
      </c>
      <c r="V17">
        <v>1189</v>
      </c>
      <c r="W17">
        <v>197</v>
      </c>
      <c r="X17">
        <v>119</v>
      </c>
      <c r="Y17">
        <v>1.3</v>
      </c>
      <c r="Z17" t="s">
        <v>43</v>
      </c>
      <c r="AA17" t="s">
        <v>43</v>
      </c>
      <c r="AB17" t="s">
        <v>43</v>
      </c>
      <c r="AC17" t="s">
        <v>43</v>
      </c>
      <c r="AD17" t="s">
        <v>43</v>
      </c>
      <c r="AE17" t="s">
        <v>44</v>
      </c>
      <c r="AF17">
        <v>0</v>
      </c>
      <c r="AG17">
        <v>48</v>
      </c>
    </row>
    <row r="18" spans="1:36">
      <c r="A18">
        <v>17</v>
      </c>
      <c r="B18" t="s">
        <v>37</v>
      </c>
      <c r="C18">
        <v>8046</v>
      </c>
      <c r="D18" s="1" t="s">
        <v>53</v>
      </c>
      <c r="E18" s="1" t="s">
        <v>54</v>
      </c>
      <c r="F18" t="s">
        <v>48</v>
      </c>
      <c r="G18" t="s">
        <v>71</v>
      </c>
      <c r="H18" t="s">
        <v>41</v>
      </c>
      <c r="I18" t="s">
        <v>41</v>
      </c>
      <c r="J18" t="s">
        <v>42</v>
      </c>
      <c r="K18" t="s">
        <v>41</v>
      </c>
      <c r="L18" t="s">
        <v>41</v>
      </c>
      <c r="M18" t="s">
        <v>41</v>
      </c>
      <c r="N18" t="s">
        <v>41</v>
      </c>
      <c r="O18" t="s">
        <v>41</v>
      </c>
      <c r="P18" t="s">
        <v>41</v>
      </c>
      <c r="Q18" t="s">
        <v>41</v>
      </c>
      <c r="R18" t="s">
        <v>41</v>
      </c>
      <c r="S18">
        <v>3</v>
      </c>
      <c r="T18">
        <v>145</v>
      </c>
      <c r="U18">
        <f t="shared" si="0"/>
        <v>17</v>
      </c>
      <c r="V18">
        <v>1508</v>
      </c>
      <c r="W18">
        <v>99</v>
      </c>
      <c r="X18">
        <v>183</v>
      </c>
      <c r="Y18">
        <v>1.3</v>
      </c>
      <c r="Z18" t="s">
        <v>43</v>
      </c>
      <c r="AA18" t="s">
        <v>43</v>
      </c>
      <c r="AB18" t="s">
        <v>43</v>
      </c>
      <c r="AC18" t="s">
        <v>43</v>
      </c>
      <c r="AD18" t="s">
        <v>43</v>
      </c>
      <c r="AE18" t="s">
        <v>44</v>
      </c>
      <c r="AF18">
        <v>0</v>
      </c>
      <c r="AG18">
        <v>-38</v>
      </c>
    </row>
    <row r="19" spans="1:36">
      <c r="A19">
        <v>18</v>
      </c>
      <c r="B19" t="s">
        <v>37</v>
      </c>
      <c r="C19">
        <v>8046</v>
      </c>
      <c r="D19" s="1" t="s">
        <v>55</v>
      </c>
      <c r="E19" s="1" t="s">
        <v>56</v>
      </c>
      <c r="F19" t="s">
        <v>48</v>
      </c>
      <c r="G19" t="s">
        <v>72</v>
      </c>
      <c r="H19" t="s">
        <v>41</v>
      </c>
      <c r="I19" t="s">
        <v>41</v>
      </c>
      <c r="J19" t="s">
        <v>42</v>
      </c>
      <c r="K19" t="s">
        <v>41</v>
      </c>
      <c r="L19" t="s">
        <v>41</v>
      </c>
      <c r="M19" t="s">
        <v>41</v>
      </c>
      <c r="N19" t="s">
        <v>41</v>
      </c>
      <c r="O19" t="s">
        <v>41</v>
      </c>
      <c r="P19" t="s">
        <v>41</v>
      </c>
      <c r="Q19" t="s">
        <v>41</v>
      </c>
      <c r="R19" t="s">
        <v>41</v>
      </c>
      <c r="S19">
        <v>3</v>
      </c>
      <c r="T19">
        <v>202</v>
      </c>
      <c r="U19">
        <f t="shared" si="0"/>
        <v>18</v>
      </c>
      <c r="V19">
        <v>1096</v>
      </c>
      <c r="W19">
        <v>66</v>
      </c>
      <c r="X19">
        <v>161</v>
      </c>
      <c r="Y19">
        <v>1.3</v>
      </c>
      <c r="Z19" t="s">
        <v>43</v>
      </c>
      <c r="AA19" t="s">
        <v>43</v>
      </c>
      <c r="AB19" t="s">
        <v>43</v>
      </c>
      <c r="AC19" t="s">
        <v>43</v>
      </c>
      <c r="AD19" t="s">
        <v>43</v>
      </c>
      <c r="AE19" t="s">
        <v>44</v>
      </c>
      <c r="AF19">
        <v>0</v>
      </c>
      <c r="AG19">
        <v>41</v>
      </c>
    </row>
    <row r="20" spans="1:36">
      <c r="A20">
        <v>19</v>
      </c>
      <c r="B20" t="s">
        <v>37</v>
      </c>
      <c r="C20">
        <v>8046</v>
      </c>
      <c r="D20" s="1" t="s">
        <v>57</v>
      </c>
      <c r="E20" s="1" t="s">
        <v>58</v>
      </c>
      <c r="F20" t="s">
        <v>48</v>
      </c>
      <c r="G20" t="s">
        <v>73</v>
      </c>
      <c r="H20" t="s">
        <v>41</v>
      </c>
      <c r="I20" t="s">
        <v>41</v>
      </c>
      <c r="J20" t="s">
        <v>42</v>
      </c>
      <c r="K20" t="s">
        <v>41</v>
      </c>
      <c r="L20" t="s">
        <v>41</v>
      </c>
      <c r="M20" t="s">
        <v>41</v>
      </c>
      <c r="N20" t="s">
        <v>41</v>
      </c>
      <c r="O20" t="s">
        <v>41</v>
      </c>
      <c r="P20" t="s">
        <v>41</v>
      </c>
      <c r="Q20" t="s">
        <v>41</v>
      </c>
      <c r="R20" t="s">
        <v>41</v>
      </c>
      <c r="S20">
        <v>3</v>
      </c>
      <c r="T20">
        <v>168</v>
      </c>
      <c r="U20">
        <f t="shared" si="0"/>
        <v>19</v>
      </c>
      <c r="V20">
        <v>1502</v>
      </c>
      <c r="W20">
        <v>198</v>
      </c>
      <c r="X20">
        <v>234</v>
      </c>
      <c r="Y20">
        <v>1.3</v>
      </c>
      <c r="Z20" t="s">
        <v>43</v>
      </c>
      <c r="AA20" t="s">
        <v>43</v>
      </c>
      <c r="AB20" t="s">
        <v>43</v>
      </c>
      <c r="AC20" t="s">
        <v>43</v>
      </c>
      <c r="AD20" t="s">
        <v>43</v>
      </c>
      <c r="AE20" t="s">
        <v>44</v>
      </c>
      <c r="AF20">
        <v>0</v>
      </c>
      <c r="AG20">
        <v>-66</v>
      </c>
    </row>
    <row r="21" spans="1:36">
      <c r="A21">
        <v>20</v>
      </c>
      <c r="B21" t="s">
        <v>37</v>
      </c>
      <c r="C21">
        <v>8046</v>
      </c>
      <c r="D21" s="1" t="s">
        <v>59</v>
      </c>
      <c r="E21" s="1" t="s">
        <v>60</v>
      </c>
      <c r="F21" t="s">
        <v>48</v>
      </c>
      <c r="G21" t="s">
        <v>74</v>
      </c>
      <c r="H21" t="s">
        <v>41</v>
      </c>
      <c r="I21" t="s">
        <v>41</v>
      </c>
      <c r="J21" t="s">
        <v>42</v>
      </c>
      <c r="K21" t="s">
        <v>41</v>
      </c>
      <c r="L21" t="s">
        <v>41</v>
      </c>
      <c r="M21" t="s">
        <v>41</v>
      </c>
      <c r="N21" t="s">
        <v>41</v>
      </c>
      <c r="O21" t="s">
        <v>41</v>
      </c>
      <c r="P21" t="s">
        <v>41</v>
      </c>
      <c r="Q21" t="s">
        <v>41</v>
      </c>
      <c r="R21" t="s">
        <v>41</v>
      </c>
      <c r="S21">
        <v>3</v>
      </c>
      <c r="T21">
        <v>177</v>
      </c>
      <c r="U21">
        <f t="shared" si="0"/>
        <v>20</v>
      </c>
      <c r="V21">
        <v>2392</v>
      </c>
      <c r="W21">
        <v>80</v>
      </c>
      <c r="X21">
        <v>247</v>
      </c>
      <c r="Y21">
        <v>1.3</v>
      </c>
      <c r="Z21" t="s">
        <v>43</v>
      </c>
      <c r="AA21" t="s">
        <v>43</v>
      </c>
      <c r="AB21" t="s">
        <v>43</v>
      </c>
      <c r="AC21" t="s">
        <v>43</v>
      </c>
      <c r="AD21" t="s">
        <v>43</v>
      </c>
      <c r="AE21" t="s">
        <v>44</v>
      </c>
      <c r="AF21">
        <v>0</v>
      </c>
      <c r="AG21">
        <v>-70</v>
      </c>
      <c r="AJ21" t="s">
        <v>78</v>
      </c>
    </row>
    <row r="22" spans="1:36">
      <c r="A22">
        <v>21</v>
      </c>
      <c r="B22" t="s">
        <v>37</v>
      </c>
      <c r="C22">
        <v>8046</v>
      </c>
      <c r="D22" s="1" t="s">
        <v>61</v>
      </c>
      <c r="E22" s="1" t="s">
        <v>62</v>
      </c>
      <c r="F22" t="s">
        <v>48</v>
      </c>
      <c r="G22" t="s">
        <v>75</v>
      </c>
      <c r="H22" t="s">
        <v>41</v>
      </c>
      <c r="I22" t="s">
        <v>41</v>
      </c>
      <c r="J22" t="s">
        <v>42</v>
      </c>
      <c r="K22" t="s">
        <v>41</v>
      </c>
      <c r="L22" t="s">
        <v>41</v>
      </c>
      <c r="M22" t="s">
        <v>41</v>
      </c>
      <c r="N22" t="s">
        <v>41</v>
      </c>
      <c r="O22" t="s">
        <v>41</v>
      </c>
      <c r="P22" t="s">
        <v>41</v>
      </c>
      <c r="Q22" t="s">
        <v>41</v>
      </c>
      <c r="R22" t="s">
        <v>41</v>
      </c>
      <c r="S22">
        <v>3</v>
      </c>
      <c r="T22">
        <v>121</v>
      </c>
      <c r="U22">
        <f t="shared" si="0"/>
        <v>21</v>
      </c>
      <c r="V22">
        <v>1406</v>
      </c>
      <c r="W22">
        <v>130</v>
      </c>
      <c r="X22">
        <v>176</v>
      </c>
      <c r="Y22">
        <v>1.3</v>
      </c>
      <c r="Z22" t="s">
        <v>43</v>
      </c>
      <c r="AA22" t="s">
        <v>43</v>
      </c>
      <c r="AB22" t="s">
        <v>43</v>
      </c>
      <c r="AC22" t="s">
        <v>43</v>
      </c>
      <c r="AD22" t="s">
        <v>43</v>
      </c>
      <c r="AE22" t="s">
        <v>44</v>
      </c>
      <c r="AF22">
        <v>4</v>
      </c>
      <c r="AG22">
        <v>-55</v>
      </c>
    </row>
    <row r="23" spans="1:36">
      <c r="A23">
        <v>22</v>
      </c>
      <c r="B23" t="s">
        <v>37</v>
      </c>
      <c r="C23">
        <v>8046</v>
      </c>
      <c r="D23" s="1" t="s">
        <v>63</v>
      </c>
      <c r="E23" s="1" t="s">
        <v>64</v>
      </c>
      <c r="F23" t="s">
        <v>48</v>
      </c>
      <c r="G23" t="s">
        <v>69</v>
      </c>
      <c r="H23" t="s">
        <v>41</v>
      </c>
      <c r="I23" t="s">
        <v>41</v>
      </c>
      <c r="J23" t="s">
        <v>42</v>
      </c>
      <c r="K23" t="s">
        <v>41</v>
      </c>
      <c r="L23" t="s">
        <v>41</v>
      </c>
      <c r="M23" t="s">
        <v>41</v>
      </c>
      <c r="N23" t="s">
        <v>41</v>
      </c>
      <c r="O23" t="s">
        <v>41</v>
      </c>
      <c r="P23" t="s">
        <v>41</v>
      </c>
      <c r="Q23" t="s">
        <v>41</v>
      </c>
      <c r="R23" t="s">
        <v>41</v>
      </c>
      <c r="S23">
        <v>3</v>
      </c>
      <c r="T23">
        <v>231</v>
      </c>
      <c r="U23">
        <f t="shared" si="0"/>
        <v>22</v>
      </c>
      <c r="V23">
        <v>1139</v>
      </c>
      <c r="W23">
        <v>108</v>
      </c>
      <c r="X23">
        <v>129</v>
      </c>
      <c r="Y23">
        <v>1.3</v>
      </c>
      <c r="Z23" t="s">
        <v>43</v>
      </c>
      <c r="AA23" t="s">
        <v>43</v>
      </c>
      <c r="AB23" t="s">
        <v>43</v>
      </c>
      <c r="AC23" t="s">
        <v>43</v>
      </c>
      <c r="AD23" t="s">
        <v>43</v>
      </c>
      <c r="AE23" t="s">
        <v>44</v>
      </c>
      <c r="AF23">
        <v>0</v>
      </c>
      <c r="AG23">
        <v>102</v>
      </c>
    </row>
    <row r="24" spans="1:36">
      <c r="A24">
        <v>23</v>
      </c>
      <c r="B24" t="s">
        <v>37</v>
      </c>
      <c r="C24">
        <v>8046</v>
      </c>
      <c r="D24" s="1" t="s">
        <v>65</v>
      </c>
      <c r="E24" s="1" t="s">
        <v>66</v>
      </c>
      <c r="F24" t="s">
        <v>48</v>
      </c>
      <c r="G24" t="s">
        <v>70</v>
      </c>
      <c r="H24" t="s">
        <v>41</v>
      </c>
      <c r="I24" t="s">
        <v>41</v>
      </c>
      <c r="J24" t="s">
        <v>42</v>
      </c>
      <c r="K24" t="s">
        <v>41</v>
      </c>
      <c r="L24" t="s">
        <v>41</v>
      </c>
      <c r="M24" t="s">
        <v>41</v>
      </c>
      <c r="N24" t="s">
        <v>41</v>
      </c>
      <c r="O24" t="s">
        <v>41</v>
      </c>
      <c r="P24" t="s">
        <v>41</v>
      </c>
      <c r="Q24" t="s">
        <v>41</v>
      </c>
      <c r="R24" t="s">
        <v>41</v>
      </c>
      <c r="S24">
        <v>3</v>
      </c>
      <c r="T24">
        <v>236</v>
      </c>
      <c r="U24">
        <f t="shared" si="0"/>
        <v>23</v>
      </c>
      <c r="V24">
        <v>1912</v>
      </c>
      <c r="W24">
        <v>73</v>
      </c>
      <c r="X24">
        <v>200</v>
      </c>
      <c r="Y24">
        <v>1.3</v>
      </c>
      <c r="Z24" t="s">
        <v>43</v>
      </c>
      <c r="AA24" t="s">
        <v>43</v>
      </c>
      <c r="AB24" t="s">
        <v>43</v>
      </c>
      <c r="AC24" t="s">
        <v>43</v>
      </c>
      <c r="AD24" t="s">
        <v>43</v>
      </c>
      <c r="AE24" t="s">
        <v>44</v>
      </c>
      <c r="AF24">
        <v>0</v>
      </c>
      <c r="AG24">
        <v>36</v>
      </c>
    </row>
    <row r="25" spans="1:36">
      <c r="A25">
        <v>24</v>
      </c>
      <c r="B25" t="s">
        <v>37</v>
      </c>
      <c r="C25">
        <v>8046</v>
      </c>
      <c r="D25" s="1" t="s">
        <v>67</v>
      </c>
      <c r="E25" s="1" t="s">
        <v>68</v>
      </c>
      <c r="F25" t="s">
        <v>48</v>
      </c>
      <c r="G25" t="s">
        <v>71</v>
      </c>
      <c r="H25" t="s">
        <v>41</v>
      </c>
      <c r="I25" t="s">
        <v>41</v>
      </c>
      <c r="J25" t="s">
        <v>42</v>
      </c>
      <c r="K25" t="s">
        <v>41</v>
      </c>
      <c r="L25" t="s">
        <v>41</v>
      </c>
      <c r="M25" t="s">
        <v>41</v>
      </c>
      <c r="N25" t="s">
        <v>41</v>
      </c>
      <c r="O25" t="s">
        <v>41</v>
      </c>
      <c r="P25" t="s">
        <v>41</v>
      </c>
      <c r="Q25" t="s">
        <v>41</v>
      </c>
      <c r="R25" t="s">
        <v>41</v>
      </c>
      <c r="S25">
        <v>3</v>
      </c>
      <c r="T25">
        <v>234</v>
      </c>
      <c r="U25">
        <f t="shared" si="0"/>
        <v>24</v>
      </c>
      <c r="V25">
        <v>1762</v>
      </c>
      <c r="W25">
        <v>39</v>
      </c>
      <c r="X25">
        <v>113</v>
      </c>
      <c r="Y25">
        <v>1.3</v>
      </c>
      <c r="Z25" t="s">
        <v>43</v>
      </c>
      <c r="AA25" t="s">
        <v>43</v>
      </c>
      <c r="AB25" t="s">
        <v>43</v>
      </c>
      <c r="AC25" t="s">
        <v>43</v>
      </c>
      <c r="AD25" t="s">
        <v>43</v>
      </c>
      <c r="AE25" t="s">
        <v>44</v>
      </c>
      <c r="AF25">
        <v>0</v>
      </c>
      <c r="AG25">
        <v>121</v>
      </c>
      <c r="AH25" t="s">
        <v>76</v>
      </c>
    </row>
    <row r="26" spans="1:36">
      <c r="A26">
        <v>25</v>
      </c>
      <c r="B26" t="s">
        <v>37</v>
      </c>
      <c r="C26">
        <v>8046</v>
      </c>
      <c r="D26" s="1" t="s">
        <v>38</v>
      </c>
      <c r="E26" s="1" t="s">
        <v>39</v>
      </c>
      <c r="F26" t="s">
        <v>48</v>
      </c>
      <c r="G26" t="s">
        <v>72</v>
      </c>
      <c r="H26" t="s">
        <v>41</v>
      </c>
      <c r="I26" t="s">
        <v>41</v>
      </c>
      <c r="J26" t="s">
        <v>42</v>
      </c>
      <c r="K26" t="s">
        <v>41</v>
      </c>
      <c r="L26" t="s">
        <v>41</v>
      </c>
      <c r="M26" t="s">
        <v>41</v>
      </c>
      <c r="N26" t="s">
        <v>41</v>
      </c>
      <c r="O26" t="s">
        <v>41</v>
      </c>
      <c r="P26" t="s">
        <v>41</v>
      </c>
      <c r="Q26" t="s">
        <v>41</v>
      </c>
      <c r="R26" t="s">
        <v>41</v>
      </c>
      <c r="S26">
        <v>3</v>
      </c>
      <c r="T26">
        <v>200.5</v>
      </c>
      <c r="U26">
        <f t="shared" si="0"/>
        <v>25</v>
      </c>
      <c r="V26">
        <v>1244</v>
      </c>
      <c r="W26">
        <v>32</v>
      </c>
      <c r="X26">
        <v>216</v>
      </c>
      <c r="Y26">
        <v>1.3</v>
      </c>
      <c r="Z26" t="s">
        <v>43</v>
      </c>
      <c r="AA26" t="s">
        <v>43</v>
      </c>
      <c r="AB26" t="s">
        <v>43</v>
      </c>
      <c r="AC26" t="s">
        <v>43</v>
      </c>
      <c r="AD26" t="s">
        <v>43</v>
      </c>
      <c r="AE26" t="s">
        <v>44</v>
      </c>
      <c r="AF26">
        <v>0</v>
      </c>
      <c r="AG26">
        <v>-15.5</v>
      </c>
    </row>
    <row r="27" spans="1:36">
      <c r="A27">
        <f>A26+1</f>
        <v>26</v>
      </c>
      <c r="B27" t="s">
        <v>37</v>
      </c>
      <c r="C27">
        <v>8046</v>
      </c>
      <c r="D27" s="1" t="s">
        <v>38</v>
      </c>
      <c r="E27" s="1" t="s">
        <v>39</v>
      </c>
      <c r="F27" t="s">
        <v>48</v>
      </c>
      <c r="G27" t="s">
        <v>75</v>
      </c>
      <c r="H27" t="s">
        <v>41</v>
      </c>
      <c r="I27" t="s">
        <v>41</v>
      </c>
      <c r="J27" t="s">
        <v>42</v>
      </c>
      <c r="K27" t="s">
        <v>41</v>
      </c>
      <c r="L27" t="s">
        <v>41</v>
      </c>
      <c r="M27" t="s">
        <v>41</v>
      </c>
      <c r="N27" t="s">
        <v>41</v>
      </c>
      <c r="O27" t="s">
        <v>41</v>
      </c>
      <c r="P27" t="s">
        <v>41</v>
      </c>
      <c r="Q27" t="s">
        <v>41</v>
      </c>
      <c r="R27" t="s">
        <v>41</v>
      </c>
      <c r="S27">
        <v>3</v>
      </c>
      <c r="T27">
        <v>200.5</v>
      </c>
      <c r="U27">
        <f t="shared" ref="U27:U38" si="1">U26+1</f>
        <v>26</v>
      </c>
      <c r="V27">
        <v>2024</v>
      </c>
      <c r="W27">
        <v>101</v>
      </c>
      <c r="X27">
        <v>219</v>
      </c>
      <c r="Y27">
        <v>1.3</v>
      </c>
      <c r="Z27" t="s">
        <v>43</v>
      </c>
      <c r="AA27" t="s">
        <v>43</v>
      </c>
      <c r="AB27" t="s">
        <v>43</v>
      </c>
      <c r="AC27" t="s">
        <v>43</v>
      </c>
      <c r="AD27" t="s">
        <v>43</v>
      </c>
      <c r="AE27" t="s">
        <v>27</v>
      </c>
      <c r="AF27">
        <v>0</v>
      </c>
      <c r="AG27">
        <v>-18.5</v>
      </c>
    </row>
    <row r="28" spans="1:36">
      <c r="A28">
        <f t="shared" ref="A28:A38" si="2">A27+1</f>
        <v>27</v>
      </c>
      <c r="B28" t="s">
        <v>37</v>
      </c>
      <c r="C28">
        <v>8046</v>
      </c>
      <c r="D28" s="1" t="s">
        <v>49</v>
      </c>
      <c r="E28" s="1" t="s">
        <v>50</v>
      </c>
      <c r="F28" t="s">
        <v>48</v>
      </c>
      <c r="G28" t="s">
        <v>69</v>
      </c>
      <c r="H28" t="s">
        <v>41</v>
      </c>
      <c r="I28" t="s">
        <v>41</v>
      </c>
      <c r="J28" t="s">
        <v>42</v>
      </c>
      <c r="K28" t="s">
        <v>41</v>
      </c>
      <c r="L28" t="s">
        <v>41</v>
      </c>
      <c r="M28" t="s">
        <v>41</v>
      </c>
      <c r="N28" t="s">
        <v>41</v>
      </c>
      <c r="O28" t="s">
        <v>41</v>
      </c>
      <c r="P28" t="s">
        <v>41</v>
      </c>
      <c r="Q28" t="s">
        <v>41</v>
      </c>
      <c r="R28" t="s">
        <v>41</v>
      </c>
      <c r="S28">
        <v>3</v>
      </c>
      <c r="T28">
        <v>242</v>
      </c>
      <c r="U28">
        <f t="shared" si="1"/>
        <v>27</v>
      </c>
      <c r="V28">
        <v>2272</v>
      </c>
      <c r="W28">
        <v>47</v>
      </c>
      <c r="X28">
        <v>183</v>
      </c>
      <c r="Y28">
        <v>1.3</v>
      </c>
      <c r="Z28" t="s">
        <v>43</v>
      </c>
      <c r="AA28" t="s">
        <v>43</v>
      </c>
      <c r="AB28" t="s">
        <v>43</v>
      </c>
      <c r="AC28" t="s">
        <v>43</v>
      </c>
      <c r="AD28" t="s">
        <v>43</v>
      </c>
      <c r="AE28" t="s">
        <v>27</v>
      </c>
      <c r="AF28">
        <v>5</v>
      </c>
      <c r="AG28">
        <v>59</v>
      </c>
    </row>
    <row r="29" spans="1:36">
      <c r="A29">
        <f t="shared" si="2"/>
        <v>28</v>
      </c>
      <c r="B29" t="s">
        <v>37</v>
      </c>
      <c r="C29">
        <v>8046</v>
      </c>
      <c r="D29" s="1" t="s">
        <v>51</v>
      </c>
      <c r="E29" s="1" t="s">
        <v>52</v>
      </c>
      <c r="F29" t="s">
        <v>48</v>
      </c>
      <c r="G29" t="s">
        <v>70</v>
      </c>
      <c r="H29" t="s">
        <v>41</v>
      </c>
      <c r="I29" t="s">
        <v>41</v>
      </c>
      <c r="J29" t="s">
        <v>42</v>
      </c>
      <c r="K29" t="s">
        <v>41</v>
      </c>
      <c r="L29" t="s">
        <v>41</v>
      </c>
      <c r="M29" t="s">
        <v>41</v>
      </c>
      <c r="N29" t="s">
        <v>41</v>
      </c>
      <c r="O29" t="s">
        <v>41</v>
      </c>
      <c r="P29" t="s">
        <v>41</v>
      </c>
      <c r="Q29" t="s">
        <v>41</v>
      </c>
      <c r="R29" t="s">
        <v>41</v>
      </c>
      <c r="S29">
        <v>3</v>
      </c>
      <c r="T29">
        <v>167</v>
      </c>
      <c r="U29">
        <f t="shared" si="1"/>
        <v>28</v>
      </c>
      <c r="V29">
        <v>1189</v>
      </c>
      <c r="W29">
        <v>197</v>
      </c>
      <c r="X29">
        <v>119</v>
      </c>
      <c r="Y29">
        <v>1.3</v>
      </c>
      <c r="Z29" t="s">
        <v>43</v>
      </c>
      <c r="AA29" t="s">
        <v>43</v>
      </c>
      <c r="AB29" t="s">
        <v>43</v>
      </c>
      <c r="AC29" t="s">
        <v>43</v>
      </c>
      <c r="AD29" t="s">
        <v>43</v>
      </c>
      <c r="AE29" t="s">
        <v>27</v>
      </c>
      <c r="AF29">
        <v>0</v>
      </c>
      <c r="AG29">
        <v>48</v>
      </c>
    </row>
    <row r="30" spans="1:36">
      <c r="A30">
        <f t="shared" si="2"/>
        <v>29</v>
      </c>
      <c r="B30" t="s">
        <v>37</v>
      </c>
      <c r="C30">
        <v>8046</v>
      </c>
      <c r="D30" s="1" t="s">
        <v>53</v>
      </c>
      <c r="E30" s="1" t="s">
        <v>54</v>
      </c>
      <c r="F30" t="s">
        <v>48</v>
      </c>
      <c r="G30" t="s">
        <v>71</v>
      </c>
      <c r="H30" t="s">
        <v>41</v>
      </c>
      <c r="I30" t="s">
        <v>41</v>
      </c>
      <c r="J30" t="s">
        <v>42</v>
      </c>
      <c r="K30" t="s">
        <v>41</v>
      </c>
      <c r="L30" t="s">
        <v>41</v>
      </c>
      <c r="M30" t="s">
        <v>41</v>
      </c>
      <c r="N30" t="s">
        <v>41</v>
      </c>
      <c r="O30" t="s">
        <v>41</v>
      </c>
      <c r="P30" t="s">
        <v>41</v>
      </c>
      <c r="Q30" t="s">
        <v>41</v>
      </c>
      <c r="R30" t="s">
        <v>41</v>
      </c>
      <c r="S30">
        <v>3</v>
      </c>
      <c r="T30">
        <v>145</v>
      </c>
      <c r="U30">
        <f t="shared" si="1"/>
        <v>29</v>
      </c>
      <c r="V30">
        <v>1508</v>
      </c>
      <c r="W30">
        <v>99</v>
      </c>
      <c r="X30">
        <v>183</v>
      </c>
      <c r="Y30">
        <v>1.3</v>
      </c>
      <c r="Z30" t="s">
        <v>43</v>
      </c>
      <c r="AA30" t="s">
        <v>43</v>
      </c>
      <c r="AB30" t="s">
        <v>43</v>
      </c>
      <c r="AC30" t="s">
        <v>43</v>
      </c>
      <c r="AD30" t="s">
        <v>43</v>
      </c>
      <c r="AE30" t="s">
        <v>27</v>
      </c>
      <c r="AF30">
        <v>0</v>
      </c>
      <c r="AG30">
        <v>-38</v>
      </c>
    </row>
    <row r="31" spans="1:36">
      <c r="A31">
        <f t="shared" si="2"/>
        <v>30</v>
      </c>
      <c r="B31" t="s">
        <v>37</v>
      </c>
      <c r="C31">
        <v>8046</v>
      </c>
      <c r="D31" s="1" t="s">
        <v>55</v>
      </c>
      <c r="E31" s="1" t="s">
        <v>56</v>
      </c>
      <c r="F31" t="s">
        <v>48</v>
      </c>
      <c r="G31" t="s">
        <v>72</v>
      </c>
      <c r="H31" t="s">
        <v>41</v>
      </c>
      <c r="I31" t="s">
        <v>41</v>
      </c>
      <c r="J31" t="s">
        <v>42</v>
      </c>
      <c r="K31" t="s">
        <v>41</v>
      </c>
      <c r="L31" t="s">
        <v>41</v>
      </c>
      <c r="M31" t="s">
        <v>41</v>
      </c>
      <c r="N31" t="s">
        <v>41</v>
      </c>
      <c r="O31" t="s">
        <v>41</v>
      </c>
      <c r="P31" t="s">
        <v>41</v>
      </c>
      <c r="Q31" t="s">
        <v>41</v>
      </c>
      <c r="R31" t="s">
        <v>41</v>
      </c>
      <c r="S31">
        <v>3</v>
      </c>
      <c r="T31">
        <v>202</v>
      </c>
      <c r="U31">
        <f t="shared" si="1"/>
        <v>30</v>
      </c>
      <c r="V31">
        <v>1096</v>
      </c>
      <c r="W31">
        <v>66</v>
      </c>
      <c r="X31">
        <v>161</v>
      </c>
      <c r="Y31">
        <v>1.3</v>
      </c>
      <c r="Z31" t="s">
        <v>43</v>
      </c>
      <c r="AA31" t="s">
        <v>43</v>
      </c>
      <c r="AB31" t="s">
        <v>43</v>
      </c>
      <c r="AC31" t="s">
        <v>43</v>
      </c>
      <c r="AD31" t="s">
        <v>43</v>
      </c>
      <c r="AE31" t="s">
        <v>27</v>
      </c>
      <c r="AF31">
        <v>0</v>
      </c>
      <c r="AG31">
        <v>41</v>
      </c>
      <c r="AJ31" t="s">
        <v>78</v>
      </c>
    </row>
    <row r="32" spans="1:36">
      <c r="A32">
        <f t="shared" si="2"/>
        <v>31</v>
      </c>
      <c r="B32" t="s">
        <v>37</v>
      </c>
      <c r="C32">
        <v>8046</v>
      </c>
      <c r="D32" s="1" t="s">
        <v>57</v>
      </c>
      <c r="E32" s="1" t="s">
        <v>58</v>
      </c>
      <c r="F32" t="s">
        <v>48</v>
      </c>
      <c r="G32" t="s">
        <v>73</v>
      </c>
      <c r="H32" t="s">
        <v>41</v>
      </c>
      <c r="I32" t="s">
        <v>41</v>
      </c>
      <c r="J32" t="s">
        <v>42</v>
      </c>
      <c r="K32" t="s">
        <v>41</v>
      </c>
      <c r="L32" t="s">
        <v>41</v>
      </c>
      <c r="M32" t="s">
        <v>41</v>
      </c>
      <c r="N32" t="s">
        <v>41</v>
      </c>
      <c r="O32" t="s">
        <v>41</v>
      </c>
      <c r="P32" t="s">
        <v>41</v>
      </c>
      <c r="Q32" t="s">
        <v>41</v>
      </c>
      <c r="R32" t="s">
        <v>41</v>
      </c>
      <c r="S32">
        <v>3</v>
      </c>
      <c r="T32">
        <v>168</v>
      </c>
      <c r="U32">
        <f t="shared" si="1"/>
        <v>31</v>
      </c>
      <c r="V32">
        <v>1502</v>
      </c>
      <c r="W32">
        <v>198</v>
      </c>
      <c r="X32">
        <v>234</v>
      </c>
      <c r="Y32">
        <v>1.3</v>
      </c>
      <c r="Z32" t="s">
        <v>43</v>
      </c>
      <c r="AA32" t="s">
        <v>43</v>
      </c>
      <c r="AB32" t="s">
        <v>43</v>
      </c>
      <c r="AC32" t="s">
        <v>43</v>
      </c>
      <c r="AD32" t="s">
        <v>43</v>
      </c>
      <c r="AE32" t="s">
        <v>27</v>
      </c>
      <c r="AF32">
        <v>0</v>
      </c>
      <c r="AG32">
        <v>-66</v>
      </c>
    </row>
    <row r="33" spans="1:33">
      <c r="A33">
        <f t="shared" si="2"/>
        <v>32</v>
      </c>
      <c r="B33" t="s">
        <v>37</v>
      </c>
      <c r="C33">
        <v>8046</v>
      </c>
      <c r="D33" s="1" t="s">
        <v>59</v>
      </c>
      <c r="E33" s="1" t="s">
        <v>60</v>
      </c>
      <c r="F33" t="s">
        <v>48</v>
      </c>
      <c r="G33" t="s">
        <v>74</v>
      </c>
      <c r="H33" t="s">
        <v>41</v>
      </c>
      <c r="I33" t="s">
        <v>41</v>
      </c>
      <c r="J33" t="s">
        <v>42</v>
      </c>
      <c r="K33" t="s">
        <v>41</v>
      </c>
      <c r="L33" t="s">
        <v>41</v>
      </c>
      <c r="M33" t="s">
        <v>41</v>
      </c>
      <c r="N33" t="s">
        <v>41</v>
      </c>
      <c r="O33" t="s">
        <v>41</v>
      </c>
      <c r="P33" t="s">
        <v>41</v>
      </c>
      <c r="Q33" t="s">
        <v>41</v>
      </c>
      <c r="R33" t="s">
        <v>41</v>
      </c>
      <c r="S33">
        <v>3</v>
      </c>
      <c r="T33">
        <v>177</v>
      </c>
      <c r="U33">
        <f t="shared" si="1"/>
        <v>32</v>
      </c>
      <c r="V33">
        <v>2392</v>
      </c>
      <c r="W33">
        <v>80</v>
      </c>
      <c r="X33">
        <v>247</v>
      </c>
      <c r="Y33">
        <v>1.3</v>
      </c>
      <c r="Z33" t="s">
        <v>43</v>
      </c>
      <c r="AA33" t="s">
        <v>43</v>
      </c>
      <c r="AB33" t="s">
        <v>43</v>
      </c>
      <c r="AC33" t="s">
        <v>43</v>
      </c>
      <c r="AD33" t="s">
        <v>43</v>
      </c>
      <c r="AE33" t="s">
        <v>27</v>
      </c>
      <c r="AF33">
        <v>0</v>
      </c>
      <c r="AG33">
        <v>-70</v>
      </c>
    </row>
    <row r="34" spans="1:33">
      <c r="A34">
        <f t="shared" si="2"/>
        <v>33</v>
      </c>
      <c r="B34" t="s">
        <v>37</v>
      </c>
      <c r="C34">
        <v>8046</v>
      </c>
      <c r="D34" s="1" t="s">
        <v>61</v>
      </c>
      <c r="E34" s="1" t="s">
        <v>62</v>
      </c>
      <c r="F34" t="s">
        <v>48</v>
      </c>
      <c r="G34" t="s">
        <v>75</v>
      </c>
      <c r="H34" t="s">
        <v>41</v>
      </c>
      <c r="I34" t="s">
        <v>41</v>
      </c>
      <c r="J34" t="s">
        <v>42</v>
      </c>
      <c r="K34" t="s">
        <v>41</v>
      </c>
      <c r="L34" t="s">
        <v>41</v>
      </c>
      <c r="M34" t="s">
        <v>41</v>
      </c>
      <c r="N34" t="s">
        <v>41</v>
      </c>
      <c r="O34" t="s">
        <v>41</v>
      </c>
      <c r="P34" t="s">
        <v>41</v>
      </c>
      <c r="Q34" t="s">
        <v>41</v>
      </c>
      <c r="R34" t="s">
        <v>41</v>
      </c>
      <c r="S34">
        <v>3</v>
      </c>
      <c r="T34">
        <v>121</v>
      </c>
      <c r="U34">
        <f t="shared" si="1"/>
        <v>33</v>
      </c>
      <c r="V34">
        <v>1406</v>
      </c>
      <c r="W34">
        <v>130</v>
      </c>
      <c r="X34">
        <v>176</v>
      </c>
      <c r="Y34">
        <v>1.3</v>
      </c>
      <c r="Z34" t="s">
        <v>43</v>
      </c>
      <c r="AA34" t="s">
        <v>43</v>
      </c>
      <c r="AB34" t="s">
        <v>43</v>
      </c>
      <c r="AC34" t="s">
        <v>43</v>
      </c>
      <c r="AD34" t="s">
        <v>43</v>
      </c>
      <c r="AE34" t="s">
        <v>27</v>
      </c>
      <c r="AF34">
        <v>0</v>
      </c>
      <c r="AG34">
        <v>-55</v>
      </c>
    </row>
    <row r="35" spans="1:33">
      <c r="A35">
        <f t="shared" si="2"/>
        <v>34</v>
      </c>
      <c r="B35" t="s">
        <v>37</v>
      </c>
      <c r="C35">
        <v>8046</v>
      </c>
      <c r="D35" s="1" t="s">
        <v>63</v>
      </c>
      <c r="E35" s="1" t="s">
        <v>64</v>
      </c>
      <c r="F35" t="s">
        <v>48</v>
      </c>
      <c r="G35" t="s">
        <v>69</v>
      </c>
      <c r="H35" t="s">
        <v>41</v>
      </c>
      <c r="I35" t="s">
        <v>41</v>
      </c>
      <c r="J35" t="s">
        <v>42</v>
      </c>
      <c r="K35" t="s">
        <v>41</v>
      </c>
      <c r="L35" t="s">
        <v>41</v>
      </c>
      <c r="M35" t="s">
        <v>41</v>
      </c>
      <c r="N35" t="s">
        <v>41</v>
      </c>
      <c r="O35" t="s">
        <v>41</v>
      </c>
      <c r="P35" t="s">
        <v>41</v>
      </c>
      <c r="Q35" t="s">
        <v>41</v>
      </c>
      <c r="R35" t="s">
        <v>41</v>
      </c>
      <c r="S35">
        <v>3</v>
      </c>
      <c r="T35">
        <v>231</v>
      </c>
      <c r="U35">
        <f t="shared" si="1"/>
        <v>34</v>
      </c>
      <c r="V35">
        <v>1139</v>
      </c>
      <c r="W35">
        <v>108</v>
      </c>
      <c r="X35">
        <v>129</v>
      </c>
      <c r="Y35">
        <v>1.3</v>
      </c>
      <c r="Z35" t="s">
        <v>43</v>
      </c>
      <c r="AA35" t="s">
        <v>43</v>
      </c>
      <c r="AB35" t="s">
        <v>43</v>
      </c>
      <c r="AC35" t="s">
        <v>43</v>
      </c>
      <c r="AD35" t="s">
        <v>43</v>
      </c>
      <c r="AE35" t="s">
        <v>27</v>
      </c>
      <c r="AF35">
        <v>0</v>
      </c>
      <c r="AG35">
        <v>102</v>
      </c>
    </row>
    <row r="36" spans="1:33">
      <c r="A36">
        <f t="shared" si="2"/>
        <v>35</v>
      </c>
      <c r="B36" t="s">
        <v>37</v>
      </c>
      <c r="C36">
        <v>8046</v>
      </c>
      <c r="D36" s="1" t="s">
        <v>65</v>
      </c>
      <c r="E36" s="1" t="s">
        <v>66</v>
      </c>
      <c r="F36" t="s">
        <v>48</v>
      </c>
      <c r="G36" t="s">
        <v>70</v>
      </c>
      <c r="H36" t="s">
        <v>41</v>
      </c>
      <c r="I36" t="s">
        <v>41</v>
      </c>
      <c r="J36" t="s">
        <v>42</v>
      </c>
      <c r="K36" t="s">
        <v>41</v>
      </c>
      <c r="L36" t="s">
        <v>41</v>
      </c>
      <c r="M36" t="s">
        <v>41</v>
      </c>
      <c r="N36" t="s">
        <v>41</v>
      </c>
      <c r="O36" t="s">
        <v>41</v>
      </c>
      <c r="P36" t="s">
        <v>41</v>
      </c>
      <c r="Q36" t="s">
        <v>41</v>
      </c>
      <c r="R36" t="s">
        <v>41</v>
      </c>
      <c r="S36">
        <v>3</v>
      </c>
      <c r="T36">
        <v>236</v>
      </c>
      <c r="U36">
        <f t="shared" si="1"/>
        <v>35</v>
      </c>
      <c r="V36">
        <v>1912</v>
      </c>
      <c r="W36">
        <v>73</v>
      </c>
      <c r="X36">
        <v>200</v>
      </c>
      <c r="Y36">
        <v>1.3</v>
      </c>
      <c r="Z36" t="s">
        <v>43</v>
      </c>
      <c r="AA36" t="s">
        <v>43</v>
      </c>
      <c r="AB36" t="s">
        <v>43</v>
      </c>
      <c r="AC36" t="s">
        <v>43</v>
      </c>
      <c r="AD36" t="s">
        <v>43</v>
      </c>
      <c r="AE36" t="s">
        <v>27</v>
      </c>
      <c r="AF36">
        <v>0</v>
      </c>
      <c r="AG36">
        <v>36</v>
      </c>
    </row>
    <row r="37" spans="1:33">
      <c r="A37">
        <f t="shared" si="2"/>
        <v>36</v>
      </c>
      <c r="B37" t="s">
        <v>37</v>
      </c>
      <c r="C37">
        <v>8046</v>
      </c>
      <c r="D37" s="1" t="s">
        <v>67</v>
      </c>
      <c r="E37" s="1" t="s">
        <v>68</v>
      </c>
      <c r="F37" t="s">
        <v>48</v>
      </c>
      <c r="G37" t="s">
        <v>71</v>
      </c>
      <c r="H37" t="s">
        <v>41</v>
      </c>
      <c r="I37" t="s">
        <v>41</v>
      </c>
      <c r="J37" t="s">
        <v>42</v>
      </c>
      <c r="K37" t="s">
        <v>41</v>
      </c>
      <c r="L37" t="s">
        <v>41</v>
      </c>
      <c r="M37" t="s">
        <v>41</v>
      </c>
      <c r="N37" t="s">
        <v>41</v>
      </c>
      <c r="O37" t="s">
        <v>41</v>
      </c>
      <c r="P37" t="s">
        <v>41</v>
      </c>
      <c r="Q37" t="s">
        <v>41</v>
      </c>
      <c r="R37" t="s">
        <v>41</v>
      </c>
      <c r="S37">
        <v>3</v>
      </c>
      <c r="T37">
        <v>234</v>
      </c>
      <c r="U37">
        <f t="shared" si="1"/>
        <v>36</v>
      </c>
      <c r="V37">
        <v>1762</v>
      </c>
      <c r="W37">
        <v>39</v>
      </c>
      <c r="X37">
        <v>113</v>
      </c>
      <c r="Y37">
        <v>1.3</v>
      </c>
      <c r="Z37" t="s">
        <v>43</v>
      </c>
      <c r="AA37" t="s">
        <v>43</v>
      </c>
      <c r="AB37" t="s">
        <v>43</v>
      </c>
      <c r="AC37" t="s">
        <v>43</v>
      </c>
      <c r="AD37" t="s">
        <v>43</v>
      </c>
      <c r="AE37" t="s">
        <v>27</v>
      </c>
      <c r="AF37">
        <v>0</v>
      </c>
      <c r="AG37">
        <v>121</v>
      </c>
    </row>
    <row r="38" spans="1:33">
      <c r="A38">
        <f t="shared" si="2"/>
        <v>37</v>
      </c>
      <c r="B38" t="s">
        <v>37</v>
      </c>
      <c r="C38">
        <v>8046</v>
      </c>
      <c r="D38" s="1" t="s">
        <v>38</v>
      </c>
      <c r="E38" s="1" t="s">
        <v>39</v>
      </c>
      <c r="F38" t="s">
        <v>48</v>
      </c>
      <c r="G38" t="s">
        <v>72</v>
      </c>
      <c r="H38" t="s">
        <v>41</v>
      </c>
      <c r="I38" t="s">
        <v>41</v>
      </c>
      <c r="J38" t="s">
        <v>42</v>
      </c>
      <c r="K38" t="s">
        <v>41</v>
      </c>
      <c r="L38" t="s">
        <v>41</v>
      </c>
      <c r="M38" t="s">
        <v>41</v>
      </c>
      <c r="N38" t="s">
        <v>41</v>
      </c>
      <c r="O38" t="s">
        <v>41</v>
      </c>
      <c r="P38" t="s">
        <v>41</v>
      </c>
      <c r="Q38" t="s">
        <v>41</v>
      </c>
      <c r="R38" t="s">
        <v>41</v>
      </c>
      <c r="S38">
        <v>3</v>
      </c>
      <c r="T38">
        <v>200.5</v>
      </c>
      <c r="U38">
        <f t="shared" si="1"/>
        <v>37</v>
      </c>
      <c r="V38">
        <v>1244</v>
      </c>
      <c r="W38">
        <v>32</v>
      </c>
      <c r="X38">
        <v>216</v>
      </c>
      <c r="Y38">
        <v>1.3</v>
      </c>
      <c r="Z38" t="s">
        <v>43</v>
      </c>
      <c r="AA38" t="s">
        <v>43</v>
      </c>
      <c r="AB38" t="s">
        <v>43</v>
      </c>
      <c r="AC38" t="s">
        <v>43</v>
      </c>
      <c r="AD38" t="s">
        <v>43</v>
      </c>
      <c r="AE38" t="s">
        <v>27</v>
      </c>
      <c r="AF38">
        <v>0</v>
      </c>
      <c r="AG38">
        <v>-15.5</v>
      </c>
    </row>
  </sheetData>
  <autoFilter ref="A1:AK38" xr:uid="{00000000-0001-0000-0000-000000000000}"/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VISHAL RAJPUT</cp:lastModifiedBy>
  <dcterms:modified xsi:type="dcterms:W3CDTF">2025-05-26T09:52:34Z</dcterms:modified>
</cp:coreProperties>
</file>