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activeTab="3"/>
  </bookViews>
  <sheets>
    <sheet name="V1" sheetId="2" r:id="rId1"/>
    <sheet name="V2" sheetId="3" r:id="rId2"/>
    <sheet name="V3" sheetId="4" r:id="rId3"/>
    <sheet name="V4" sheetId="5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5" l="1"/>
  <c r="N10" i="5"/>
</calcChain>
</file>

<file path=xl/sharedStrings.xml><?xml version="1.0" encoding="utf-8"?>
<sst xmlns="http://schemas.openxmlformats.org/spreadsheetml/2006/main" count="164" uniqueCount="28">
  <si>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</si>
  <si>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</si>
  <si>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</si>
  <si>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</si>
  <si>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</si>
  <si>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</si>
  <si>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</si>
  <si>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</si>
  <si>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</si>
  <si>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</si>
  <si>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</si>
  <si>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</si>
  <si>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</si>
  <si>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TOTAL</t>
  </si>
  <si>
    <t>Std. Dev.</t>
  </si>
  <si>
    <t>Avg. Bytes</t>
  </si>
  <si>
    <t>Summary</t>
  </si>
  <si>
    <t>Aggregate</t>
  </si>
  <si>
    <t>Table</t>
  </si>
  <si>
    <t>Environment</t>
  </si>
  <si>
    <t>Developer Machine</t>
  </si>
  <si>
    <t>LDGR_HDR</t>
  </si>
  <si>
    <t>LDGR_ENTRY</t>
  </si>
  <si>
    <t>LDGR_SUM</t>
  </si>
  <si>
    <t>Records - Before Inquiry</t>
  </si>
  <si>
    <t>BASPIKES 12 with member and accumType</t>
  </si>
  <si>
    <t>Accums Ledger Inquiry Performance Test:BASPIKES 12 with member and accumType</t>
  </si>
  <si>
    <t>Request/sec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</si>
</sst>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applyFill="1"/>
    <xf numFmtId="0" fontId="0" fillId="0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1" fillId="3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A10" sqref="A10:N11"/>
    </sheetView>
  </sheetViews>
  <sheetFormatPr defaultRowHeight="14.5" x14ac:dyDescent="0.35"/>
  <cols>
    <col min="2" max="2" width="9.1796875" bestFit="1" customWidth="1"/>
    <col min="3" max="3" width="7.54296875" bestFit="1" customWidth="1"/>
    <col min="4" max="4" width="7.1796875" bestFit="1" customWidth="1"/>
    <col min="5" max="5" width="8.08984375" bestFit="1" customWidth="1"/>
    <col min="6" max="6" width="8.1796875" bestFit="1" customWidth="1"/>
    <col min="7" max="7" width="7" bestFit="1" customWidth="1"/>
    <col min="8" max="8" width="10.81640625" customWidth="1"/>
    <col min="9" max="9" width="14.26953125" bestFit="1" customWidth="1"/>
    <col min="10" max="10" width="10.453125" bestFit="1" customWidth="1"/>
    <col min="11" max="11" width="10.81640625" customWidth="1"/>
    <col min="12" max="12" width="14.26953125" bestFit="1" customWidth="1"/>
    <col min="14" max="14" width="11.90625" bestFit="1" customWidth="1"/>
    <col min="15" max="15" width="22.453125" bestFit="1" customWidth="1"/>
    <col min="16" max="16" width="17.1796875" bestFit="1" customWidth="1"/>
  </cols>
  <sheetData>
    <row r="1" spans="1:16" s="2" customFormat="1" x14ac:dyDescent="0.3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3"/>
      <c r="N1" s="5" t="s">
        <v>18</v>
      </c>
      <c r="O1" s="6" t="s">
        <v>24</v>
      </c>
      <c r="P1" s="6" t="s">
        <v>19</v>
      </c>
    </row>
    <row r="2" spans="1:16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12</v>
      </c>
      <c r="K2" t="s">
        <v>15</v>
      </c>
      <c r="L2" t="s">
        <v>27</v>
      </c>
      <c r="N2" s="4" t="s">
        <v>21</v>
      </c>
      <c r="O2" s="4">
        <v>338872</v>
      </c>
      <c r="P2" s="4" t="s">
        <v>20</v>
      </c>
    </row>
    <row r="3" spans="1:16" x14ac:dyDescent="0.35">
      <c r="A3" t="s">
        <v>26</v>
      </c>
      <c r="B3">
        <v>1000</v>
      </c>
      <c r="C3">
        <v>34274</v>
      </c>
      <c r="D3">
        <v>2402</v>
      </c>
      <c r="E3">
        <v>58327</v>
      </c>
      <c r="F3">
        <v>15793.7</v>
      </c>
      <c r="G3" s="1">
        <v>0</v>
      </c>
      <c r="H3">
        <v>16.17286</v>
      </c>
      <c r="I3">
        <v>12.65</v>
      </c>
      <c r="J3">
        <v>3.29</v>
      </c>
      <c r="K3">
        <v>801</v>
      </c>
      <c r="L3">
        <v>970.37159999999994</v>
      </c>
      <c r="N3" s="4" t="s">
        <v>22</v>
      </c>
      <c r="O3" s="4">
        <v>1684702</v>
      </c>
      <c r="P3" s="4" t="s">
        <v>20</v>
      </c>
    </row>
    <row r="4" spans="1:16" x14ac:dyDescent="0.35">
      <c r="A4" t="s">
        <v>13</v>
      </c>
      <c r="B4">
        <v>1000</v>
      </c>
      <c r="C4">
        <v>34274</v>
      </c>
      <c r="D4">
        <v>2402</v>
      </c>
      <c r="E4">
        <v>58327</v>
      </c>
      <c r="F4">
        <v>15793.7</v>
      </c>
      <c r="G4" s="1">
        <v>0</v>
      </c>
      <c r="H4">
        <v>16.17286</v>
      </c>
      <c r="I4">
        <v>12.65</v>
      </c>
      <c r="J4">
        <v>3.29</v>
      </c>
      <c r="K4">
        <v>801</v>
      </c>
      <c r="L4">
        <v>970.37159999999994</v>
      </c>
      <c r="N4" s="4" t="s">
        <v>23</v>
      </c>
      <c r="O4" s="4">
        <v>1432932</v>
      </c>
      <c r="P4" s="4" t="s">
        <v>20</v>
      </c>
    </row>
    <row r="5" spans="1:16" x14ac:dyDescent="0.35">
      <c r="G5" s="1"/>
    </row>
    <row r="6" spans="1:16" x14ac:dyDescent="0.35">
      <c r="G6" s="1"/>
    </row>
    <row r="8" spans="1:16" x14ac:dyDescent="0.3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6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27</v>
      </c>
    </row>
    <row r="10" spans="1:16" x14ac:dyDescent="0.35">
      <c r="A10" t="s">
        <v>26</v>
      </c>
      <c r="B10">
        <v>1000</v>
      </c>
      <c r="C10">
        <v>34274</v>
      </c>
      <c r="D10">
        <v>37352</v>
      </c>
      <c r="E10">
        <v>54101</v>
      </c>
      <c r="F10">
        <v>57023</v>
      </c>
      <c r="G10">
        <v>57425</v>
      </c>
      <c r="H10">
        <v>2402</v>
      </c>
      <c r="I10">
        <v>58327</v>
      </c>
      <c r="J10" s="1">
        <v>0</v>
      </c>
      <c r="K10">
        <v>16.17286</v>
      </c>
      <c r="L10">
        <v>12.65</v>
      </c>
      <c r="M10">
        <v>3.29</v>
      </c>
      <c r="N10">
        <v>970.37159999999994</v>
      </c>
    </row>
    <row r="11" spans="1:16" x14ac:dyDescent="0.35">
      <c r="A11" t="s">
        <v>13</v>
      </c>
      <c r="B11">
        <v>1000</v>
      </c>
      <c r="C11">
        <v>34274</v>
      </c>
      <c r="D11">
        <v>37352</v>
      </c>
      <c r="E11">
        <v>54101</v>
      </c>
      <c r="F11">
        <v>57023</v>
      </c>
      <c r="G11">
        <v>57425</v>
      </c>
      <c r="H11">
        <v>2402</v>
      </c>
      <c r="I11">
        <v>58327</v>
      </c>
      <c r="J11" s="1">
        <v>0</v>
      </c>
      <c r="K11">
        <v>16.17286</v>
      </c>
      <c r="L11">
        <v>12.65</v>
      </c>
      <c r="M11">
        <v>3.29</v>
      </c>
      <c r="N11">
        <v>970.37159999999994</v>
      </c>
    </row>
    <row r="12" spans="1:16" x14ac:dyDescent="0.35">
      <c r="J12" s="1"/>
    </row>
    <row r="13" spans="1:16" x14ac:dyDescent="0.35">
      <c r="J13" s="1"/>
    </row>
    <row r="14" spans="1:16" x14ac:dyDescent="0.35">
      <c r="J14" s="1"/>
    </row>
    <row r="15" spans="1:16" x14ac:dyDescent="0.35">
      <c r="J15" s="1"/>
    </row>
    <row r="16" spans="1:16" x14ac:dyDescent="0.35">
      <c r="J16" s="1"/>
    </row>
    <row r="17" spans="10:10" x14ac:dyDescent="0.35">
      <c r="J17" s="1"/>
    </row>
    <row r="18" spans="10:10" x14ac:dyDescent="0.35">
      <c r="J18" s="1"/>
    </row>
  </sheetData>
  <mergeCells count="2">
    <mergeCell ref="A1:L1"/>
    <mergeCell ref="A8:N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A10" sqref="A10:N11"/>
    </sheetView>
  </sheetViews>
  <sheetFormatPr defaultRowHeight="14.5" x14ac:dyDescent="0.35"/>
  <cols>
    <col min="2" max="2" width="9.1796875" bestFit="1" customWidth="1"/>
    <col min="3" max="3" width="7.54296875" bestFit="1" customWidth="1"/>
    <col min="4" max="4" width="7.1796875" bestFit="1" customWidth="1"/>
    <col min="5" max="5" width="8.08984375" bestFit="1" customWidth="1"/>
    <col min="6" max="6" width="8.1796875" bestFit="1" customWidth="1"/>
    <col min="7" max="7" width="7" bestFit="1" customWidth="1"/>
    <col min="8" max="8" width="10.81640625" customWidth="1"/>
    <col min="9" max="9" width="14.26953125" bestFit="1" customWidth="1"/>
    <col min="10" max="10" width="10.453125" bestFit="1" customWidth="1"/>
    <col min="11" max="11" width="10.81640625" customWidth="1"/>
    <col min="12" max="12" width="14.26953125" bestFit="1" customWidth="1"/>
    <col min="14" max="14" width="11.90625" bestFit="1" customWidth="1"/>
    <col min="15" max="15" width="22.453125" bestFit="1" customWidth="1"/>
    <col min="16" max="16" width="17.1796875" bestFit="1" customWidth="1"/>
  </cols>
  <sheetData>
    <row r="1" spans="1:16" s="2" customFormat="1" x14ac:dyDescent="0.3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3"/>
      <c r="N1" s="5" t="s">
        <v>18</v>
      </c>
      <c r="O1" s="6" t="s">
        <v>24</v>
      </c>
      <c r="P1" s="6" t="s">
        <v>19</v>
      </c>
    </row>
    <row r="2" spans="1:16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12</v>
      </c>
      <c r="K2" t="s">
        <v>15</v>
      </c>
      <c r="L2" t="s">
        <v>27</v>
      </c>
      <c r="N2" s="4" t="s">
        <v>21</v>
      </c>
      <c r="O2" s="4">
        <v>338872</v>
      </c>
      <c r="P2" s="4" t="s">
        <v>20</v>
      </c>
    </row>
    <row r="3" spans="1:16" x14ac:dyDescent="0.35">
      <c r="A3" t="s">
        <v>26</v>
      </c>
      <c r="B3">
        <v>3000</v>
      </c>
      <c r="C3">
        <v>99337</v>
      </c>
      <c r="D3">
        <v>4902</v>
      </c>
      <c r="E3">
        <v>193607</v>
      </c>
      <c r="F3">
        <v>56019.41</v>
      </c>
      <c r="G3" s="1">
        <v>0</v>
      </c>
      <c r="H3">
        <v>15.39757</v>
      </c>
      <c r="I3">
        <v>12.04</v>
      </c>
      <c r="J3">
        <v>3.13</v>
      </c>
      <c r="K3">
        <v>801</v>
      </c>
      <c r="L3">
        <v>923.85419999999999</v>
      </c>
      <c r="N3" s="4" t="s">
        <v>22</v>
      </c>
      <c r="O3" s="4">
        <v>1684702</v>
      </c>
      <c r="P3" s="4" t="s">
        <v>20</v>
      </c>
    </row>
    <row r="4" spans="1:16" x14ac:dyDescent="0.35">
      <c r="A4" t="s">
        <v>13</v>
      </c>
      <c r="B4">
        <v>3000</v>
      </c>
      <c r="C4">
        <v>99337</v>
      </c>
      <c r="D4">
        <v>4902</v>
      </c>
      <c r="E4">
        <v>193607</v>
      </c>
      <c r="F4">
        <v>56019.41</v>
      </c>
      <c r="G4" s="1">
        <v>0</v>
      </c>
      <c r="H4">
        <v>15.39757</v>
      </c>
      <c r="I4">
        <v>12.04</v>
      </c>
      <c r="J4">
        <v>3.13</v>
      </c>
      <c r="K4">
        <v>801</v>
      </c>
      <c r="L4">
        <v>923.85419999999999</v>
      </c>
      <c r="N4" s="4" t="s">
        <v>23</v>
      </c>
      <c r="O4" s="4">
        <v>1432932</v>
      </c>
      <c r="P4" s="4" t="s">
        <v>20</v>
      </c>
    </row>
    <row r="5" spans="1:16" x14ac:dyDescent="0.35">
      <c r="G5" s="1"/>
    </row>
    <row r="6" spans="1:16" x14ac:dyDescent="0.35">
      <c r="G6" s="1"/>
    </row>
    <row r="8" spans="1:16" x14ac:dyDescent="0.3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6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27</v>
      </c>
    </row>
    <row r="10" spans="1:16" x14ac:dyDescent="0.35">
      <c r="A10" t="s">
        <v>26</v>
      </c>
      <c r="B10">
        <v>3000</v>
      </c>
      <c r="C10">
        <v>99337</v>
      </c>
      <c r="D10">
        <v>101104</v>
      </c>
      <c r="E10">
        <v>175157</v>
      </c>
      <c r="F10">
        <v>185949</v>
      </c>
      <c r="G10">
        <v>192437</v>
      </c>
      <c r="H10">
        <v>4902</v>
      </c>
      <c r="I10">
        <v>193607</v>
      </c>
      <c r="J10" s="1">
        <v>0</v>
      </c>
      <c r="K10">
        <v>15.39757</v>
      </c>
      <c r="L10">
        <v>12.04</v>
      </c>
      <c r="M10">
        <v>3.13</v>
      </c>
      <c r="N10">
        <v>923.85419999999999</v>
      </c>
    </row>
    <row r="11" spans="1:16" x14ac:dyDescent="0.35">
      <c r="A11" t="s">
        <v>13</v>
      </c>
      <c r="B11">
        <v>3000</v>
      </c>
      <c r="C11">
        <v>99337</v>
      </c>
      <c r="D11">
        <v>101104</v>
      </c>
      <c r="E11">
        <v>175157</v>
      </c>
      <c r="F11">
        <v>185949</v>
      </c>
      <c r="G11">
        <v>192437</v>
      </c>
      <c r="H11">
        <v>4902</v>
      </c>
      <c r="I11">
        <v>193607</v>
      </c>
      <c r="J11" s="1">
        <v>0</v>
      </c>
      <c r="K11">
        <v>15.39757</v>
      </c>
      <c r="L11">
        <v>12.04</v>
      </c>
      <c r="M11">
        <v>3.13</v>
      </c>
      <c r="N11">
        <v>923.85419999999999</v>
      </c>
    </row>
    <row r="12" spans="1:16" x14ac:dyDescent="0.35">
      <c r="J12" s="1"/>
    </row>
    <row r="13" spans="1:16" x14ac:dyDescent="0.35">
      <c r="J13" s="1"/>
    </row>
    <row r="14" spans="1:16" x14ac:dyDescent="0.35">
      <c r="J14" s="1"/>
    </row>
    <row r="15" spans="1:16" x14ac:dyDescent="0.35">
      <c r="J15" s="1"/>
    </row>
    <row r="16" spans="1:16" x14ac:dyDescent="0.35">
      <c r="J16" s="1"/>
    </row>
    <row r="17" spans="10:10" x14ac:dyDescent="0.35">
      <c r="J17" s="1"/>
    </row>
    <row r="18" spans="10:10" x14ac:dyDescent="0.35">
      <c r="J18" s="1"/>
    </row>
  </sheetData>
  <mergeCells count="2">
    <mergeCell ref="A1:L1"/>
    <mergeCell ref="A8:N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A10" sqref="A10:N11"/>
    </sheetView>
  </sheetViews>
  <sheetFormatPr defaultRowHeight="14.5" x14ac:dyDescent="0.35"/>
  <cols>
    <col min="2" max="2" width="9.1796875" bestFit="1" customWidth="1"/>
    <col min="3" max="3" width="7.54296875" bestFit="1" customWidth="1"/>
    <col min="4" max="4" width="7.1796875" bestFit="1" customWidth="1"/>
    <col min="5" max="5" width="8.08984375" bestFit="1" customWidth="1"/>
    <col min="6" max="6" width="8.1796875" bestFit="1" customWidth="1"/>
    <col min="7" max="7" width="7" bestFit="1" customWidth="1"/>
    <col min="8" max="8" width="10.81640625" customWidth="1"/>
    <col min="9" max="9" width="14.26953125" bestFit="1" customWidth="1"/>
    <col min="10" max="10" width="10.453125" bestFit="1" customWidth="1"/>
    <col min="11" max="11" width="10.81640625" customWidth="1"/>
    <col min="12" max="12" width="14.26953125" bestFit="1" customWidth="1"/>
    <col min="14" max="14" width="11.90625" bestFit="1" customWidth="1"/>
    <col min="15" max="15" width="22.453125" bestFit="1" customWidth="1"/>
    <col min="16" max="16" width="17.1796875" bestFit="1" customWidth="1"/>
  </cols>
  <sheetData>
    <row r="1" spans="1:16" s="2" customFormat="1" x14ac:dyDescent="0.3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3"/>
      <c r="N1" s="5" t="s">
        <v>18</v>
      </c>
      <c r="O1" s="6" t="s">
        <v>24</v>
      </c>
      <c r="P1" s="6" t="s">
        <v>19</v>
      </c>
    </row>
    <row r="2" spans="1:16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12</v>
      </c>
      <c r="K2" t="s">
        <v>15</v>
      </c>
      <c r="L2" t="s">
        <v>27</v>
      </c>
      <c r="N2" s="4" t="s">
        <v>21</v>
      </c>
      <c r="O2" s="4">
        <v>338872</v>
      </c>
      <c r="P2" s="4" t="s">
        <v>20</v>
      </c>
    </row>
    <row r="3" spans="1:16" x14ac:dyDescent="0.35">
      <c r="A3" t="s">
        <v>26</v>
      </c>
      <c r="B3">
        <v>5000</v>
      </c>
      <c r="C3">
        <v>147361</v>
      </c>
      <c r="D3">
        <v>6753</v>
      </c>
      <c r="E3">
        <v>296788</v>
      </c>
      <c r="F3">
        <v>87667.44</v>
      </c>
      <c r="G3" s="1">
        <v>0</v>
      </c>
      <c r="H3">
        <v>16.44699</v>
      </c>
      <c r="I3">
        <v>12.87</v>
      </c>
      <c r="J3">
        <v>3.34</v>
      </c>
      <c r="K3">
        <v>801</v>
      </c>
      <c r="L3">
        <v>986.81939999999997</v>
      </c>
      <c r="N3" s="4" t="s">
        <v>22</v>
      </c>
      <c r="O3" s="4">
        <v>1684702</v>
      </c>
      <c r="P3" s="4" t="s">
        <v>20</v>
      </c>
    </row>
    <row r="4" spans="1:16" x14ac:dyDescent="0.35">
      <c r="A4" t="s">
        <v>13</v>
      </c>
      <c r="B4">
        <v>5000</v>
      </c>
      <c r="C4">
        <v>147361</v>
      </c>
      <c r="D4">
        <v>6753</v>
      </c>
      <c r="E4">
        <v>296788</v>
      </c>
      <c r="F4">
        <v>87667.44</v>
      </c>
      <c r="G4" s="1">
        <v>0</v>
      </c>
      <c r="H4">
        <v>16.44699</v>
      </c>
      <c r="I4">
        <v>12.87</v>
      </c>
      <c r="J4">
        <v>3.34</v>
      </c>
      <c r="K4">
        <v>801</v>
      </c>
      <c r="L4">
        <v>986.81939999999997</v>
      </c>
      <c r="N4" s="4" t="s">
        <v>23</v>
      </c>
      <c r="O4" s="4">
        <v>1432932</v>
      </c>
      <c r="P4" s="4" t="s">
        <v>20</v>
      </c>
    </row>
    <row r="5" spans="1:16" x14ac:dyDescent="0.35">
      <c r="G5" s="1"/>
    </row>
    <row r="6" spans="1:16" x14ac:dyDescent="0.35">
      <c r="G6" s="1"/>
    </row>
    <row r="8" spans="1:16" x14ac:dyDescent="0.3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6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27</v>
      </c>
    </row>
    <row r="10" spans="1:16" x14ac:dyDescent="0.35">
      <c r="A10" t="s">
        <v>26</v>
      </c>
      <c r="B10">
        <v>5000</v>
      </c>
      <c r="C10">
        <v>147361</v>
      </c>
      <c r="D10">
        <v>144657</v>
      </c>
      <c r="E10">
        <v>271794</v>
      </c>
      <c r="F10">
        <v>283395</v>
      </c>
      <c r="G10">
        <v>293206</v>
      </c>
      <c r="H10">
        <v>6753</v>
      </c>
      <c r="I10">
        <v>296788</v>
      </c>
      <c r="J10" s="1">
        <v>0</v>
      </c>
      <c r="K10">
        <v>16.44699</v>
      </c>
      <c r="L10">
        <v>12.87</v>
      </c>
      <c r="M10">
        <v>3.34</v>
      </c>
      <c r="N10">
        <v>986.81939999999997</v>
      </c>
    </row>
    <row r="11" spans="1:16" x14ac:dyDescent="0.35">
      <c r="A11" t="s">
        <v>13</v>
      </c>
      <c r="B11">
        <v>5000</v>
      </c>
      <c r="C11">
        <v>147361</v>
      </c>
      <c r="D11">
        <v>144657</v>
      </c>
      <c r="E11">
        <v>271794</v>
      </c>
      <c r="F11">
        <v>283395</v>
      </c>
      <c r="G11">
        <v>293206</v>
      </c>
      <c r="H11">
        <v>6753</v>
      </c>
      <c r="I11">
        <v>296788</v>
      </c>
      <c r="J11" s="1">
        <v>0</v>
      </c>
      <c r="K11">
        <v>16.44699</v>
      </c>
      <c r="L11">
        <v>12.87</v>
      </c>
      <c r="M11">
        <v>3.34</v>
      </c>
      <c r="N11">
        <v>986.81939999999997</v>
      </c>
    </row>
    <row r="12" spans="1:16" x14ac:dyDescent="0.35">
      <c r="J12" s="1"/>
    </row>
    <row r="13" spans="1:16" x14ac:dyDescent="0.35">
      <c r="J13" s="1"/>
    </row>
    <row r="14" spans="1:16" x14ac:dyDescent="0.35">
      <c r="J14" s="1"/>
    </row>
    <row r="15" spans="1:16" x14ac:dyDescent="0.35">
      <c r="J15" s="1"/>
    </row>
    <row r="16" spans="1:16" x14ac:dyDescent="0.35">
      <c r="J16" s="1"/>
    </row>
    <row r="17" spans="10:10" x14ac:dyDescent="0.35">
      <c r="J17" s="1"/>
    </row>
    <row r="18" spans="10:10" x14ac:dyDescent="0.35">
      <c r="J18" s="1"/>
    </row>
  </sheetData>
  <mergeCells count="2">
    <mergeCell ref="A1:L1"/>
    <mergeCell ref="A8:N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A10" sqref="A10:M11"/>
    </sheetView>
  </sheetViews>
  <sheetFormatPr defaultRowHeight="14.5" x14ac:dyDescent="0.35"/>
  <cols>
    <col min="2" max="2" width="9.1796875" bestFit="1" customWidth="1"/>
    <col min="3" max="3" width="7.54296875" bestFit="1" customWidth="1"/>
    <col min="4" max="4" width="7.1796875" bestFit="1" customWidth="1"/>
    <col min="5" max="5" width="8.08984375" bestFit="1" customWidth="1"/>
    <col min="6" max="6" width="8.1796875" bestFit="1" customWidth="1"/>
    <col min="7" max="7" width="7" bestFit="1" customWidth="1"/>
    <col min="8" max="8" width="10.81640625" customWidth="1"/>
    <col min="9" max="9" width="14.26953125" bestFit="1" customWidth="1"/>
    <col min="10" max="10" width="10.453125" bestFit="1" customWidth="1"/>
    <col min="11" max="11" width="10.81640625" customWidth="1"/>
    <col min="12" max="12" width="14.26953125" bestFit="1" customWidth="1"/>
    <col min="14" max="14" width="11.90625" bestFit="1" customWidth="1"/>
    <col min="15" max="15" width="22.453125" bestFit="1" customWidth="1"/>
    <col min="16" max="16" width="17.1796875" bestFit="1" customWidth="1"/>
  </cols>
  <sheetData>
    <row r="1" spans="1:16" s="2" customFormat="1" x14ac:dyDescent="0.3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3"/>
      <c r="N1" s="5" t="s">
        <v>18</v>
      </c>
      <c r="O1" s="6" t="s">
        <v>24</v>
      </c>
      <c r="P1" s="6" t="s">
        <v>19</v>
      </c>
    </row>
    <row r="2" spans="1:16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12</v>
      </c>
      <c r="K2" t="s">
        <v>15</v>
      </c>
      <c r="L2" t="s">
        <v>27</v>
      </c>
      <c r="N2" s="4" t="s">
        <v>21</v>
      </c>
      <c r="O2" s="4">
        <v>338872</v>
      </c>
      <c r="P2" s="4" t="s">
        <v>20</v>
      </c>
    </row>
    <row r="3" spans="1:16" x14ac:dyDescent="0.35">
      <c r="A3" t="s">
        <v>26</v>
      </c>
      <c r="B3">
        <v>10000</v>
      </c>
      <c r="C3">
        <v>328712</v>
      </c>
      <c r="D3">
        <v>5409</v>
      </c>
      <c r="E3">
        <v>629484</v>
      </c>
      <c r="F3">
        <v>173900.17</v>
      </c>
      <c r="G3" s="1">
        <v>0</v>
      </c>
      <c r="H3">
        <v>15.24818</v>
      </c>
      <c r="I3">
        <v>11.93</v>
      </c>
      <c r="J3">
        <v>3.1</v>
      </c>
      <c r="K3">
        <v>801</v>
      </c>
      <c r="L3">
        <v>914.89080000000001</v>
      </c>
      <c r="N3" s="4" t="s">
        <v>22</v>
      </c>
      <c r="O3" s="4">
        <v>1684702</v>
      </c>
      <c r="P3" s="4" t="s">
        <v>20</v>
      </c>
    </row>
    <row r="4" spans="1:16" x14ac:dyDescent="0.35">
      <c r="A4" t="s">
        <v>13</v>
      </c>
      <c r="B4">
        <v>10000</v>
      </c>
      <c r="C4">
        <v>328712</v>
      </c>
      <c r="D4">
        <v>5409</v>
      </c>
      <c r="E4">
        <v>629484</v>
      </c>
      <c r="F4">
        <v>173900.17</v>
      </c>
      <c r="G4" s="1">
        <v>0</v>
      </c>
      <c r="H4">
        <v>15.24818</v>
      </c>
      <c r="I4">
        <v>11.93</v>
      </c>
      <c r="J4">
        <v>3.1</v>
      </c>
      <c r="K4">
        <v>801</v>
      </c>
      <c r="L4">
        <v>914.89080000000001</v>
      </c>
      <c r="N4" s="4" t="s">
        <v>23</v>
      </c>
      <c r="O4" s="4">
        <v>1432932</v>
      </c>
      <c r="P4" s="4" t="s">
        <v>20</v>
      </c>
    </row>
    <row r="5" spans="1:16" x14ac:dyDescent="0.35">
      <c r="G5" s="1"/>
    </row>
    <row r="6" spans="1:16" x14ac:dyDescent="0.35">
      <c r="G6" s="1"/>
    </row>
    <row r="8" spans="1:16" x14ac:dyDescent="0.3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6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27</v>
      </c>
    </row>
    <row r="10" spans="1:16" x14ac:dyDescent="0.35">
      <c r="A10" t="s">
        <v>25</v>
      </c>
      <c r="B10">
        <v>10000</v>
      </c>
      <c r="C10">
        <v>328712</v>
      </c>
      <c r="D10">
        <v>325148</v>
      </c>
      <c r="E10">
        <v>568824</v>
      </c>
      <c r="F10">
        <v>598476</v>
      </c>
      <c r="G10">
        <v>624477</v>
      </c>
      <c r="H10">
        <v>5409</v>
      </c>
      <c r="I10">
        <v>629484</v>
      </c>
      <c r="J10" s="1">
        <v>0</v>
      </c>
      <c r="K10">
        <v>15.24818</v>
      </c>
      <c r="L10">
        <v>11.93</v>
      </c>
      <c r="M10">
        <v>3.1</v>
      </c>
      <c r="N10">
        <f>K10*60</f>
        <v>914.89080000000001</v>
      </c>
    </row>
    <row r="11" spans="1:16" x14ac:dyDescent="0.35">
      <c r="A11" t="s">
        <v>13</v>
      </c>
      <c r="B11">
        <v>10000</v>
      </c>
      <c r="C11">
        <v>328712</v>
      </c>
      <c r="D11">
        <v>325148</v>
      </c>
      <c r="E11">
        <v>568824</v>
      </c>
      <c r="F11">
        <v>598476</v>
      </c>
      <c r="G11">
        <v>624477</v>
      </c>
      <c r="H11">
        <v>5409</v>
      </c>
      <c r="I11">
        <v>629484</v>
      </c>
      <c r="J11" s="1">
        <v>0</v>
      </c>
      <c r="K11">
        <v>15.24818</v>
      </c>
      <c r="L11">
        <v>11.93</v>
      </c>
      <c r="M11">
        <v>3.1</v>
      </c>
      <c r="N11">
        <f>K11*60</f>
        <v>914.89080000000001</v>
      </c>
    </row>
    <row r="12" spans="1:16" x14ac:dyDescent="0.35">
      <c r="J12" s="1"/>
    </row>
    <row r="13" spans="1:16" x14ac:dyDescent="0.35">
      <c r="J13" s="1"/>
    </row>
    <row r="14" spans="1:16" x14ac:dyDescent="0.35">
      <c r="J14" s="1"/>
    </row>
    <row r="15" spans="1:16" x14ac:dyDescent="0.35">
      <c r="J15" s="1"/>
    </row>
    <row r="16" spans="1:16" x14ac:dyDescent="0.35">
      <c r="J16" s="1"/>
    </row>
    <row r="17" spans="10:10" x14ac:dyDescent="0.35">
      <c r="J17" s="1"/>
    </row>
    <row r="18" spans="10:10" x14ac:dyDescent="0.35">
      <c r="J18" s="1"/>
    </row>
  </sheetData>
  <mergeCells count="2">
    <mergeCell ref="A1:L1"/>
    <mergeCell ref="A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2017-11-13T06:53:56Z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8833d882-3d2a-4521-9783-7763f880b401</vt:lpwstr>
  </property>
</Properties>
</file>