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V1" sheetId="2" r:id="rId1"/>
    <sheet name="V2" sheetId="3" r:id="rId2"/>
    <sheet name="V3" sheetId="4" r:id="rId3"/>
    <sheet name="V4" sheetId="5" r:id="rId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5" l="1"/>
  <c r="N10" i="5"/>
  <c r="L4" i="5"/>
  <c r="L3" i="5"/>
</calcChain>
</file>

<file path=xl/sharedStrings.xml><?xml version="1.0" encoding="utf-8"?>
<sst xmlns="http://schemas.openxmlformats.org/spreadsheetml/2006/main" count="158" uniqueCount="28">
  <si>
    <t>Label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</si>
  <si>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</si>
  <si>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</si>
  <si>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</si>
  <si>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</si>
  <si>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</si>
  <si>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</si>
  <si>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</si>
  <si>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</si>
  <si>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</si>
  <si>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</si>
  <si>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Received KB/sec</t>
  </si>
  <si>
    <t>Sent KB/sec</t>
  </si>
  <si>
    <t>TOTAL</t>
  </si>
  <si>
    <t>Std. Dev.</t>
  </si>
  <si>
    <t>Avg. Bytes</t>
  </si>
  <si>
    <t>Summary</t>
  </si>
  <si>
    <t>Aggregate</t>
  </si>
  <si>
    <t>Table</t>
  </si>
  <si>
    <t>Environment</t>
  </si>
  <si>
    <t>Developer Machine</t>
  </si>
  <si>
    <t>LDGR_HDR</t>
  </si>
  <si>
    <t>LDGR_ENTRY</t>
  </si>
  <si>
    <t>LDGR_SUM</t>
  </si>
  <si>
    <t>Records - Before Inquiry</t>
  </si>
  <si>
    <t>BASPIKES 12 with member and accumType</t>
  </si>
  <si>
    <t>Accums Ledger Inquiry Performance Test:BASPIKES 12 with member and accumType</t>
  </si>
  <si>
    <t>Request/sec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</si>
</sst>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0" borderId="0" xfId="0" applyFill="1"/>
    <xf numFmtId="0" fontId="0" fillId="0" borderId="0" xfId="0" applyFill="1" applyAlignment="1"/>
    <xf numFmtId="0" fontId="0" fillId="4" borderId="0" xfId="0" applyFill="1"/>
    <xf numFmtId="0" fontId="1" fillId="3" borderId="0" xfId="0" applyFont="1" applyFill="1" applyAlignment="1"/>
    <xf numFmtId="0" fontId="1" fillId="3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A10" sqref="A10:M11"/>
    </sheetView>
  </sheetViews>
  <sheetFormatPr defaultRowHeight="14.5" x14ac:dyDescent="0.35"/>
  <cols>
    <col min="2" max="2" width="9.1796875" bestFit="1" customWidth="1"/>
    <col min="3" max="3" width="7.54296875" bestFit="1" customWidth="1"/>
    <col min="4" max="4" width="7.1796875" bestFit="1" customWidth="1"/>
    <col min="5" max="5" width="8.08984375" bestFit="1" customWidth="1"/>
    <col min="6" max="6" width="8.1796875" bestFit="1" customWidth="1"/>
    <col min="7" max="7" width="7" bestFit="1" customWidth="1"/>
    <col min="8" max="8" width="10.81640625" customWidth="1"/>
    <col min="9" max="9" width="14.26953125" bestFit="1" customWidth="1"/>
    <col min="10" max="10" width="10.453125" bestFit="1" customWidth="1"/>
    <col min="11" max="11" width="10.81640625" customWidth="1"/>
    <col min="12" max="12" width="14.26953125" bestFit="1" customWidth="1"/>
    <col min="14" max="14" width="11.90625" bestFit="1" customWidth="1"/>
    <col min="15" max="15" width="22.453125" bestFit="1" customWidth="1"/>
    <col min="16" max="16" width="17.1796875" bestFit="1" customWidth="1"/>
  </cols>
  <sheetData>
    <row r="1" spans="1:16" s="2" customFormat="1" x14ac:dyDescent="0.35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3"/>
      <c r="N1" s="5" t="s">
        <v>18</v>
      </c>
      <c r="O1" s="6" t="s">
        <v>24</v>
      </c>
      <c r="P1" s="6" t="s">
        <v>19</v>
      </c>
    </row>
    <row r="2" spans="1:16" x14ac:dyDescent="0.3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14</v>
      </c>
      <c r="G2" t="s">
        <v>9</v>
      </c>
      <c r="H2" t="s">
        <v>10</v>
      </c>
      <c r="I2" t="s">
        <v>11</v>
      </c>
      <c r="J2" t="s">
        <v>12</v>
      </c>
      <c r="K2" t="s">
        <v>15</v>
      </c>
      <c r="N2" s="4" t="s">
        <v>21</v>
      </c>
      <c r="O2" s="4">
        <v>332896</v>
      </c>
      <c r="P2" s="4" t="s">
        <v>20</v>
      </c>
    </row>
    <row r="3" spans="1:16" x14ac:dyDescent="0.35">
      <c r="A3" t="s">
        <v>25</v>
      </c>
      <c r="B3">
        <v>100</v>
      </c>
      <c r="C3">
        <v>1029</v>
      </c>
      <c r="D3">
        <v>133</v>
      </c>
      <c r="E3">
        <v>2359</v>
      </c>
      <c r="F3">
        <v>812.67</v>
      </c>
      <c r="G3" s="1">
        <v>0</v>
      </c>
      <c r="H3">
        <v>8.1400100000000002</v>
      </c>
      <c r="I3">
        <v>4.83</v>
      </c>
      <c r="J3">
        <v>1.61</v>
      </c>
      <c r="K3">
        <v>607</v>
      </c>
      <c r="N3" s="4" t="s">
        <v>22</v>
      </c>
      <c r="O3" s="4">
        <v>1654843</v>
      </c>
      <c r="P3" s="4" t="s">
        <v>20</v>
      </c>
    </row>
    <row r="4" spans="1:16" x14ac:dyDescent="0.35">
      <c r="A4" t="s">
        <v>13</v>
      </c>
      <c r="B4">
        <v>100</v>
      </c>
      <c r="C4">
        <v>1029</v>
      </c>
      <c r="D4">
        <v>133</v>
      </c>
      <c r="E4">
        <v>2359</v>
      </c>
      <c r="F4">
        <v>812.67</v>
      </c>
      <c r="G4" s="1">
        <v>0</v>
      </c>
      <c r="H4">
        <v>8.1400100000000002</v>
      </c>
      <c r="I4">
        <v>4.83</v>
      </c>
      <c r="J4">
        <v>1.61</v>
      </c>
      <c r="K4">
        <v>607</v>
      </c>
      <c r="N4" s="4" t="s">
        <v>23</v>
      </c>
      <c r="O4" s="4">
        <v>1403207</v>
      </c>
      <c r="P4" s="4" t="s">
        <v>20</v>
      </c>
    </row>
    <row r="5" spans="1:16" x14ac:dyDescent="0.35">
      <c r="G5" s="1"/>
    </row>
    <row r="6" spans="1:16" x14ac:dyDescent="0.35">
      <c r="G6" s="1"/>
    </row>
    <row r="8" spans="1:16" x14ac:dyDescent="0.35">
      <c r="A8" s="7" t="s">
        <v>17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6" x14ac:dyDescent="0.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</row>
    <row r="10" spans="1:16" x14ac:dyDescent="0.35">
      <c r="A10" t="s">
        <v>25</v>
      </c>
      <c r="B10">
        <v>100</v>
      </c>
      <c r="C10">
        <v>1029</v>
      </c>
      <c r="D10">
        <v>536</v>
      </c>
      <c r="E10">
        <v>2065</v>
      </c>
      <c r="F10">
        <v>2147</v>
      </c>
      <c r="G10">
        <v>2258</v>
      </c>
      <c r="H10">
        <v>133</v>
      </c>
      <c r="I10">
        <v>2359</v>
      </c>
      <c r="J10" s="1">
        <v>0</v>
      </c>
      <c r="K10">
        <v>8.1400100000000002</v>
      </c>
      <c r="L10">
        <v>4.83</v>
      </c>
      <c r="M10">
        <v>1.61</v>
      </c>
    </row>
    <row r="11" spans="1:16" x14ac:dyDescent="0.35">
      <c r="A11" t="s">
        <v>13</v>
      </c>
      <c r="B11">
        <v>100</v>
      </c>
      <c r="C11">
        <v>1029</v>
      </c>
      <c r="D11">
        <v>536</v>
      </c>
      <c r="E11">
        <v>2065</v>
      </c>
      <c r="F11">
        <v>2147</v>
      </c>
      <c r="G11">
        <v>2258</v>
      </c>
      <c r="H11">
        <v>133</v>
      </c>
      <c r="I11">
        <v>2359</v>
      </c>
      <c r="J11" s="1">
        <v>0</v>
      </c>
      <c r="K11">
        <v>8.1400100000000002</v>
      </c>
      <c r="L11">
        <v>4.83</v>
      </c>
      <c r="M11">
        <v>1.61</v>
      </c>
    </row>
    <row r="12" spans="1:16" x14ac:dyDescent="0.35">
      <c r="J12" s="1"/>
    </row>
    <row r="13" spans="1:16" x14ac:dyDescent="0.35">
      <c r="J13" s="1"/>
    </row>
    <row r="14" spans="1:16" x14ac:dyDescent="0.35">
      <c r="J14" s="1"/>
    </row>
    <row r="15" spans="1:16" x14ac:dyDescent="0.35">
      <c r="J15" s="1"/>
    </row>
    <row r="16" spans="1:16" x14ac:dyDescent="0.35">
      <c r="J16" s="1"/>
    </row>
    <row r="17" spans="10:10" x14ac:dyDescent="0.35">
      <c r="J17" s="1"/>
    </row>
    <row r="18" spans="10:10" x14ac:dyDescent="0.35">
      <c r="J18" s="1"/>
    </row>
  </sheetData>
  <mergeCells count="2">
    <mergeCell ref="A1:L1"/>
    <mergeCell ref="A8:N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A3" sqref="A3:K4"/>
    </sheetView>
  </sheetViews>
  <sheetFormatPr defaultRowHeight="14.5" x14ac:dyDescent="0.35"/>
  <cols>
    <col min="2" max="2" width="9.1796875" bestFit="1" customWidth="1"/>
    <col min="3" max="3" width="7.54296875" bestFit="1" customWidth="1"/>
    <col min="4" max="4" width="7.1796875" bestFit="1" customWidth="1"/>
    <col min="5" max="5" width="8.08984375" bestFit="1" customWidth="1"/>
    <col min="6" max="6" width="8.1796875" bestFit="1" customWidth="1"/>
    <col min="7" max="7" width="7" bestFit="1" customWidth="1"/>
    <col min="8" max="8" width="10.81640625" customWidth="1"/>
    <col min="9" max="9" width="14.26953125" bestFit="1" customWidth="1"/>
    <col min="10" max="10" width="10.453125" bestFit="1" customWidth="1"/>
    <col min="11" max="11" width="10.81640625" customWidth="1"/>
    <col min="12" max="12" width="14.26953125" bestFit="1" customWidth="1"/>
    <col min="14" max="14" width="11.90625" bestFit="1" customWidth="1"/>
    <col min="15" max="15" width="22.453125" bestFit="1" customWidth="1"/>
    <col min="16" max="16" width="17.1796875" bestFit="1" customWidth="1"/>
  </cols>
  <sheetData>
    <row r="1" spans="1:16" s="2" customFormat="1" x14ac:dyDescent="0.35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3"/>
      <c r="N1" s="5" t="s">
        <v>18</v>
      </c>
      <c r="O1" s="6" t="s">
        <v>24</v>
      </c>
      <c r="P1" s="6" t="s">
        <v>19</v>
      </c>
    </row>
    <row r="2" spans="1:16" x14ac:dyDescent="0.3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14</v>
      </c>
      <c r="G2" t="s">
        <v>9</v>
      </c>
      <c r="H2" t="s">
        <v>10</v>
      </c>
      <c r="I2" t="s">
        <v>11</v>
      </c>
      <c r="J2" t="s">
        <v>12</v>
      </c>
      <c r="K2" t="s">
        <v>15</v>
      </c>
      <c r="N2" s="4" t="s">
        <v>21</v>
      </c>
      <c r="O2" s="4">
        <v>332896</v>
      </c>
      <c r="P2" s="4" t="s">
        <v>20</v>
      </c>
    </row>
    <row r="3" spans="1:16" x14ac:dyDescent="0.35">
      <c r="A3" t="s">
        <v>25</v>
      </c>
      <c r="B3">
        <v>400</v>
      </c>
      <c r="C3">
        <v>2465</v>
      </c>
      <c r="D3">
        <v>128</v>
      </c>
      <c r="E3">
        <v>5006</v>
      </c>
      <c r="F3">
        <v>988.82</v>
      </c>
      <c r="G3" s="1">
        <v>5.0000000000000001E-3</v>
      </c>
      <c r="H3">
        <v>7.4769199999999998</v>
      </c>
      <c r="I3">
        <v>4.46</v>
      </c>
      <c r="J3">
        <v>1.47</v>
      </c>
      <c r="K3">
        <v>610.9</v>
      </c>
      <c r="N3" s="4" t="s">
        <v>22</v>
      </c>
      <c r="O3" s="4">
        <v>1654843</v>
      </c>
      <c r="P3" s="4" t="s">
        <v>20</v>
      </c>
    </row>
    <row r="4" spans="1:16" x14ac:dyDescent="0.35">
      <c r="A4" t="s">
        <v>13</v>
      </c>
      <c r="B4">
        <v>400</v>
      </c>
      <c r="C4">
        <v>2465</v>
      </c>
      <c r="D4">
        <v>128</v>
      </c>
      <c r="E4">
        <v>5006</v>
      </c>
      <c r="F4">
        <v>988.82</v>
      </c>
      <c r="G4" s="1">
        <v>5.0000000000000001E-3</v>
      </c>
      <c r="H4">
        <v>7.4769199999999998</v>
      </c>
      <c r="I4">
        <v>4.46</v>
      </c>
      <c r="J4">
        <v>1.47</v>
      </c>
      <c r="K4">
        <v>610.9</v>
      </c>
      <c r="N4" s="4" t="s">
        <v>23</v>
      </c>
      <c r="O4" s="4">
        <v>1403207</v>
      </c>
      <c r="P4" s="4" t="s">
        <v>20</v>
      </c>
    </row>
    <row r="5" spans="1:16" x14ac:dyDescent="0.35">
      <c r="G5" s="1"/>
    </row>
    <row r="6" spans="1:16" x14ac:dyDescent="0.35">
      <c r="G6" s="1"/>
    </row>
    <row r="8" spans="1:16" x14ac:dyDescent="0.35">
      <c r="A8" s="7" t="s">
        <v>17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6" x14ac:dyDescent="0.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</row>
    <row r="10" spans="1:16" x14ac:dyDescent="0.35">
      <c r="A10" t="s">
        <v>25</v>
      </c>
      <c r="B10">
        <v>400</v>
      </c>
      <c r="C10">
        <v>2465</v>
      </c>
      <c r="D10">
        <v>2314</v>
      </c>
      <c r="E10">
        <v>4138</v>
      </c>
      <c r="F10">
        <v>4241</v>
      </c>
      <c r="G10">
        <v>4840</v>
      </c>
      <c r="H10">
        <v>128</v>
      </c>
      <c r="I10">
        <v>5006</v>
      </c>
      <c r="J10" s="1">
        <v>5.0000000000000001E-3</v>
      </c>
      <c r="K10">
        <v>7.4769199999999998</v>
      </c>
      <c r="L10">
        <v>4.46</v>
      </c>
      <c r="M10">
        <v>1.47</v>
      </c>
    </row>
    <row r="11" spans="1:16" x14ac:dyDescent="0.35">
      <c r="A11" t="s">
        <v>13</v>
      </c>
      <c r="B11">
        <v>400</v>
      </c>
      <c r="C11">
        <v>2465</v>
      </c>
      <c r="D11">
        <v>2314</v>
      </c>
      <c r="E11">
        <v>4138</v>
      </c>
      <c r="F11">
        <v>4241</v>
      </c>
      <c r="G11">
        <v>4840</v>
      </c>
      <c r="H11">
        <v>128</v>
      </c>
      <c r="I11">
        <v>5006</v>
      </c>
      <c r="J11" s="1">
        <v>5.0000000000000001E-3</v>
      </c>
      <c r="K11">
        <v>7.4769199999999998</v>
      </c>
      <c r="L11">
        <v>4.46</v>
      </c>
      <c r="M11">
        <v>1.47</v>
      </c>
    </row>
    <row r="12" spans="1:16" x14ac:dyDescent="0.35">
      <c r="J12" s="1"/>
    </row>
    <row r="13" spans="1:16" x14ac:dyDescent="0.35">
      <c r="J13" s="1"/>
    </row>
    <row r="14" spans="1:16" x14ac:dyDescent="0.35">
      <c r="J14" s="1"/>
    </row>
    <row r="15" spans="1:16" x14ac:dyDescent="0.35">
      <c r="J15" s="1"/>
    </row>
    <row r="16" spans="1:16" x14ac:dyDescent="0.35">
      <c r="J16" s="1"/>
    </row>
    <row r="17" spans="10:10" x14ac:dyDescent="0.35">
      <c r="J17" s="1"/>
    </row>
    <row r="18" spans="10:10" x14ac:dyDescent="0.35">
      <c r="J18" s="1"/>
    </row>
  </sheetData>
  <mergeCells count="2">
    <mergeCell ref="A1:L1"/>
    <mergeCell ref="A8:N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A3" sqref="A3:K4"/>
    </sheetView>
  </sheetViews>
  <sheetFormatPr defaultRowHeight="14.5" x14ac:dyDescent="0.35"/>
  <cols>
    <col min="2" max="2" width="9.1796875" bestFit="1" customWidth="1"/>
    <col min="3" max="3" width="7.54296875" bestFit="1" customWidth="1"/>
    <col min="4" max="4" width="7.1796875" bestFit="1" customWidth="1"/>
    <col min="5" max="5" width="8.08984375" bestFit="1" customWidth="1"/>
    <col min="6" max="6" width="8.1796875" bestFit="1" customWidth="1"/>
    <col min="7" max="7" width="7" bestFit="1" customWidth="1"/>
    <col min="8" max="8" width="10.81640625" customWidth="1"/>
    <col min="9" max="9" width="14.26953125" bestFit="1" customWidth="1"/>
    <col min="10" max="10" width="10.453125" bestFit="1" customWidth="1"/>
    <col min="11" max="11" width="10.81640625" customWidth="1"/>
    <col min="12" max="12" width="14.26953125" bestFit="1" customWidth="1"/>
    <col min="14" max="14" width="11.90625" bestFit="1" customWidth="1"/>
    <col min="15" max="15" width="22.453125" bestFit="1" customWidth="1"/>
    <col min="16" max="16" width="17.1796875" bestFit="1" customWidth="1"/>
  </cols>
  <sheetData>
    <row r="1" spans="1:16" s="2" customFormat="1" x14ac:dyDescent="0.35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3"/>
      <c r="N1" s="5" t="s">
        <v>18</v>
      </c>
      <c r="O1" s="6" t="s">
        <v>24</v>
      </c>
      <c r="P1" s="6" t="s">
        <v>19</v>
      </c>
    </row>
    <row r="2" spans="1:16" x14ac:dyDescent="0.3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14</v>
      </c>
      <c r="G2" t="s">
        <v>9</v>
      </c>
      <c r="H2" t="s">
        <v>10</v>
      </c>
      <c r="I2" t="s">
        <v>11</v>
      </c>
      <c r="J2" t="s">
        <v>12</v>
      </c>
      <c r="K2" t="s">
        <v>15</v>
      </c>
      <c r="N2" s="4" t="s">
        <v>21</v>
      </c>
      <c r="O2" s="4">
        <v>332896</v>
      </c>
      <c r="P2" s="4" t="s">
        <v>20</v>
      </c>
    </row>
    <row r="3" spans="1:16" x14ac:dyDescent="0.35">
      <c r="A3" t="s">
        <v>25</v>
      </c>
      <c r="B3">
        <v>1600</v>
      </c>
      <c r="C3">
        <v>5544</v>
      </c>
      <c r="D3">
        <v>109</v>
      </c>
      <c r="E3">
        <v>10538</v>
      </c>
      <c r="F3">
        <v>1602.71</v>
      </c>
      <c r="G3" s="1">
        <v>3.7499999999999999E-3</v>
      </c>
      <c r="H3">
        <v>7.0641100000000003</v>
      </c>
      <c r="I3">
        <v>4.21</v>
      </c>
      <c r="J3">
        <v>1.39</v>
      </c>
      <c r="K3">
        <v>610.4</v>
      </c>
      <c r="N3" s="4" t="s">
        <v>22</v>
      </c>
      <c r="O3" s="4">
        <v>1654843</v>
      </c>
      <c r="P3" s="4" t="s">
        <v>20</v>
      </c>
    </row>
    <row r="4" spans="1:16" x14ac:dyDescent="0.35">
      <c r="A4" t="s">
        <v>13</v>
      </c>
      <c r="B4">
        <v>1600</v>
      </c>
      <c r="C4">
        <v>5544</v>
      </c>
      <c r="D4">
        <v>109</v>
      </c>
      <c r="E4">
        <v>10538</v>
      </c>
      <c r="F4">
        <v>1602.71</v>
      </c>
      <c r="G4" s="1">
        <v>3.7499999999999999E-3</v>
      </c>
      <c r="H4">
        <v>7.0641100000000003</v>
      </c>
      <c r="I4">
        <v>4.21</v>
      </c>
      <c r="J4">
        <v>1.39</v>
      </c>
      <c r="K4">
        <v>610.4</v>
      </c>
      <c r="N4" s="4" t="s">
        <v>23</v>
      </c>
      <c r="O4" s="4">
        <v>1403207</v>
      </c>
      <c r="P4" s="4" t="s">
        <v>20</v>
      </c>
    </row>
    <row r="5" spans="1:16" x14ac:dyDescent="0.35">
      <c r="G5" s="1"/>
    </row>
    <row r="6" spans="1:16" x14ac:dyDescent="0.35">
      <c r="G6" s="1"/>
    </row>
    <row r="8" spans="1:16" x14ac:dyDescent="0.35">
      <c r="A8" s="7" t="s">
        <v>17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6" x14ac:dyDescent="0.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</row>
    <row r="10" spans="1:16" x14ac:dyDescent="0.35">
      <c r="A10" t="s">
        <v>25</v>
      </c>
      <c r="B10">
        <v>1600</v>
      </c>
      <c r="C10">
        <v>5544</v>
      </c>
      <c r="D10">
        <v>5344</v>
      </c>
      <c r="E10">
        <v>7511</v>
      </c>
      <c r="F10">
        <v>7794</v>
      </c>
      <c r="G10">
        <v>8706</v>
      </c>
      <c r="H10">
        <v>109</v>
      </c>
      <c r="I10">
        <v>10538</v>
      </c>
      <c r="J10" s="1">
        <v>3.7499999999999999E-3</v>
      </c>
      <c r="K10">
        <v>7.0641100000000003</v>
      </c>
      <c r="L10">
        <v>4.21</v>
      </c>
      <c r="M10">
        <v>1.39</v>
      </c>
    </row>
    <row r="11" spans="1:16" x14ac:dyDescent="0.35">
      <c r="A11" t="s">
        <v>13</v>
      </c>
      <c r="B11">
        <v>1600</v>
      </c>
      <c r="C11">
        <v>5544</v>
      </c>
      <c r="D11">
        <v>5344</v>
      </c>
      <c r="E11">
        <v>7511</v>
      </c>
      <c r="F11">
        <v>7794</v>
      </c>
      <c r="G11">
        <v>8706</v>
      </c>
      <c r="H11">
        <v>109</v>
      </c>
      <c r="I11">
        <v>10538</v>
      </c>
      <c r="J11" s="1">
        <v>3.7499999999999999E-3</v>
      </c>
      <c r="K11">
        <v>7.0641100000000003</v>
      </c>
      <c r="L11">
        <v>4.21</v>
      </c>
      <c r="M11">
        <v>1.39</v>
      </c>
    </row>
    <row r="12" spans="1:16" x14ac:dyDescent="0.35">
      <c r="J12" s="1"/>
    </row>
    <row r="13" spans="1:16" x14ac:dyDescent="0.35">
      <c r="J13" s="1"/>
    </row>
    <row r="14" spans="1:16" x14ac:dyDescent="0.35">
      <c r="J14" s="1"/>
    </row>
    <row r="15" spans="1:16" x14ac:dyDescent="0.35">
      <c r="J15" s="1"/>
    </row>
    <row r="16" spans="1:16" x14ac:dyDescent="0.35">
      <c r="J16" s="1"/>
    </row>
    <row r="17" spans="10:10" x14ac:dyDescent="0.35">
      <c r="J17" s="1"/>
    </row>
    <row r="18" spans="10:10" x14ac:dyDescent="0.35">
      <c r="J18" s="1"/>
    </row>
  </sheetData>
  <mergeCells count="2">
    <mergeCell ref="A1:L1"/>
    <mergeCell ref="A8:N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N9" sqref="N9:N11"/>
    </sheetView>
  </sheetViews>
  <sheetFormatPr defaultRowHeight="14.5" x14ac:dyDescent="0.35"/>
  <cols>
    <col min="2" max="2" width="9.1796875" bestFit="1" customWidth="1"/>
    <col min="3" max="3" width="7.54296875" bestFit="1" customWidth="1"/>
    <col min="4" max="4" width="7.1796875" bestFit="1" customWidth="1"/>
    <col min="5" max="5" width="8.08984375" bestFit="1" customWidth="1"/>
    <col min="6" max="6" width="8.1796875" bestFit="1" customWidth="1"/>
    <col min="7" max="7" width="7" bestFit="1" customWidth="1"/>
    <col min="8" max="8" width="10.81640625" customWidth="1"/>
    <col min="9" max="9" width="14.26953125" bestFit="1" customWidth="1"/>
    <col min="10" max="10" width="10.453125" bestFit="1" customWidth="1"/>
    <col min="11" max="11" width="10.81640625" customWidth="1"/>
    <col min="12" max="12" width="14.26953125" bestFit="1" customWidth="1"/>
    <col min="14" max="14" width="11.90625" bestFit="1" customWidth="1"/>
    <col min="15" max="15" width="22.453125" bestFit="1" customWidth="1"/>
    <col min="16" max="16" width="17.1796875" bestFit="1" customWidth="1"/>
  </cols>
  <sheetData>
    <row r="1" spans="1:16" s="2" customFormat="1" x14ac:dyDescent="0.35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3"/>
      <c r="N1" s="5" t="s">
        <v>18</v>
      </c>
      <c r="O1" s="6" t="s">
        <v>24</v>
      </c>
      <c r="P1" s="6" t="s">
        <v>19</v>
      </c>
    </row>
    <row r="2" spans="1:16" x14ac:dyDescent="0.3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14</v>
      </c>
      <c r="G2" t="s">
        <v>9</v>
      </c>
      <c r="H2" t="s">
        <v>10</v>
      </c>
      <c r="I2" t="s">
        <v>11</v>
      </c>
      <c r="J2" t="s">
        <v>12</v>
      </c>
      <c r="K2" t="s">
        <v>15</v>
      </c>
      <c r="L2" t="s">
        <v>27</v>
      </c>
      <c r="N2" s="4" t="s">
        <v>21</v>
      </c>
      <c r="O2" s="4">
        <v>332896</v>
      </c>
      <c r="P2" s="4" t="s">
        <v>20</v>
      </c>
    </row>
    <row r="3" spans="1:16" x14ac:dyDescent="0.35">
      <c r="A3" t="s">
        <v>26</v>
      </c>
      <c r="B3">
        <v>3600</v>
      </c>
      <c r="C3">
        <v>8790</v>
      </c>
      <c r="D3">
        <v>137</v>
      </c>
      <c r="E3">
        <v>18994</v>
      </c>
      <c r="F3">
        <v>2286.0500000000002</v>
      </c>
      <c r="G3" s="1">
        <v>2.7799999999999999E-3</v>
      </c>
      <c r="H3">
        <v>6.7268299999999996</v>
      </c>
      <c r="I3">
        <v>4</v>
      </c>
      <c r="J3">
        <v>1.32</v>
      </c>
      <c r="K3">
        <v>609.6</v>
      </c>
      <c r="L3">
        <f>H3*60</f>
        <v>403.60979999999995</v>
      </c>
      <c r="N3" s="4" t="s">
        <v>22</v>
      </c>
      <c r="O3" s="4">
        <v>1654843</v>
      </c>
      <c r="P3" s="4" t="s">
        <v>20</v>
      </c>
    </row>
    <row r="4" spans="1:16" x14ac:dyDescent="0.35">
      <c r="A4" t="s">
        <v>13</v>
      </c>
      <c r="B4">
        <v>3600</v>
      </c>
      <c r="C4">
        <v>8790</v>
      </c>
      <c r="D4">
        <v>137</v>
      </c>
      <c r="E4">
        <v>18994</v>
      </c>
      <c r="F4">
        <v>2286.0500000000002</v>
      </c>
      <c r="G4" s="1">
        <v>2.7799999999999999E-3</v>
      </c>
      <c r="H4">
        <v>6.7268299999999996</v>
      </c>
      <c r="I4">
        <v>4</v>
      </c>
      <c r="J4">
        <v>1.32</v>
      </c>
      <c r="K4">
        <v>609.6</v>
      </c>
      <c r="L4">
        <f>H4*60</f>
        <v>403.60979999999995</v>
      </c>
      <c r="N4" s="4" t="s">
        <v>23</v>
      </c>
      <c r="O4" s="4">
        <v>1403207</v>
      </c>
      <c r="P4" s="4" t="s">
        <v>20</v>
      </c>
    </row>
    <row r="5" spans="1:16" x14ac:dyDescent="0.35">
      <c r="G5" s="1"/>
    </row>
    <row r="6" spans="1:16" x14ac:dyDescent="0.35">
      <c r="G6" s="1"/>
    </row>
    <row r="8" spans="1:16" x14ac:dyDescent="0.35">
      <c r="A8" s="7" t="s">
        <v>17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6" x14ac:dyDescent="0.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27</v>
      </c>
    </row>
    <row r="10" spans="1:16" x14ac:dyDescent="0.35">
      <c r="A10" t="s">
        <v>26</v>
      </c>
      <c r="B10">
        <v>3600</v>
      </c>
      <c r="C10">
        <v>8790</v>
      </c>
      <c r="D10">
        <v>8837</v>
      </c>
      <c r="E10">
        <v>11446</v>
      </c>
      <c r="F10">
        <v>12683</v>
      </c>
      <c r="G10">
        <v>15970</v>
      </c>
      <c r="H10">
        <v>137</v>
      </c>
      <c r="I10">
        <v>18994</v>
      </c>
      <c r="J10" s="1">
        <v>2.7799999999999999E-3</v>
      </c>
      <c r="K10">
        <v>6.7268299999999996</v>
      </c>
      <c r="L10">
        <v>4</v>
      </c>
      <c r="M10">
        <v>1.32</v>
      </c>
      <c r="N10">
        <f>K10*60</f>
        <v>403.60979999999995</v>
      </c>
    </row>
    <row r="11" spans="1:16" x14ac:dyDescent="0.35">
      <c r="A11" t="s">
        <v>13</v>
      </c>
      <c r="B11">
        <v>3600</v>
      </c>
      <c r="C11">
        <v>8790</v>
      </c>
      <c r="D11">
        <v>8837</v>
      </c>
      <c r="E11">
        <v>11446</v>
      </c>
      <c r="F11">
        <v>12683</v>
      </c>
      <c r="G11">
        <v>15970</v>
      </c>
      <c r="H11">
        <v>137</v>
      </c>
      <c r="I11">
        <v>18994</v>
      </c>
      <c r="J11" s="1">
        <v>2.7799999999999999E-3</v>
      </c>
      <c r="K11">
        <v>6.7268299999999996</v>
      </c>
      <c r="L11">
        <v>4</v>
      </c>
      <c r="M11">
        <v>1.32</v>
      </c>
      <c r="N11">
        <f>K11*60</f>
        <v>403.60979999999995</v>
      </c>
    </row>
    <row r="12" spans="1:16" x14ac:dyDescent="0.35">
      <c r="J12" s="1"/>
    </row>
    <row r="13" spans="1:16" x14ac:dyDescent="0.35">
      <c r="J13" s="1"/>
    </row>
    <row r="14" spans="1:16" x14ac:dyDescent="0.35">
      <c r="J14" s="1"/>
    </row>
    <row r="15" spans="1:16" x14ac:dyDescent="0.35">
      <c r="J15" s="1"/>
    </row>
    <row r="16" spans="1:16" x14ac:dyDescent="0.35">
      <c r="J16" s="1"/>
    </row>
    <row r="17" spans="10:10" x14ac:dyDescent="0.35">
      <c r="J17" s="1"/>
    </row>
    <row r="18" spans="10:10" x14ac:dyDescent="0.35">
      <c r="J18" s="1"/>
    </row>
  </sheetData>
  <mergeCells count="2">
    <mergeCell ref="A1:L1"/>
    <mergeCell ref="A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V2</vt:lpstr>
      <vt:lpstr>V3</vt:lpstr>
      <vt:lpstr>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2017-11-07T09:05:58Z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8833d882-3d2a-4521-9783-7763f880b401</vt:lpwstr>
  </property>
</Properties>
</file>