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challeng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  <c r="H43" i="1"/>
</calcChain>
</file>

<file path=xl/sharedStrings.xml><?xml version="1.0" encoding="utf-8"?>
<sst xmlns="http://schemas.openxmlformats.org/spreadsheetml/2006/main" count="302" uniqueCount="105">
  <si>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</si>
  <si>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</si>
  <si>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</si>
  <si>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</si>
  <si>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</si>
  <si>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</si>
  <si>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</si>
  <si>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</si>
  <si>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</si>
  <si>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$1,618.50</t>
  </si>
  <si>
    <t>Germany</t>
  </si>
  <si>
    <t>$1,321.00</t>
  </si>
  <si>
    <t>Midmarket</t>
  </si>
  <si>
    <t>France</t>
  </si>
  <si>
    <t>$2,178.00</t>
  </si>
  <si>
    <t>$888.00</t>
  </si>
  <si>
    <t>Mexico</t>
  </si>
  <si>
    <t>$2,470.00</t>
  </si>
  <si>
    <t>$1,513.00</t>
  </si>
  <si>
    <t>Montana </t>
  </si>
  <si>
    <t>$921.00</t>
  </si>
  <si>
    <t>Channel Partners</t>
  </si>
  <si>
    <t>$2,518.00</t>
  </si>
  <si>
    <t>$1,899.00</t>
  </si>
  <si>
    <t>$1,545.00</t>
  </si>
  <si>
    <t>Enterprise</t>
  </si>
  <si>
    <t>$2,665.50</t>
  </si>
  <si>
    <t>Small Business</t>
  </si>
  <si>
    <t>$958.00</t>
  </si>
  <si>
    <t>$2,146.00</t>
  </si>
  <si>
    <t>$345.00</t>
  </si>
  <si>
    <t>United States of America</t>
  </si>
  <si>
    <t>$615.00</t>
  </si>
  <si>
    <t>Paseo </t>
  </si>
  <si>
    <t>$292.00</t>
  </si>
  <si>
    <t>$974.00</t>
  </si>
  <si>
    <t>$1,006.00</t>
  </si>
  <si>
    <t>$367.00</t>
  </si>
  <si>
    <t>$883.00</t>
  </si>
  <si>
    <t>$549.00</t>
  </si>
  <si>
    <t>$788.00</t>
  </si>
  <si>
    <t>$2,472.00</t>
  </si>
  <si>
    <t>$1,143.00</t>
  </si>
  <si>
    <t>$1,725.00</t>
  </si>
  <si>
    <t>$912.00</t>
  </si>
  <si>
    <t>$2,152.00</t>
  </si>
  <si>
    <t>$1,817.00</t>
  </si>
  <si>
    <t>Velo </t>
  </si>
  <si>
    <t>$1,493.00</t>
  </si>
  <si>
    <t>$1,804.00</t>
  </si>
  <si>
    <t>$2,161.00</t>
  </si>
  <si>
    <t>$2,821.00</t>
  </si>
  <si>
    <t>VTT </t>
  </si>
  <si>
    <t>$2,001.00</t>
  </si>
  <si>
    <t>$2,838.00</t>
  </si>
  <si>
    <t>$1,527.00</t>
  </si>
  <si>
    <t>$2,151.00</t>
  </si>
  <si>
    <t>Amarilla </t>
  </si>
  <si>
    <t>$2,750.00</t>
  </si>
  <si>
    <t>$1,953.00</t>
  </si>
  <si>
    <t>$4,219.50</t>
  </si>
  <si>
    <t>CODE</t>
  </si>
  <si>
    <t>Government Canada Carretera </t>
  </si>
  <si>
    <t>Government Germany Carretera </t>
  </si>
  <si>
    <t>Midmarket France Carretera </t>
  </si>
  <si>
    <t>Midmarket Germany Carretera </t>
  </si>
  <si>
    <t>Midmarket Mexico Carretera </t>
  </si>
  <si>
    <t>Midmarket Germany Montana </t>
  </si>
  <si>
    <t>Channel Partners Canada Montana </t>
  </si>
  <si>
    <t>Government France Montana </t>
  </si>
  <si>
    <t>Channel Partners Germany Montana </t>
  </si>
  <si>
    <t>Midmarket Mexico Montana </t>
  </si>
  <si>
    <t>Enterprise Canada Montana </t>
  </si>
  <si>
    <t>Small Business Mexico Montana </t>
  </si>
  <si>
    <t>Government Germany Montana </t>
  </si>
  <si>
    <t>Midmarket United States of America Montana </t>
  </si>
  <si>
    <t>Government Canada Paseo </t>
  </si>
  <si>
    <t>Midmarket Mexico Paseo </t>
  </si>
  <si>
    <t>Channel Partners Canada Paseo </t>
  </si>
  <si>
    <t>Government Germany Paseo </t>
  </si>
  <si>
    <t>Channel Partners Germany Paseo </t>
  </si>
  <si>
    <t>Government Mexico Paseo </t>
  </si>
  <si>
    <t>Midmarket France Paseo </t>
  </si>
  <si>
    <t>Small Business Mexico Paseo </t>
  </si>
  <si>
    <t>Government United States of America Paseo </t>
  </si>
  <si>
    <t>Channel Partners United States of America Paseo </t>
  </si>
  <si>
    <t>Midmarket Canada Paseo </t>
  </si>
  <si>
    <t>Government Mexico Velo </t>
  </si>
  <si>
    <t>Enterprise France Velo </t>
  </si>
  <si>
    <t>Channel Partners Germany Velo </t>
  </si>
  <si>
    <t>Government Germany Velo </t>
  </si>
  <si>
    <t>Enterprise United States of America Velo </t>
  </si>
  <si>
    <t>Enterprise Canada Velo </t>
  </si>
  <si>
    <t>Small Business Canada VTT </t>
  </si>
  <si>
    <t>Channel Partners Germany VTT </t>
  </si>
  <si>
    <t>Midmarket France VTT </t>
  </si>
  <si>
    <t>Midmarket Germany VTT </t>
  </si>
  <si>
    <t>Government France VTT </t>
  </si>
  <si>
    <t>Small Business France VTT </t>
  </si>
  <si>
    <t>Government Canada VTT </t>
  </si>
  <si>
    <t>Government France Amarilla </t>
  </si>
  <si>
    <t>Channel Partners United States of America Amarilla </t>
  </si>
  <si>
    <t>Enterprise Germany Amarilla </t>
  </si>
  <si>
    <t>Q)Count the number of Values for country Mexico, dataset provided below:</t>
  </si>
  <si>
    <t>Q)Calculate the total unit sold for country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</si>
</sst>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₹&quot;\ #,##0.00;[Red]&quot;₹&quot;\ 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7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0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F1" workbookViewId="0">
      <selection activeCell="H8" sqref="H8"/>
    </sheetView>
  </sheetViews>
  <sheetFormatPr defaultRowHeight="15" x14ac:dyDescent="0.25"/>
  <cols>
    <col min="5" max="5" width="42.28515625" style="1" customWidth="1"/>
    <col min="6" max="6" width="44.5703125" customWidth="1"/>
    <col min="8" max="8" width="119.5703125" customWidth="1"/>
  </cols>
  <sheetData>
    <row r="1" spans="1:8" ht="31.5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61</v>
      </c>
    </row>
    <row r="2" spans="1:8" ht="31.5" x14ac:dyDescent="0.25">
      <c r="A2" s="5" t="s">
        <v>5</v>
      </c>
      <c r="B2" s="5" t="s">
        <v>6</v>
      </c>
      <c r="C2" s="5" t="s">
        <v>7</v>
      </c>
      <c r="D2" s="5" t="s">
        <v>8</v>
      </c>
      <c r="E2" s="6" t="s">
        <v>9</v>
      </c>
      <c r="F2" s="3" t="s">
        <v>62</v>
      </c>
    </row>
    <row r="3" spans="1:8" ht="31.5" x14ac:dyDescent="0.25">
      <c r="A3" s="5" t="s">
        <v>5</v>
      </c>
      <c r="B3" s="5" t="s">
        <v>10</v>
      </c>
      <c r="C3" s="5" t="s">
        <v>7</v>
      </c>
      <c r="D3" s="5" t="s">
        <v>8</v>
      </c>
      <c r="E3" s="6" t="s">
        <v>11</v>
      </c>
      <c r="F3" s="3" t="s">
        <v>63</v>
      </c>
      <c r="H3" t="s">
        <v>103</v>
      </c>
    </row>
    <row r="4" spans="1:8" ht="31.5" x14ac:dyDescent="0.25">
      <c r="A4" s="5" t="s">
        <v>12</v>
      </c>
      <c r="B4" s="5" t="s">
        <v>13</v>
      </c>
      <c r="C4" s="5" t="s">
        <v>7</v>
      </c>
      <c r="D4" s="5" t="s">
        <v>8</v>
      </c>
      <c r="E4" s="6" t="s">
        <v>14</v>
      </c>
      <c r="F4" s="3" t="s">
        <v>64</v>
      </c>
      <c r="H4">
        <f>COUNTIFS(B:B,"Mexico")</f>
        <v>8</v>
      </c>
    </row>
    <row r="5" spans="1:8" ht="31.5" x14ac:dyDescent="0.25">
      <c r="A5" s="5" t="s">
        <v>12</v>
      </c>
      <c r="B5" s="5" t="s">
        <v>10</v>
      </c>
      <c r="C5" s="5" t="s">
        <v>7</v>
      </c>
      <c r="D5" s="5" t="s">
        <v>8</v>
      </c>
      <c r="E5" s="6" t="s">
        <v>15</v>
      </c>
      <c r="F5" s="3" t="s">
        <v>65</v>
      </c>
      <c r="H5" t="s">
        <v>104</v>
      </c>
    </row>
    <row r="6" spans="1:8" ht="31.5" x14ac:dyDescent="0.25">
      <c r="A6" s="5" t="s">
        <v>12</v>
      </c>
      <c r="B6" s="5" t="s">
        <v>16</v>
      </c>
      <c r="C6" s="5" t="s">
        <v>7</v>
      </c>
      <c r="D6" s="5" t="s">
        <v>8</v>
      </c>
      <c r="E6" s="6" t="s">
        <v>17</v>
      </c>
      <c r="F6" s="3" t="s">
        <v>66</v>
      </c>
      <c r="H6">
        <f>SUMIFS(E2:E50,B2:B50,"Canada")</f>
        <v>0</v>
      </c>
    </row>
    <row r="7" spans="1:8" ht="31.5" x14ac:dyDescent="0.25">
      <c r="A7" s="5" t="s">
        <v>5</v>
      </c>
      <c r="B7" s="5" t="s">
        <v>10</v>
      </c>
      <c r="C7" s="5" t="s">
        <v>7</v>
      </c>
      <c r="D7" s="5" t="s">
        <v>8</v>
      </c>
      <c r="E7" s="6" t="s">
        <v>18</v>
      </c>
      <c r="F7" s="3" t="s">
        <v>63</v>
      </c>
    </row>
    <row r="8" spans="1:8" ht="31.5" x14ac:dyDescent="0.25">
      <c r="A8" s="5" t="s">
        <v>12</v>
      </c>
      <c r="B8" s="5" t="s">
        <v>10</v>
      </c>
      <c r="C8" s="5" t="s">
        <v>19</v>
      </c>
      <c r="D8" s="5" t="s">
        <v>8</v>
      </c>
      <c r="E8" s="6" t="s">
        <v>20</v>
      </c>
      <c r="F8" s="3" t="s">
        <v>67</v>
      </c>
    </row>
    <row r="9" spans="1:8" ht="31.5" x14ac:dyDescent="0.25">
      <c r="A9" s="5" t="s">
        <v>21</v>
      </c>
      <c r="B9" s="5" t="s">
        <v>6</v>
      </c>
      <c r="C9" s="5" t="s">
        <v>19</v>
      </c>
      <c r="D9" s="5" t="s">
        <v>8</v>
      </c>
      <c r="E9" s="6" t="s">
        <v>22</v>
      </c>
      <c r="F9" s="3" t="s">
        <v>68</v>
      </c>
    </row>
    <row r="10" spans="1:8" ht="31.5" x14ac:dyDescent="0.25">
      <c r="A10" s="5" t="s">
        <v>5</v>
      </c>
      <c r="B10" s="5" t="s">
        <v>13</v>
      </c>
      <c r="C10" s="5" t="s">
        <v>19</v>
      </c>
      <c r="D10" s="5" t="s">
        <v>8</v>
      </c>
      <c r="E10" s="6" t="s">
        <v>23</v>
      </c>
      <c r="F10" s="3" t="s">
        <v>69</v>
      </c>
    </row>
    <row r="11" spans="1:8" ht="31.5" x14ac:dyDescent="0.25">
      <c r="A11" s="5" t="s">
        <v>21</v>
      </c>
      <c r="B11" s="5" t="s">
        <v>10</v>
      </c>
      <c r="C11" s="5" t="s">
        <v>19</v>
      </c>
      <c r="D11" s="5" t="s">
        <v>8</v>
      </c>
      <c r="E11" s="6" t="s">
        <v>24</v>
      </c>
      <c r="F11" s="3" t="s">
        <v>70</v>
      </c>
    </row>
    <row r="12" spans="1:8" ht="31.5" x14ac:dyDescent="0.25">
      <c r="A12" s="5" t="s">
        <v>12</v>
      </c>
      <c r="B12" s="5" t="s">
        <v>16</v>
      </c>
      <c r="C12" s="5" t="s">
        <v>19</v>
      </c>
      <c r="D12" s="5" t="s">
        <v>8</v>
      </c>
      <c r="E12" s="6" t="s">
        <v>17</v>
      </c>
      <c r="F12" s="3" t="s">
        <v>71</v>
      </c>
    </row>
    <row r="13" spans="1:8" ht="31.5" x14ac:dyDescent="0.25">
      <c r="A13" s="5" t="s">
        <v>25</v>
      </c>
      <c r="B13" s="5" t="s">
        <v>6</v>
      </c>
      <c r="C13" s="5" t="s">
        <v>19</v>
      </c>
      <c r="D13" s="5" t="s">
        <v>8</v>
      </c>
      <c r="E13" s="6" t="s">
        <v>26</v>
      </c>
      <c r="F13" s="3" t="s">
        <v>72</v>
      </c>
    </row>
    <row r="14" spans="1:8" ht="31.5" x14ac:dyDescent="0.25">
      <c r="A14" s="5" t="s">
        <v>27</v>
      </c>
      <c r="B14" s="5" t="s">
        <v>16</v>
      </c>
      <c r="C14" s="5" t="s">
        <v>19</v>
      </c>
      <c r="D14" s="5" t="s">
        <v>8</v>
      </c>
      <c r="E14" s="6" t="s">
        <v>28</v>
      </c>
      <c r="F14" s="3" t="s">
        <v>73</v>
      </c>
    </row>
    <row r="15" spans="1:8" ht="31.5" x14ac:dyDescent="0.25">
      <c r="A15" s="5" t="s">
        <v>5</v>
      </c>
      <c r="B15" s="5" t="s">
        <v>10</v>
      </c>
      <c r="C15" s="5" t="s">
        <v>19</v>
      </c>
      <c r="D15" s="5" t="s">
        <v>8</v>
      </c>
      <c r="E15" s="6" t="s">
        <v>29</v>
      </c>
      <c r="F15" s="3" t="s">
        <v>74</v>
      </c>
    </row>
    <row r="16" spans="1:8" ht="31.5" x14ac:dyDescent="0.25">
      <c r="A16" s="5" t="s">
        <v>25</v>
      </c>
      <c r="B16" s="5" t="s">
        <v>6</v>
      </c>
      <c r="C16" s="5" t="s">
        <v>19</v>
      </c>
      <c r="D16" s="5" t="s">
        <v>8</v>
      </c>
      <c r="E16" s="6" t="s">
        <v>30</v>
      </c>
      <c r="F16" s="3" t="s">
        <v>72</v>
      </c>
    </row>
    <row r="17" spans="1:6" ht="47.25" x14ac:dyDescent="0.25">
      <c r="A17" s="5" t="s">
        <v>12</v>
      </c>
      <c r="B17" s="5" t="s">
        <v>31</v>
      </c>
      <c r="C17" s="5" t="s">
        <v>19</v>
      </c>
      <c r="D17" s="5" t="s">
        <v>8</v>
      </c>
      <c r="E17" s="6" t="s">
        <v>32</v>
      </c>
      <c r="F17" s="3" t="s">
        <v>75</v>
      </c>
    </row>
    <row r="18" spans="1:6" ht="31.5" x14ac:dyDescent="0.25">
      <c r="A18" s="5" t="s">
        <v>5</v>
      </c>
      <c r="B18" s="5" t="s">
        <v>6</v>
      </c>
      <c r="C18" s="5" t="s">
        <v>33</v>
      </c>
      <c r="D18" s="5" t="s">
        <v>8</v>
      </c>
      <c r="E18" s="6" t="s">
        <v>34</v>
      </c>
      <c r="F18" s="3" t="s">
        <v>76</v>
      </c>
    </row>
    <row r="19" spans="1:6" ht="31.5" x14ac:dyDescent="0.25">
      <c r="A19" s="5" t="s">
        <v>12</v>
      </c>
      <c r="B19" s="5" t="s">
        <v>16</v>
      </c>
      <c r="C19" s="5" t="s">
        <v>33</v>
      </c>
      <c r="D19" s="5" t="s">
        <v>8</v>
      </c>
      <c r="E19" s="6" t="s">
        <v>35</v>
      </c>
      <c r="F19" s="3" t="s">
        <v>77</v>
      </c>
    </row>
    <row r="20" spans="1:6" ht="31.5" x14ac:dyDescent="0.25">
      <c r="A20" s="5" t="s">
        <v>21</v>
      </c>
      <c r="B20" s="5" t="s">
        <v>6</v>
      </c>
      <c r="C20" s="5" t="s">
        <v>33</v>
      </c>
      <c r="D20" s="5" t="s">
        <v>8</v>
      </c>
      <c r="E20" s="6" t="s">
        <v>22</v>
      </c>
      <c r="F20" s="3" t="s">
        <v>78</v>
      </c>
    </row>
    <row r="21" spans="1:6" ht="31.5" x14ac:dyDescent="0.25">
      <c r="A21" s="5" t="s">
        <v>5</v>
      </c>
      <c r="B21" s="5" t="s">
        <v>10</v>
      </c>
      <c r="C21" s="5" t="s">
        <v>33</v>
      </c>
      <c r="D21" s="5" t="s">
        <v>8</v>
      </c>
      <c r="E21" s="6" t="s">
        <v>36</v>
      </c>
      <c r="F21" s="3" t="s">
        <v>79</v>
      </c>
    </row>
    <row r="22" spans="1:6" ht="31.5" x14ac:dyDescent="0.25">
      <c r="A22" s="5" t="s">
        <v>21</v>
      </c>
      <c r="B22" s="5" t="s">
        <v>10</v>
      </c>
      <c r="C22" s="5" t="s">
        <v>33</v>
      </c>
      <c r="D22" s="5" t="s">
        <v>8</v>
      </c>
      <c r="E22" s="6" t="s">
        <v>37</v>
      </c>
      <c r="F22" s="3" t="s">
        <v>80</v>
      </c>
    </row>
    <row r="23" spans="1:6" ht="31.5" x14ac:dyDescent="0.25">
      <c r="A23" s="5" t="s">
        <v>5</v>
      </c>
      <c r="B23" s="5" t="s">
        <v>16</v>
      </c>
      <c r="C23" s="5" t="s">
        <v>33</v>
      </c>
      <c r="D23" s="5" t="s">
        <v>8</v>
      </c>
      <c r="E23" s="6" t="s">
        <v>38</v>
      </c>
      <c r="F23" s="3" t="s">
        <v>81</v>
      </c>
    </row>
    <row r="24" spans="1:6" ht="31.5" x14ac:dyDescent="0.25">
      <c r="A24" s="5" t="s">
        <v>12</v>
      </c>
      <c r="B24" s="5" t="s">
        <v>13</v>
      </c>
      <c r="C24" s="5" t="s">
        <v>33</v>
      </c>
      <c r="D24" s="5" t="s">
        <v>8</v>
      </c>
      <c r="E24" s="6" t="s">
        <v>39</v>
      </c>
      <c r="F24" s="3" t="s">
        <v>82</v>
      </c>
    </row>
    <row r="25" spans="1:6" ht="31.5" x14ac:dyDescent="0.25">
      <c r="A25" s="5" t="s">
        <v>27</v>
      </c>
      <c r="B25" s="5" t="s">
        <v>16</v>
      </c>
      <c r="C25" s="5" t="s">
        <v>33</v>
      </c>
      <c r="D25" s="5" t="s">
        <v>8</v>
      </c>
      <c r="E25" s="6" t="s">
        <v>40</v>
      </c>
      <c r="F25" s="3" t="s">
        <v>83</v>
      </c>
    </row>
    <row r="26" spans="1:6" ht="31.5" x14ac:dyDescent="0.25">
      <c r="A26" s="5" t="s">
        <v>12</v>
      </c>
      <c r="B26" s="5" t="s">
        <v>16</v>
      </c>
      <c r="C26" s="5" t="s">
        <v>33</v>
      </c>
      <c r="D26" s="5" t="s">
        <v>8</v>
      </c>
      <c r="E26" s="6" t="s">
        <v>41</v>
      </c>
      <c r="F26" s="3" t="s">
        <v>77</v>
      </c>
    </row>
    <row r="27" spans="1:6" ht="47.25" x14ac:dyDescent="0.25">
      <c r="A27" s="5" t="s">
        <v>5</v>
      </c>
      <c r="B27" s="5" t="s">
        <v>31</v>
      </c>
      <c r="C27" s="5" t="s">
        <v>33</v>
      </c>
      <c r="D27" s="5" t="s">
        <v>8</v>
      </c>
      <c r="E27" s="6" t="s">
        <v>42</v>
      </c>
      <c r="F27" s="3" t="s">
        <v>84</v>
      </c>
    </row>
    <row r="28" spans="1:6" ht="31.5" x14ac:dyDescent="0.25">
      <c r="A28" s="5" t="s">
        <v>5</v>
      </c>
      <c r="B28" s="5" t="s">
        <v>6</v>
      </c>
      <c r="C28" s="5" t="s">
        <v>33</v>
      </c>
      <c r="D28" s="5" t="s">
        <v>8</v>
      </c>
      <c r="E28" s="6" t="s">
        <v>43</v>
      </c>
      <c r="F28" s="3" t="s">
        <v>76</v>
      </c>
    </row>
    <row r="29" spans="1:6" ht="47.25" x14ac:dyDescent="0.25">
      <c r="A29" s="5" t="s">
        <v>21</v>
      </c>
      <c r="B29" s="5" t="s">
        <v>31</v>
      </c>
      <c r="C29" s="5" t="s">
        <v>33</v>
      </c>
      <c r="D29" s="5" t="s">
        <v>8</v>
      </c>
      <c r="E29" s="6" t="s">
        <v>44</v>
      </c>
      <c r="F29" s="3" t="s">
        <v>85</v>
      </c>
    </row>
    <row r="30" spans="1:6" ht="31.5" x14ac:dyDescent="0.25">
      <c r="A30" s="5" t="s">
        <v>12</v>
      </c>
      <c r="B30" s="5" t="s">
        <v>6</v>
      </c>
      <c r="C30" s="5" t="s">
        <v>33</v>
      </c>
      <c r="D30" s="5" t="s">
        <v>8</v>
      </c>
      <c r="E30" s="6" t="s">
        <v>45</v>
      </c>
      <c r="F30" s="3" t="s">
        <v>86</v>
      </c>
    </row>
    <row r="31" spans="1:6" ht="31.5" x14ac:dyDescent="0.25">
      <c r="A31" s="5" t="s">
        <v>5</v>
      </c>
      <c r="B31" s="5" t="s">
        <v>6</v>
      </c>
      <c r="C31" s="5" t="s">
        <v>33</v>
      </c>
      <c r="D31" s="5" t="s">
        <v>8</v>
      </c>
      <c r="E31" s="6" t="s">
        <v>46</v>
      </c>
      <c r="F31" s="3" t="s">
        <v>76</v>
      </c>
    </row>
    <row r="32" spans="1:6" ht="31.5" x14ac:dyDescent="0.25">
      <c r="A32" s="5" t="s">
        <v>5</v>
      </c>
      <c r="B32" s="5" t="s">
        <v>10</v>
      </c>
      <c r="C32" s="5" t="s">
        <v>33</v>
      </c>
      <c r="D32" s="5" t="s">
        <v>8</v>
      </c>
      <c r="E32" s="6" t="s">
        <v>18</v>
      </c>
      <c r="F32" s="3" t="s">
        <v>79</v>
      </c>
    </row>
    <row r="33" spans="1:8" ht="31.5" x14ac:dyDescent="0.25">
      <c r="A33" s="5" t="s">
        <v>5</v>
      </c>
      <c r="B33" s="5" t="s">
        <v>16</v>
      </c>
      <c r="C33" s="5" t="s">
        <v>47</v>
      </c>
      <c r="D33" s="5" t="s">
        <v>8</v>
      </c>
      <c r="E33" s="6" t="s">
        <v>48</v>
      </c>
      <c r="F33" s="3" t="s">
        <v>87</v>
      </c>
    </row>
    <row r="34" spans="1:8" ht="31.5" x14ac:dyDescent="0.25">
      <c r="A34" s="5" t="s">
        <v>25</v>
      </c>
      <c r="B34" s="5" t="s">
        <v>13</v>
      </c>
      <c r="C34" s="5" t="s">
        <v>47</v>
      </c>
      <c r="D34" s="5" t="s">
        <v>8</v>
      </c>
      <c r="E34" s="6" t="s">
        <v>49</v>
      </c>
      <c r="F34" s="3" t="s">
        <v>88</v>
      </c>
    </row>
    <row r="35" spans="1:8" ht="31.5" x14ac:dyDescent="0.25">
      <c r="A35" s="5" t="s">
        <v>21</v>
      </c>
      <c r="B35" s="5" t="s">
        <v>10</v>
      </c>
      <c r="C35" s="5" t="s">
        <v>47</v>
      </c>
      <c r="D35" s="5" t="s">
        <v>8</v>
      </c>
      <c r="E35" s="6" t="s">
        <v>50</v>
      </c>
      <c r="F35" s="3" t="s">
        <v>89</v>
      </c>
    </row>
    <row r="36" spans="1:8" ht="31.5" x14ac:dyDescent="0.25">
      <c r="A36" s="5" t="s">
        <v>5</v>
      </c>
      <c r="B36" s="5" t="s">
        <v>10</v>
      </c>
      <c r="C36" s="5" t="s">
        <v>47</v>
      </c>
      <c r="D36" s="5" t="s">
        <v>8</v>
      </c>
      <c r="E36" s="6" t="s">
        <v>36</v>
      </c>
      <c r="F36" s="3" t="s">
        <v>90</v>
      </c>
    </row>
    <row r="37" spans="1:8" ht="31.5" x14ac:dyDescent="0.25">
      <c r="A37" s="5" t="s">
        <v>21</v>
      </c>
      <c r="B37" s="5" t="s">
        <v>10</v>
      </c>
      <c r="C37" s="5" t="s">
        <v>47</v>
      </c>
      <c r="D37" s="5" t="s">
        <v>8</v>
      </c>
      <c r="E37" s="6" t="s">
        <v>24</v>
      </c>
      <c r="F37" s="3" t="s">
        <v>89</v>
      </c>
    </row>
    <row r="38" spans="1:8" ht="47.25" x14ac:dyDescent="0.25">
      <c r="A38" s="5" t="s">
        <v>25</v>
      </c>
      <c r="B38" s="5" t="s">
        <v>31</v>
      </c>
      <c r="C38" s="5" t="s">
        <v>47</v>
      </c>
      <c r="D38" s="5" t="s">
        <v>8</v>
      </c>
      <c r="E38" s="6" t="s">
        <v>51</v>
      </c>
      <c r="F38" s="3" t="s">
        <v>91</v>
      </c>
    </row>
    <row r="39" spans="1:8" ht="31.5" x14ac:dyDescent="0.25">
      <c r="A39" s="5" t="s">
        <v>25</v>
      </c>
      <c r="B39" s="5" t="s">
        <v>6</v>
      </c>
      <c r="C39" s="5" t="s">
        <v>47</v>
      </c>
      <c r="D39" s="5" t="s">
        <v>8</v>
      </c>
      <c r="E39" s="6" t="s">
        <v>30</v>
      </c>
      <c r="F39" s="3" t="s">
        <v>92</v>
      </c>
    </row>
    <row r="40" spans="1:8" ht="31.5" x14ac:dyDescent="0.25">
      <c r="A40" s="5" t="s">
        <v>27</v>
      </c>
      <c r="B40" s="5" t="s">
        <v>6</v>
      </c>
      <c r="C40" s="5" t="s">
        <v>52</v>
      </c>
      <c r="D40" s="5" t="s">
        <v>8</v>
      </c>
      <c r="E40" s="6" t="s">
        <v>53</v>
      </c>
      <c r="F40" s="3" t="s">
        <v>93</v>
      </c>
    </row>
    <row r="41" spans="1:8" ht="31.5" x14ac:dyDescent="0.25">
      <c r="A41" s="5" t="s">
        <v>21</v>
      </c>
      <c r="B41" s="5" t="s">
        <v>10</v>
      </c>
      <c r="C41" s="5" t="s">
        <v>52</v>
      </c>
      <c r="D41" s="5" t="s">
        <v>8</v>
      </c>
      <c r="E41" s="6" t="s">
        <v>54</v>
      </c>
      <c r="F41" s="3" t="s">
        <v>94</v>
      </c>
    </row>
    <row r="42" spans="1:8" ht="31.5" x14ac:dyDescent="0.25">
      <c r="A42" s="5" t="s">
        <v>12</v>
      </c>
      <c r="B42" s="5" t="s">
        <v>13</v>
      </c>
      <c r="C42" s="5" t="s">
        <v>52</v>
      </c>
      <c r="D42" s="5" t="s">
        <v>8</v>
      </c>
      <c r="E42" s="6" t="s">
        <v>14</v>
      </c>
      <c r="F42" s="3" t="s">
        <v>95</v>
      </c>
    </row>
    <row r="43" spans="1:8" ht="31.5" x14ac:dyDescent="0.25">
      <c r="A43" s="5" t="s">
        <v>12</v>
      </c>
      <c r="B43" s="5" t="s">
        <v>10</v>
      </c>
      <c r="C43" s="5" t="s">
        <v>52</v>
      </c>
      <c r="D43" s="5" t="s">
        <v>8</v>
      </c>
      <c r="E43" s="6" t="s">
        <v>15</v>
      </c>
      <c r="F43" s="3" t="s">
        <v>96</v>
      </c>
      <c r="H43" t="e">
        <f>A1+H41=LEFT("Germany")</f>
        <v>#VALUE!</v>
      </c>
    </row>
    <row r="44" spans="1:8" ht="31.5" x14ac:dyDescent="0.25">
      <c r="A44" s="5" t="s">
        <v>5</v>
      </c>
      <c r="B44" s="5" t="s">
        <v>13</v>
      </c>
      <c r="C44" s="5" t="s">
        <v>52</v>
      </c>
      <c r="D44" s="5" t="s">
        <v>8</v>
      </c>
      <c r="E44" s="6" t="s">
        <v>55</v>
      </c>
      <c r="F44" s="3" t="s">
        <v>97</v>
      </c>
    </row>
    <row r="45" spans="1:8" ht="31.5" x14ac:dyDescent="0.25">
      <c r="A45" s="5" t="s">
        <v>27</v>
      </c>
      <c r="B45" s="5" t="s">
        <v>13</v>
      </c>
      <c r="C45" s="5" t="s">
        <v>52</v>
      </c>
      <c r="D45" s="5" t="s">
        <v>8</v>
      </c>
      <c r="E45" s="6" t="s">
        <v>56</v>
      </c>
      <c r="F45" s="3" t="s">
        <v>98</v>
      </c>
    </row>
    <row r="46" spans="1:8" ht="31.5" x14ac:dyDescent="0.25">
      <c r="A46" s="5" t="s">
        <v>5</v>
      </c>
      <c r="B46" s="5" t="s">
        <v>6</v>
      </c>
      <c r="C46" s="5" t="s">
        <v>52</v>
      </c>
      <c r="D46" s="5" t="s">
        <v>8</v>
      </c>
      <c r="E46" s="6" t="s">
        <v>46</v>
      </c>
      <c r="F46" s="3" t="s">
        <v>99</v>
      </c>
    </row>
    <row r="47" spans="1:8" ht="31.5" x14ac:dyDescent="0.25">
      <c r="A47" s="5" t="s">
        <v>5</v>
      </c>
      <c r="B47" s="5" t="s">
        <v>13</v>
      </c>
      <c r="C47" s="5" t="s">
        <v>57</v>
      </c>
      <c r="D47" s="5" t="s">
        <v>8</v>
      </c>
      <c r="E47" s="6" t="s">
        <v>58</v>
      </c>
      <c r="F47" s="3" t="s">
        <v>100</v>
      </c>
    </row>
    <row r="48" spans="1:8" ht="47.25" x14ac:dyDescent="0.25">
      <c r="A48" s="5" t="s">
        <v>21</v>
      </c>
      <c r="B48" s="5" t="s">
        <v>31</v>
      </c>
      <c r="C48" s="5" t="s">
        <v>57</v>
      </c>
      <c r="D48" s="5" t="s">
        <v>8</v>
      </c>
      <c r="E48" s="6" t="s">
        <v>59</v>
      </c>
      <c r="F48" s="3" t="s">
        <v>101</v>
      </c>
    </row>
    <row r="49" spans="1:6" ht="31.5" x14ac:dyDescent="0.25">
      <c r="A49" s="5" t="s">
        <v>25</v>
      </c>
      <c r="B49" s="5" t="s">
        <v>10</v>
      </c>
      <c r="C49" s="5" t="s">
        <v>57</v>
      </c>
      <c r="D49" s="5" t="s">
        <v>8</v>
      </c>
      <c r="E49" s="6" t="s">
        <v>60</v>
      </c>
      <c r="F49" s="3" t="s">
        <v>102</v>
      </c>
    </row>
    <row r="50" spans="1:6" ht="31.5" x14ac:dyDescent="0.25">
      <c r="A50" s="5" t="s">
        <v>5</v>
      </c>
      <c r="B50" s="5" t="s">
        <v>13</v>
      </c>
      <c r="C50" s="5" t="s">
        <v>57</v>
      </c>
      <c r="D50" s="5" t="s">
        <v>8</v>
      </c>
      <c r="E50" s="6" t="s">
        <v>23</v>
      </c>
      <c r="F50" s="3" t="s">
        <v>100</v>
      </c>
    </row>
  </sheetData>
  <conditionalFormatting sqref="H6">
    <cfRule type="cellIs" dxfId="0" priority="1" operator="equal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2022-11-30T15:00:39Z</dcterms:created>
  <dcterms:modified xsi:type="dcterms:W3CDTF">2022-11-30T17:05:15Z</dcterms:modified>
</cp:coreProperties>
</file>