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R\Derivatives Project Assignments\4th Assignment\"/>
    </mc:Choice>
  </mc:AlternateContent>
  <xr:revisionPtr revIDLastSave="0" documentId="13_ncr:1_{02F56FCC-C0F6-4772-BDC5-B3833B63FA31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alculated Data" sheetId="7" r:id="rId1"/>
    <sheet name="Trade Log" sheetId="9" r:id="rId2"/>
  </sheets>
  <definedNames>
    <definedName name="_xlnm._FilterDatabase" localSheetId="0" hidden="1">'Calculated Data'!$B$2:$R$1561</definedName>
    <definedName name="_xlnm._FilterDatabase" localSheetId="1" hidden="1">'Trade Log'!$B$2:$L$48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9" l="1"/>
  <c r="I27" i="9" s="1"/>
  <c r="H28" i="9"/>
  <c r="I28" i="9" s="1"/>
  <c r="H29" i="9"/>
  <c r="I29" i="9" s="1"/>
  <c r="H30" i="9"/>
  <c r="I30" i="9" s="1"/>
  <c r="H31" i="9"/>
  <c r="I31" i="9" s="1"/>
  <c r="H32" i="9"/>
  <c r="I32" i="9" s="1"/>
  <c r="H33" i="9"/>
  <c r="I33" i="9" s="1"/>
  <c r="H34" i="9"/>
  <c r="I34" i="9" s="1"/>
  <c r="H35" i="9"/>
  <c r="I35" i="9" s="1"/>
  <c r="H36" i="9"/>
  <c r="I36" i="9" s="1"/>
  <c r="H37" i="9"/>
  <c r="I37" i="9" s="1"/>
  <c r="H38" i="9"/>
  <c r="I38" i="9" s="1"/>
  <c r="H39" i="9"/>
  <c r="I39" i="9" s="1"/>
  <c r="H40" i="9"/>
  <c r="I40" i="9" s="1"/>
  <c r="H41" i="9"/>
  <c r="I41" i="9" s="1"/>
  <c r="H42" i="9"/>
  <c r="I42" i="9" s="1"/>
  <c r="H43" i="9"/>
  <c r="I43" i="9" s="1"/>
  <c r="H44" i="9"/>
  <c r="I44" i="9" s="1"/>
  <c r="H45" i="9"/>
  <c r="I45" i="9" s="1"/>
  <c r="H46" i="9"/>
  <c r="I46" i="9" s="1"/>
  <c r="H47" i="9"/>
  <c r="I47" i="9" s="1"/>
  <c r="H48" i="9"/>
  <c r="I48" i="9" s="1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H6" i="9"/>
  <c r="I6" i="9" s="1"/>
  <c r="H7" i="9"/>
  <c r="I7" i="9" s="1"/>
  <c r="H8" i="9"/>
  <c r="I8" i="9" s="1"/>
  <c r="H9" i="9"/>
  <c r="I9" i="9" s="1"/>
  <c r="H10" i="9"/>
  <c r="I10" i="9" s="1"/>
  <c r="H11" i="9"/>
  <c r="I11" i="9" s="1"/>
  <c r="H12" i="9"/>
  <c r="I12" i="9" s="1"/>
  <c r="H13" i="9"/>
  <c r="I13" i="9" s="1"/>
  <c r="H14" i="9"/>
  <c r="I14" i="9" s="1"/>
  <c r="H15" i="9"/>
  <c r="I15" i="9" s="1"/>
  <c r="H16" i="9"/>
  <c r="I16" i="9" s="1"/>
  <c r="H17" i="9"/>
  <c r="I17" i="9" s="1"/>
  <c r="H18" i="9"/>
  <c r="I18" i="9" s="1"/>
  <c r="H19" i="9"/>
  <c r="I19" i="9" s="1"/>
  <c r="H20" i="9"/>
  <c r="I20" i="9" s="1"/>
  <c r="H21" i="9"/>
  <c r="I21" i="9" s="1"/>
  <c r="H22" i="9"/>
  <c r="I22" i="9" s="1"/>
  <c r="H23" i="9"/>
  <c r="I23" i="9" s="1"/>
  <c r="H24" i="9"/>
  <c r="I24" i="9" s="1"/>
  <c r="H25" i="9"/>
  <c r="I25" i="9" s="1"/>
  <c r="H26" i="9"/>
  <c r="I26" i="9" s="1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H5" i="9"/>
  <c r="I5" i="9" s="1"/>
  <c r="F5" i="9"/>
  <c r="H4" i="9"/>
  <c r="I4" i="9" s="1"/>
  <c r="F4" i="9"/>
  <c r="H3" i="9"/>
  <c r="I3" i="9" s="1"/>
  <c r="F3" i="9"/>
  <c r="K32" i="9" l="1"/>
  <c r="K23" i="9"/>
  <c r="K3" i="9"/>
  <c r="K48" i="9"/>
  <c r="K15" i="9"/>
  <c r="K36" i="9"/>
  <c r="K7" i="9"/>
  <c r="K20" i="9"/>
  <c r="K12" i="9"/>
  <c r="K44" i="9"/>
  <c r="K28" i="9"/>
  <c r="K19" i="9"/>
  <c r="K11" i="9"/>
  <c r="K40" i="9"/>
  <c r="K24" i="9"/>
  <c r="K16" i="9"/>
  <c r="K8" i="9"/>
  <c r="K47" i="9"/>
  <c r="K43" i="9"/>
  <c r="K39" i="9"/>
  <c r="K35" i="9"/>
  <c r="K31" i="9"/>
  <c r="K27" i="9"/>
  <c r="K4" i="9"/>
  <c r="L4" i="9" s="1"/>
  <c r="K46" i="9"/>
  <c r="K42" i="9"/>
  <c r="K38" i="9"/>
  <c r="K34" i="9"/>
  <c r="K30" i="9"/>
  <c r="K26" i="9"/>
  <c r="K22" i="9"/>
  <c r="K18" i="9"/>
  <c r="K14" i="9"/>
  <c r="K10" i="9"/>
  <c r="K6" i="9"/>
  <c r="K45" i="9"/>
  <c r="K41" i="9"/>
  <c r="K37" i="9"/>
  <c r="K33" i="9"/>
  <c r="K29" i="9"/>
  <c r="K25" i="9"/>
  <c r="K21" i="9"/>
  <c r="K17" i="9"/>
  <c r="K13" i="9"/>
  <c r="K9" i="9"/>
  <c r="K5" i="9"/>
  <c r="L5" i="9" l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</calcChain>
</file>

<file path=xl/sharedStrings.xml><?xml version="1.0" encoding="utf-8"?>
<sst xmlns="http://schemas.openxmlformats.org/spreadsheetml/2006/main" count="1919" uniqueCount="1586">
  <si>
    <t>Date</t>
  </si>
  <si>
    <t>Call Volume</t>
  </si>
  <si>
    <t>Call Open Int</t>
  </si>
  <si>
    <t>Put Volume</t>
  </si>
  <si>
    <t>Put Open Int</t>
  </si>
  <si>
    <t>Spot Price</t>
  </si>
  <si>
    <t>PCR-OI</t>
  </si>
  <si>
    <t>Wednesday, September 10, 2014</t>
  </si>
  <si>
    <t>Thursday, September 11, 2014</t>
  </si>
  <si>
    <t>Friday, September 12, 2014</t>
  </si>
  <si>
    <t>Monday, September 15, 2014</t>
  </si>
  <si>
    <t>Tuesday, September 16, 2014</t>
  </si>
  <si>
    <t>Wednesday, September 17, 2014</t>
  </si>
  <si>
    <t>Thursday, September 18, 2014</t>
  </si>
  <si>
    <t>Friday, September 19, 2014</t>
  </si>
  <si>
    <t>Monday, September 22, 2014</t>
  </si>
  <si>
    <t>Tuesday, September 23, 2014</t>
  </si>
  <si>
    <t>Wednesday, September 24, 2014</t>
  </si>
  <si>
    <t>Thursday, September 25, 2014</t>
  </si>
  <si>
    <t>Friday, September 26, 2014</t>
  </si>
  <si>
    <t>Monday, September 29, 2014</t>
  </si>
  <si>
    <t>Tuesday, September 30, 2014</t>
  </si>
  <si>
    <t>Wednesday, October 1, 2014</t>
  </si>
  <si>
    <t>Tuesday, October 7, 2014</t>
  </si>
  <si>
    <t>Wednesday, October 8, 2014</t>
  </si>
  <si>
    <t>Thursday, October 9, 2014</t>
  </si>
  <si>
    <t>Friday, October 10, 2014</t>
  </si>
  <si>
    <t>Monday, October 13, 2014</t>
  </si>
  <si>
    <t>Tuesday, October 14, 2014</t>
  </si>
  <si>
    <t>Thursday, October 16, 2014</t>
  </si>
  <si>
    <t>Friday, October 17, 2014</t>
  </si>
  <si>
    <t>Monday, October 20, 2014</t>
  </si>
  <si>
    <t>Tuesday, October 21, 2014</t>
  </si>
  <si>
    <t>Wednesday, October 22, 2014</t>
  </si>
  <si>
    <t>Thursday, October 23, 2014</t>
  </si>
  <si>
    <t>Monday, October 27, 2014</t>
  </si>
  <si>
    <t>Tuesday, October 28, 2014</t>
  </si>
  <si>
    <t>Wednesday, October 29, 2014</t>
  </si>
  <si>
    <t>Thursday, October 30, 2014</t>
  </si>
  <si>
    <t>Friday, October 31, 2014</t>
  </si>
  <si>
    <t>Monday, November 3, 2014</t>
  </si>
  <si>
    <t>Wednesday, November 5, 2014</t>
  </si>
  <si>
    <t>Friday, November 7, 2014</t>
  </si>
  <si>
    <t>Monday, November 10, 2014</t>
  </si>
  <si>
    <t>Tuesday, November 11, 2014</t>
  </si>
  <si>
    <t>Wednesday, November 12, 2014</t>
  </si>
  <si>
    <t>Thursday, November 13, 2014</t>
  </si>
  <si>
    <t>Friday, November 14, 2014</t>
  </si>
  <si>
    <t>Monday, November 17, 2014</t>
  </si>
  <si>
    <t>Tuesday, November 18, 2014</t>
  </si>
  <si>
    <t>Wednesday, November 19, 2014</t>
  </si>
  <si>
    <t>Thursday, November 20, 2014</t>
  </si>
  <si>
    <t>Friday, November 21, 2014</t>
  </si>
  <si>
    <t>Monday, November 24, 2014</t>
  </si>
  <si>
    <t>Tuesday, November 25, 2014</t>
  </si>
  <si>
    <t>Wednesday, November 26, 2014</t>
  </si>
  <si>
    <t>Thursday, November 27, 2014</t>
  </si>
  <si>
    <t>Friday, November 28, 2014</t>
  </si>
  <si>
    <t>Monday, December 1, 2014</t>
  </si>
  <si>
    <t>Tuesday, December 2, 2014</t>
  </si>
  <si>
    <t>Wednesday, December 3, 2014</t>
  </si>
  <si>
    <t>Thursday, December 4, 2014</t>
  </si>
  <si>
    <t>Friday, December 5, 2014</t>
  </si>
  <si>
    <t>Monday, December 8, 2014</t>
  </si>
  <si>
    <t>Tuesday, December 9, 2014</t>
  </si>
  <si>
    <t>Wednesday, December 10, 2014</t>
  </si>
  <si>
    <t>Thursday, December 11, 2014</t>
  </si>
  <si>
    <t>Friday, December 12, 2014</t>
  </si>
  <si>
    <t>Monday, December 15, 2014</t>
  </si>
  <si>
    <t>Tuesday, December 16, 2014</t>
  </si>
  <si>
    <t>Wednesday, December 17, 2014</t>
  </si>
  <si>
    <t>Thursday, December 18, 2014</t>
  </si>
  <si>
    <t>Friday, December 19, 2014</t>
  </si>
  <si>
    <t>Monday, December 22, 2014</t>
  </si>
  <si>
    <t>Tuesday, December 23, 2014</t>
  </si>
  <si>
    <t>Wednesday, December 24, 2014</t>
  </si>
  <si>
    <t>Friday, December 26, 2014</t>
  </si>
  <si>
    <t>Monday, December 29, 2014</t>
  </si>
  <si>
    <t>Tuesday, December 30, 2014</t>
  </si>
  <si>
    <t>Wednesday, December 31, 2014</t>
  </si>
  <si>
    <t>Thursday, January 1, 2015</t>
  </si>
  <si>
    <t>Friday, January 2, 2015</t>
  </si>
  <si>
    <t>Monday, January 5, 2015</t>
  </si>
  <si>
    <t>Tuesday, January 6, 2015</t>
  </si>
  <si>
    <t>Wednesday, January 7, 2015</t>
  </si>
  <si>
    <t>Thursday, January 8, 2015</t>
  </si>
  <si>
    <t>Friday, January 9, 2015</t>
  </si>
  <si>
    <t>Monday, January 12, 2015</t>
  </si>
  <si>
    <t>Tuesday, January 13, 2015</t>
  </si>
  <si>
    <t>Wednesday, January 14, 2015</t>
  </si>
  <si>
    <t>Thursday, January 15, 2015</t>
  </si>
  <si>
    <t>Friday, January 16, 2015</t>
  </si>
  <si>
    <t>Monday, January 19, 2015</t>
  </si>
  <si>
    <t>Tuesday, January 20, 2015</t>
  </si>
  <si>
    <t>Wednesday, January 21, 2015</t>
  </si>
  <si>
    <t>Thursday, January 22, 2015</t>
  </si>
  <si>
    <t>Friday, January 23, 2015</t>
  </si>
  <si>
    <t>Tuesday, January 27, 2015</t>
  </si>
  <si>
    <t>Wednesday, January 28, 2015</t>
  </si>
  <si>
    <t>Thursday, January 29, 2015</t>
  </si>
  <si>
    <t>Friday, January 30, 2015</t>
  </si>
  <si>
    <t>Monday, February 2, 2015</t>
  </si>
  <si>
    <t>Tuesday, February 3, 2015</t>
  </si>
  <si>
    <t>Wednesday, February 4, 2015</t>
  </si>
  <si>
    <t>Thursday, February 5, 2015</t>
  </si>
  <si>
    <t>Friday, February 6, 2015</t>
  </si>
  <si>
    <t>Monday, February 9, 2015</t>
  </si>
  <si>
    <t>Tuesday, February 10, 2015</t>
  </si>
  <si>
    <t>Wednesday, February 11, 2015</t>
  </si>
  <si>
    <t>Thursday, February 12, 2015</t>
  </si>
  <si>
    <t>Friday, February 13, 2015</t>
  </si>
  <si>
    <t>Monday, February 16, 2015</t>
  </si>
  <si>
    <t>Wednesday, February 18, 2015</t>
  </si>
  <si>
    <t>Thursday, February 19, 2015</t>
  </si>
  <si>
    <t>Friday, February 20, 2015</t>
  </si>
  <si>
    <t>Monday, February 23, 2015</t>
  </si>
  <si>
    <t>Tuesday, February 24, 2015</t>
  </si>
  <si>
    <t>Wednesday, February 25, 2015</t>
  </si>
  <si>
    <t>Thursday, February 26, 2015</t>
  </si>
  <si>
    <t>Friday, February 27, 2015</t>
  </si>
  <si>
    <t>Saturday, February 28, 2015</t>
  </si>
  <si>
    <t>Monday, March 2, 2015</t>
  </si>
  <si>
    <t>Tuesday, March 3, 2015</t>
  </si>
  <si>
    <t>Wednesday, March 4, 2015</t>
  </si>
  <si>
    <t>Thursday, March 5, 2015</t>
  </si>
  <si>
    <t>Monday, March 9, 2015</t>
  </si>
  <si>
    <t>Tuesday, March 10, 2015</t>
  </si>
  <si>
    <t>Wednesday, March 11, 2015</t>
  </si>
  <si>
    <t>Thursday, March 12, 2015</t>
  </si>
  <si>
    <t>Friday, March 13, 2015</t>
  </si>
  <si>
    <t>Monday, March 16, 2015</t>
  </si>
  <si>
    <t>Tuesday, March 17, 2015</t>
  </si>
  <si>
    <t>Wednesday, March 18, 2015</t>
  </si>
  <si>
    <t>Thursday, March 19, 2015</t>
  </si>
  <si>
    <t>Friday, March 20, 2015</t>
  </si>
  <si>
    <t>Monday, March 23, 2015</t>
  </si>
  <si>
    <t>Tuesday, March 24, 2015</t>
  </si>
  <si>
    <t>Wednesday, March 25, 2015</t>
  </si>
  <si>
    <t>Thursday, March 26, 2015</t>
  </si>
  <si>
    <t>Friday, March 27, 2015</t>
  </si>
  <si>
    <t>Monday, March 30, 2015</t>
  </si>
  <si>
    <t>Tuesday, March 31, 2015</t>
  </si>
  <si>
    <t>Wednesday, April 1, 2015</t>
  </si>
  <si>
    <t>Monday, April 6, 2015</t>
  </si>
  <si>
    <t>Tuesday, April 7, 2015</t>
  </si>
  <si>
    <t>Wednesday, April 8, 2015</t>
  </si>
  <si>
    <t>Thursday, April 9, 2015</t>
  </si>
  <si>
    <t>Friday, April 10, 2015</t>
  </si>
  <si>
    <t>Monday, April 13, 2015</t>
  </si>
  <si>
    <t>Wednesday, April 15, 2015</t>
  </si>
  <si>
    <t>Thursday, April 16, 2015</t>
  </si>
  <si>
    <t>Friday, April 17, 2015</t>
  </si>
  <si>
    <t>Monday, April 20, 2015</t>
  </si>
  <si>
    <t>Tuesday, April 21, 2015</t>
  </si>
  <si>
    <t>Wednesday, April 22, 2015</t>
  </si>
  <si>
    <t>Thursday, April 23, 2015</t>
  </si>
  <si>
    <t>Friday, April 24, 2015</t>
  </si>
  <si>
    <t>Monday, April 27, 2015</t>
  </si>
  <si>
    <t>Tuesday, April 28, 2015</t>
  </si>
  <si>
    <t>Wednesday, April 29, 2015</t>
  </si>
  <si>
    <t>Thursday, April 30, 2015</t>
  </si>
  <si>
    <t>Monday, May 4, 2015</t>
  </si>
  <si>
    <t>Tuesday, May 5, 2015</t>
  </si>
  <si>
    <t>Wednesday, May 6, 2015</t>
  </si>
  <si>
    <t>Thursday, May 7, 2015</t>
  </si>
  <si>
    <t>Friday, May 8, 2015</t>
  </si>
  <si>
    <t>Monday, May 11, 2015</t>
  </si>
  <si>
    <t>Tuesday, May 12, 2015</t>
  </si>
  <si>
    <t>Wednesday, May 13, 2015</t>
  </si>
  <si>
    <t>Thursday, May 14, 2015</t>
  </si>
  <si>
    <t>Friday, May 15, 2015</t>
  </si>
  <si>
    <t>Monday, May 18, 2015</t>
  </si>
  <si>
    <t>Tuesday, May 19, 2015</t>
  </si>
  <si>
    <t>Wednesday, May 20, 2015</t>
  </si>
  <si>
    <t>Thursday, May 21, 2015</t>
  </si>
  <si>
    <t>Friday, May 22, 2015</t>
  </si>
  <si>
    <t>Monday, May 25, 2015</t>
  </si>
  <si>
    <t>Tuesday, May 26, 2015</t>
  </si>
  <si>
    <t>Wednesday, May 27, 2015</t>
  </si>
  <si>
    <t>Thursday, May 28, 2015</t>
  </si>
  <si>
    <t>Friday, May 29, 2015</t>
  </si>
  <si>
    <t>Monday, June 1, 2015</t>
  </si>
  <si>
    <t>Tuesday, June 2, 2015</t>
  </si>
  <si>
    <t>Wednesday, June 3, 2015</t>
  </si>
  <si>
    <t>Thursday, June 4, 2015</t>
  </si>
  <si>
    <t>Friday, June 5, 2015</t>
  </si>
  <si>
    <t>Monday, June 8, 2015</t>
  </si>
  <si>
    <t>Tuesday, June 9, 2015</t>
  </si>
  <si>
    <t>Wednesday, June 10, 2015</t>
  </si>
  <si>
    <t>Thursday, June 11, 2015</t>
  </si>
  <si>
    <t>Friday, June 12, 2015</t>
  </si>
  <si>
    <t>Monday, June 15, 2015</t>
  </si>
  <si>
    <t>Tuesday, June 16, 2015</t>
  </si>
  <si>
    <t>Wednesday, June 17, 2015</t>
  </si>
  <si>
    <t>Thursday, June 18, 2015</t>
  </si>
  <si>
    <t>Friday, June 19, 2015</t>
  </si>
  <si>
    <t>Monday, June 22, 2015</t>
  </si>
  <si>
    <t>Tuesday, June 23, 2015</t>
  </si>
  <si>
    <t>Wednesday, June 24, 2015</t>
  </si>
  <si>
    <t>Thursday, June 25, 2015</t>
  </si>
  <si>
    <t>Friday, June 26, 2015</t>
  </si>
  <si>
    <t>Monday, June 29, 2015</t>
  </si>
  <si>
    <t>Tuesday, June 30, 2015</t>
  </si>
  <si>
    <t>Wednesday, July 1, 2015</t>
  </si>
  <si>
    <t>Thursday, July 2, 2015</t>
  </si>
  <si>
    <t>Friday, July 3, 2015</t>
  </si>
  <si>
    <t>Monday, July 6, 2015</t>
  </si>
  <si>
    <t>Tuesday, July 7, 2015</t>
  </si>
  <si>
    <t>Wednesday, July 8, 2015</t>
  </si>
  <si>
    <t>Thursday, July 9, 2015</t>
  </si>
  <si>
    <t>Friday, July 10, 2015</t>
  </si>
  <si>
    <t>Monday, July 13, 2015</t>
  </si>
  <si>
    <t>Tuesday, July 14, 2015</t>
  </si>
  <si>
    <t>Wednesday, July 15, 2015</t>
  </si>
  <si>
    <t>Thursday, July 16, 2015</t>
  </si>
  <si>
    <t>Friday, July 17, 2015</t>
  </si>
  <si>
    <t>Monday, July 20, 2015</t>
  </si>
  <si>
    <t>Tuesday, July 21, 2015</t>
  </si>
  <si>
    <t>Wednesday, July 22, 2015</t>
  </si>
  <si>
    <t>Thursday, July 23, 2015</t>
  </si>
  <si>
    <t>Friday, July 24, 2015</t>
  </si>
  <si>
    <t>Monday, July 27, 2015</t>
  </si>
  <si>
    <t>Tuesday, July 28, 2015</t>
  </si>
  <si>
    <t>Wednesday, July 29, 2015</t>
  </si>
  <si>
    <t>Thursday, July 30, 2015</t>
  </si>
  <si>
    <t>Friday, July 31, 2015</t>
  </si>
  <si>
    <t>Monday, August 3, 2015</t>
  </si>
  <si>
    <t>Tuesday, August 4, 2015</t>
  </si>
  <si>
    <t>Wednesday, August 5, 2015</t>
  </si>
  <si>
    <t>Thursday, August 6, 2015</t>
  </si>
  <si>
    <t>Friday, August 7, 2015</t>
  </si>
  <si>
    <t>Monday, August 10, 2015</t>
  </si>
  <si>
    <t>Tuesday, August 11, 2015</t>
  </si>
  <si>
    <t>Wednesday, August 12, 2015</t>
  </si>
  <si>
    <t>Thursday, August 13, 2015</t>
  </si>
  <si>
    <t>Friday, August 14, 2015</t>
  </si>
  <si>
    <t>Monday, August 17, 2015</t>
  </si>
  <si>
    <t>Tuesday, August 18, 2015</t>
  </si>
  <si>
    <t>Wednesday, August 19, 2015</t>
  </si>
  <si>
    <t>Thursday, August 20, 2015</t>
  </si>
  <si>
    <t>Friday, August 21, 2015</t>
  </si>
  <si>
    <t>Monday, August 24, 2015</t>
  </si>
  <si>
    <t>Tuesday, August 25, 2015</t>
  </si>
  <si>
    <t>Wednesday, August 26, 2015</t>
  </si>
  <si>
    <t>Thursday, August 27, 2015</t>
  </si>
  <si>
    <t>Friday, August 28, 2015</t>
  </si>
  <si>
    <t>Monday, August 31, 2015</t>
  </si>
  <si>
    <t>Tuesday, September 1, 2015</t>
  </si>
  <si>
    <t>Wednesday, September 2, 2015</t>
  </si>
  <si>
    <t>Thursday, September 3, 2015</t>
  </si>
  <si>
    <t>Friday, September 4, 2015</t>
  </si>
  <si>
    <t>Monday, September 7, 2015</t>
  </si>
  <si>
    <t>Tuesday, September 8, 2015</t>
  </si>
  <si>
    <t>Wednesday, September 9, 2015</t>
  </si>
  <si>
    <t>Thursday, September 10, 2015</t>
  </si>
  <si>
    <t>Friday, September 11, 2015</t>
  </si>
  <si>
    <t>Monday, September 14, 2015</t>
  </si>
  <si>
    <t>Tuesday, September 15, 2015</t>
  </si>
  <si>
    <t>Wednesday, September 16, 2015</t>
  </si>
  <si>
    <t>Friday, September 18, 2015</t>
  </si>
  <si>
    <t>Monday, September 21, 2015</t>
  </si>
  <si>
    <t>Tuesday, September 22, 2015</t>
  </si>
  <si>
    <t>Wednesday, September 23, 2015</t>
  </si>
  <si>
    <t>Thursday, September 24, 2015</t>
  </si>
  <si>
    <t>Monday, September 28, 2015</t>
  </si>
  <si>
    <t>Tuesday, September 29, 2015</t>
  </si>
  <si>
    <t>Wednesday, September 30, 2015</t>
  </si>
  <si>
    <t>Thursday, October 1, 2015</t>
  </si>
  <si>
    <t>Monday, October 5, 2015</t>
  </si>
  <si>
    <t>Tuesday, October 6, 2015</t>
  </si>
  <si>
    <t>Wednesday, October 7, 2015</t>
  </si>
  <si>
    <t>Thursday, October 8, 2015</t>
  </si>
  <si>
    <t>Friday, October 9, 2015</t>
  </si>
  <si>
    <t>Monday, October 12, 2015</t>
  </si>
  <si>
    <t>Tuesday, October 13, 2015</t>
  </si>
  <si>
    <t>Wednesday, October 14, 2015</t>
  </si>
  <si>
    <t>Thursday, October 15, 2015</t>
  </si>
  <si>
    <t>Friday, October 16, 2015</t>
  </si>
  <si>
    <t>Monday, October 19, 2015</t>
  </si>
  <si>
    <t>Tuesday, October 20, 2015</t>
  </si>
  <si>
    <t>Wednesday, October 21, 2015</t>
  </si>
  <si>
    <t>Friday, October 23, 2015</t>
  </si>
  <si>
    <t>Monday, October 26, 2015</t>
  </si>
  <si>
    <t>Tuesday, October 27, 2015</t>
  </si>
  <si>
    <t>Wednesday, October 28, 2015</t>
  </si>
  <si>
    <t>Thursday, October 29, 2015</t>
  </si>
  <si>
    <t>Friday, October 30, 2015</t>
  </si>
  <si>
    <t>Monday, November 2, 2015</t>
  </si>
  <si>
    <t>Tuesday, November 3, 2015</t>
  </si>
  <si>
    <t>Wednesday, November 4, 2015</t>
  </si>
  <si>
    <t>Thursday, November 5, 2015</t>
  </si>
  <si>
    <t>Friday, November 6, 2015</t>
  </si>
  <si>
    <t>Monday, November 9, 2015</t>
  </si>
  <si>
    <t>Tuesday, November 10, 2015</t>
  </si>
  <si>
    <t>Wednesday, November 11, 2015</t>
  </si>
  <si>
    <t>Friday, November 13, 2015</t>
  </si>
  <si>
    <t>Monday, November 16, 2015</t>
  </si>
  <si>
    <t>Tuesday, November 17, 2015</t>
  </si>
  <si>
    <t>Wednesday, November 18, 2015</t>
  </si>
  <si>
    <t>Thursday, November 19, 2015</t>
  </si>
  <si>
    <t>Friday, November 20, 2015</t>
  </si>
  <si>
    <t>Monday, November 23, 2015</t>
  </si>
  <si>
    <t>Tuesday, November 24, 2015</t>
  </si>
  <si>
    <t>Thursday, November 26, 2015</t>
  </si>
  <si>
    <t>Friday, November 27, 2015</t>
  </si>
  <si>
    <t>Monday, November 30, 2015</t>
  </si>
  <si>
    <t>Tuesday, December 1, 2015</t>
  </si>
  <si>
    <t>Wednesday, December 2, 2015</t>
  </si>
  <si>
    <t>Thursday, December 3, 2015</t>
  </si>
  <si>
    <t>Friday, December 4, 2015</t>
  </si>
  <si>
    <t>Monday, December 7, 2015</t>
  </si>
  <si>
    <t>Tuesday, December 8, 2015</t>
  </si>
  <si>
    <t>Wednesday, December 9, 2015</t>
  </si>
  <si>
    <t>Thursday, December 10, 2015</t>
  </si>
  <si>
    <t>Friday, December 11, 2015</t>
  </si>
  <si>
    <t>Monday, December 14, 2015</t>
  </si>
  <si>
    <t>Tuesday, December 15, 2015</t>
  </si>
  <si>
    <t>Wednesday, December 16, 2015</t>
  </si>
  <si>
    <t>Thursday, December 17, 2015</t>
  </si>
  <si>
    <t>Friday, December 18, 2015</t>
  </si>
  <si>
    <t>Monday, December 21, 2015</t>
  </si>
  <si>
    <t>Tuesday, December 22, 2015</t>
  </si>
  <si>
    <t>Wednesday, December 23, 2015</t>
  </si>
  <si>
    <t>Thursday, December 24, 2015</t>
  </si>
  <si>
    <t>Monday, December 28, 2015</t>
  </si>
  <si>
    <t>Tuesday, December 29, 2015</t>
  </si>
  <si>
    <t>Wednesday, December 30, 2015</t>
  </si>
  <si>
    <t>Thursday, December 31, 2015</t>
  </si>
  <si>
    <t>Thursday, January 28, 2016</t>
  </si>
  <si>
    <t>Friday, January 29, 2016</t>
  </si>
  <si>
    <t>Monday, February 1, 2016</t>
  </si>
  <si>
    <t>Tuesday, February 2, 2016</t>
  </si>
  <si>
    <t>Wednesday, February 3, 2016</t>
  </si>
  <si>
    <t>Thursday, February 4, 2016</t>
  </si>
  <si>
    <t>Friday, February 5, 2016</t>
  </si>
  <si>
    <t>Monday, February 8, 2016</t>
  </si>
  <si>
    <t>Tuesday, February 9, 2016</t>
  </si>
  <si>
    <t>Wednesday, February 10, 2016</t>
  </si>
  <si>
    <t>Thursday, February 11, 2016</t>
  </si>
  <si>
    <t>Friday, February 12, 2016</t>
  </si>
  <si>
    <t>Monday, February 15, 2016</t>
  </si>
  <si>
    <t>Tuesday, February 16, 2016</t>
  </si>
  <si>
    <t>Wednesday, February 17, 2016</t>
  </si>
  <si>
    <t>Thursday, February 18, 2016</t>
  </si>
  <si>
    <t>Friday, February 19, 2016</t>
  </si>
  <si>
    <t>Monday, February 22, 2016</t>
  </si>
  <si>
    <t>Tuesday, February 23, 2016</t>
  </si>
  <si>
    <t>Wednesday, February 24, 2016</t>
  </si>
  <si>
    <t>Thursday, February 25, 2016</t>
  </si>
  <si>
    <t>Friday, February 26, 2016</t>
  </si>
  <si>
    <t>Monday, February 29, 2016</t>
  </si>
  <si>
    <t>Tuesday, March 1, 2016</t>
  </si>
  <si>
    <t>Wednesday, March 2, 2016</t>
  </si>
  <si>
    <t>Thursday, March 3, 2016</t>
  </si>
  <si>
    <t>Friday, March 4, 2016</t>
  </si>
  <si>
    <t>Tuesday, March 8, 2016</t>
  </si>
  <si>
    <t>Wednesday, March 9, 2016</t>
  </si>
  <si>
    <t>Thursday, March 10, 2016</t>
  </si>
  <si>
    <t>Friday, March 11, 2016</t>
  </si>
  <si>
    <t>Monday, March 14, 2016</t>
  </si>
  <si>
    <t>Tuesday, March 15, 2016</t>
  </si>
  <si>
    <t>Wednesday, March 16, 2016</t>
  </si>
  <si>
    <t>Thursday, March 17, 2016</t>
  </si>
  <si>
    <t>Friday, March 18, 2016</t>
  </si>
  <si>
    <t>Monday, March 21, 2016</t>
  </si>
  <si>
    <t>Tuesday, March 22, 2016</t>
  </si>
  <si>
    <t>Wednesday, March 23, 2016</t>
  </si>
  <si>
    <t>Monday, March 28, 2016</t>
  </si>
  <si>
    <t>Tuesday, March 29, 2016</t>
  </si>
  <si>
    <t>Wednesday, March 30, 2016</t>
  </si>
  <si>
    <t>Thursday, March 31, 2016</t>
  </si>
  <si>
    <t>Friday, April 1, 2016</t>
  </si>
  <si>
    <t>Monday, April 4, 2016</t>
  </si>
  <si>
    <t>Tuesday, April 5, 2016</t>
  </si>
  <si>
    <t>Wednesday, April 6, 2016</t>
  </si>
  <si>
    <t>Thursday, April 7, 2016</t>
  </si>
  <si>
    <t>Friday, April 8, 2016</t>
  </si>
  <si>
    <t>Monday, April 11, 2016</t>
  </si>
  <si>
    <t>Tuesday, April 12, 2016</t>
  </si>
  <si>
    <t>Wednesday, April 13, 2016</t>
  </si>
  <si>
    <t>Monday, April 18, 2016</t>
  </si>
  <si>
    <t>Wednesday, April 20, 2016</t>
  </si>
  <si>
    <t>Thursday, April 21, 2016</t>
  </si>
  <si>
    <t>Friday, April 22, 2016</t>
  </si>
  <si>
    <t>Monday, April 25, 2016</t>
  </si>
  <si>
    <t>Tuesday, April 26, 2016</t>
  </si>
  <si>
    <t>Wednesday, April 27, 2016</t>
  </si>
  <si>
    <t>Thursday, April 28, 2016</t>
  </si>
  <si>
    <t>Friday, April 29, 2016</t>
  </si>
  <si>
    <t>Monday, May 2, 2016</t>
  </si>
  <si>
    <t>Tuesday, May 3, 2016</t>
  </si>
  <si>
    <t>Wednesday, May 4, 2016</t>
  </si>
  <si>
    <t>Thursday, May 5, 2016</t>
  </si>
  <si>
    <t>Friday, May 6, 2016</t>
  </si>
  <si>
    <t>Monday, May 9, 2016</t>
  </si>
  <si>
    <t>Tuesday, May 10, 2016</t>
  </si>
  <si>
    <t>Wednesday, May 11, 2016</t>
  </si>
  <si>
    <t>Thursday, May 12, 2016</t>
  </si>
  <si>
    <t>Friday, May 13, 2016</t>
  </si>
  <si>
    <t>Monday, May 16, 2016</t>
  </si>
  <si>
    <t>Tuesday, May 17, 2016</t>
  </si>
  <si>
    <t>Wednesday, May 18, 2016</t>
  </si>
  <si>
    <t>Thursday, May 19, 2016</t>
  </si>
  <si>
    <t>Friday, May 20, 2016</t>
  </si>
  <si>
    <t>Monday, May 23, 2016</t>
  </si>
  <si>
    <t>Tuesday, May 24, 2016</t>
  </si>
  <si>
    <t>Wednesday, May 25, 2016</t>
  </si>
  <si>
    <t>Thursday, May 26, 2016</t>
  </si>
  <si>
    <t>Friday, May 27, 2016</t>
  </si>
  <si>
    <t>Monday, May 30, 2016</t>
  </si>
  <si>
    <t>Tuesday, May 31, 2016</t>
  </si>
  <si>
    <t>Wednesday, June 1, 2016</t>
  </si>
  <si>
    <t>Thursday, June 2, 2016</t>
  </si>
  <si>
    <t>Friday, June 3, 2016</t>
  </si>
  <si>
    <t>Monday, June 6, 2016</t>
  </si>
  <si>
    <t>Tuesday, June 7, 2016</t>
  </si>
  <si>
    <t>Wednesday, June 8, 2016</t>
  </si>
  <si>
    <t>Thursday, June 9, 2016</t>
  </si>
  <si>
    <t>Friday, June 10, 2016</t>
  </si>
  <si>
    <t>Monday, June 13, 2016</t>
  </si>
  <si>
    <t>Tuesday, June 14, 2016</t>
  </si>
  <si>
    <t>Wednesday, June 15, 2016</t>
  </si>
  <si>
    <t>Thursday, June 16, 2016</t>
  </si>
  <si>
    <t>Friday, June 17, 2016</t>
  </si>
  <si>
    <t>Monday, June 20, 2016</t>
  </si>
  <si>
    <t>Tuesday, June 21, 2016</t>
  </si>
  <si>
    <t>Wednesday, June 22, 2016</t>
  </si>
  <si>
    <t>Thursday, June 23, 2016</t>
  </si>
  <si>
    <t>Friday, June 24, 2016</t>
  </si>
  <si>
    <t>Monday, June 27, 2016</t>
  </si>
  <si>
    <t>Tuesday, June 28, 2016</t>
  </si>
  <si>
    <t>Wednesday, June 29, 2016</t>
  </si>
  <si>
    <t>Thursday, June 30, 2016</t>
  </si>
  <si>
    <t>Friday, July 1, 2016</t>
  </si>
  <si>
    <t>Monday, July 4, 2016</t>
  </si>
  <si>
    <t>Tuesday, July 5, 2016</t>
  </si>
  <si>
    <t>Thursday, July 7, 2016</t>
  </si>
  <si>
    <t>Friday, July 8, 2016</t>
  </si>
  <si>
    <t>Monday, July 11, 2016</t>
  </si>
  <si>
    <t>Tuesday, July 12, 2016</t>
  </si>
  <si>
    <t>Wednesday, July 13, 2016</t>
  </si>
  <si>
    <t>Thursday, July 14, 2016</t>
  </si>
  <si>
    <t>Friday, July 15, 2016</t>
  </si>
  <si>
    <t>Monday, July 18, 2016</t>
  </si>
  <si>
    <t>Tuesday, July 19, 2016</t>
  </si>
  <si>
    <t>Wednesday, July 20, 2016</t>
  </si>
  <si>
    <t>Thursday, July 21, 2016</t>
  </si>
  <si>
    <t>Friday, July 22, 2016</t>
  </si>
  <si>
    <t>Monday, July 25, 2016</t>
  </si>
  <si>
    <t>Tuesday, July 26, 2016</t>
  </si>
  <si>
    <t>Wednesday, July 27, 2016</t>
  </si>
  <si>
    <t>Thursday, July 28, 2016</t>
  </si>
  <si>
    <t>Friday, July 29, 2016</t>
  </si>
  <si>
    <t>Monday, August 1, 2016</t>
  </si>
  <si>
    <t>Tuesday, August 2, 2016</t>
  </si>
  <si>
    <t>Wednesday, August 3, 2016</t>
  </si>
  <si>
    <t>Thursday, August 4, 2016</t>
  </si>
  <si>
    <t>Friday, August 5, 2016</t>
  </si>
  <si>
    <t>Monday, August 8, 2016</t>
  </si>
  <si>
    <t>Tuesday, August 9, 2016</t>
  </si>
  <si>
    <t>Wednesday, August 10, 2016</t>
  </si>
  <si>
    <t>Thursday, August 11, 2016</t>
  </si>
  <si>
    <t>Friday, August 12, 2016</t>
  </si>
  <si>
    <t>Tuesday, August 16, 2016</t>
  </si>
  <si>
    <t>Wednesday, August 17, 2016</t>
  </si>
  <si>
    <t>Thursday, August 18, 2016</t>
  </si>
  <si>
    <t>Friday, August 19, 2016</t>
  </si>
  <si>
    <t>Monday, August 22, 2016</t>
  </si>
  <si>
    <t>Tuesday, August 23, 2016</t>
  </si>
  <si>
    <t>Wednesday, August 24, 2016</t>
  </si>
  <si>
    <t>Thursday, August 25, 2016</t>
  </si>
  <si>
    <t>Friday, August 26, 2016</t>
  </si>
  <si>
    <t>Monday, August 29, 2016</t>
  </si>
  <si>
    <t>Tuesday, August 30, 2016</t>
  </si>
  <si>
    <t>Wednesday, August 31, 2016</t>
  </si>
  <si>
    <t>Thursday, September 1, 2016</t>
  </si>
  <si>
    <t>Friday, September 2, 2016</t>
  </si>
  <si>
    <t>Tuesday, September 6, 2016</t>
  </si>
  <si>
    <t>Wednesday, September 7, 2016</t>
  </si>
  <si>
    <t>Thursday, September 8, 2016</t>
  </si>
  <si>
    <t>Friday, September 9, 2016</t>
  </si>
  <si>
    <t>Monday, September 12, 2016</t>
  </si>
  <si>
    <t>Wednesday, September 14, 2016</t>
  </si>
  <si>
    <t>Thursday, September 15, 2016</t>
  </si>
  <si>
    <t>Friday, September 16, 2016</t>
  </si>
  <si>
    <t>Monday, September 19, 2016</t>
  </si>
  <si>
    <t>Tuesday, September 20, 2016</t>
  </si>
  <si>
    <t>Wednesday, September 21, 2016</t>
  </si>
  <si>
    <t>Thursday, September 22, 2016</t>
  </si>
  <si>
    <t>Friday, September 23, 2016</t>
  </si>
  <si>
    <t>Monday, September 26, 2016</t>
  </si>
  <si>
    <t>Tuesday, September 27, 2016</t>
  </si>
  <si>
    <t>Wednesday, September 28, 2016</t>
  </si>
  <si>
    <t>Thursday, September 29, 2016</t>
  </si>
  <si>
    <t>Friday, September 30, 2016</t>
  </si>
  <si>
    <t>Monday, October 3, 2016</t>
  </si>
  <si>
    <t>Tuesday, October 4, 2016</t>
  </si>
  <si>
    <t>Wednesday, October 5, 2016</t>
  </si>
  <si>
    <t>Thursday, October 6, 2016</t>
  </si>
  <si>
    <t>Friday, October 7, 2016</t>
  </si>
  <si>
    <t>Monday, October 10, 2016</t>
  </si>
  <si>
    <t>Thursday, October 13, 2016</t>
  </si>
  <si>
    <t>Friday, October 14, 2016</t>
  </si>
  <si>
    <t>Monday, October 17, 2016</t>
  </si>
  <si>
    <t>Tuesday, October 18, 2016</t>
  </si>
  <si>
    <t>Wednesday, October 19, 2016</t>
  </si>
  <si>
    <t>Thursday, October 20, 2016</t>
  </si>
  <si>
    <t>Friday, October 21, 2016</t>
  </si>
  <si>
    <t>Monday, October 24, 2016</t>
  </si>
  <si>
    <t>Tuesday, October 25, 2016</t>
  </si>
  <si>
    <t>Wednesday, October 26, 2016</t>
  </si>
  <si>
    <t>Thursday, October 27, 2016</t>
  </si>
  <si>
    <t>Friday, October 28, 2016</t>
  </si>
  <si>
    <t>Sunday, October 30, 2016</t>
  </si>
  <si>
    <t>Tuesday, November 1, 2016</t>
  </si>
  <si>
    <t>Wednesday, November 2, 2016</t>
  </si>
  <si>
    <t>Thursday, November 3, 2016</t>
  </si>
  <si>
    <t>Friday, November 4, 2016</t>
  </si>
  <si>
    <t>Monday, November 7, 2016</t>
  </si>
  <si>
    <t>Tuesday, November 8, 2016</t>
  </si>
  <si>
    <t>Wednesday, November 9, 2016</t>
  </si>
  <si>
    <t>Thursday, November 10, 2016</t>
  </si>
  <si>
    <t>Friday, November 11, 2016</t>
  </si>
  <si>
    <t>Tuesday, November 15, 2016</t>
  </si>
  <si>
    <t>Wednesday, November 16, 2016</t>
  </si>
  <si>
    <t>Thursday, November 17, 2016</t>
  </si>
  <si>
    <t>Friday, November 18, 2016</t>
  </si>
  <si>
    <t>Monday, November 21, 2016</t>
  </si>
  <si>
    <t>Tuesday, November 22, 2016</t>
  </si>
  <si>
    <t>Wednesday, November 23, 2016</t>
  </si>
  <si>
    <t>Thursday, November 24, 2016</t>
  </si>
  <si>
    <t>Friday, November 25, 2016</t>
  </si>
  <si>
    <t>Monday, November 28, 2016</t>
  </si>
  <si>
    <t>Tuesday, November 29, 2016</t>
  </si>
  <si>
    <t>Wednesday, November 30, 2016</t>
  </si>
  <si>
    <t>Thursday, December 1, 2016</t>
  </si>
  <si>
    <t>Friday, December 2, 2016</t>
  </si>
  <si>
    <t>Monday, December 5, 2016</t>
  </si>
  <si>
    <t>Tuesday, December 6, 2016</t>
  </si>
  <si>
    <t>Wednesday, December 7, 2016</t>
  </si>
  <si>
    <t>Thursday, December 8, 2016</t>
  </si>
  <si>
    <t>Friday, December 9, 2016</t>
  </si>
  <si>
    <t>Monday, December 12, 2016</t>
  </si>
  <si>
    <t>Tuesday, December 13, 2016</t>
  </si>
  <si>
    <t>Wednesday, December 14, 2016</t>
  </si>
  <si>
    <t>Thursday, December 15, 2016</t>
  </si>
  <si>
    <t>Friday, December 16, 2016</t>
  </si>
  <si>
    <t>Monday, December 19, 2016</t>
  </si>
  <si>
    <t>Tuesday, December 20, 2016</t>
  </si>
  <si>
    <t>Wednesday, December 21, 2016</t>
  </si>
  <si>
    <t>Thursday, December 22, 2016</t>
  </si>
  <si>
    <t>Friday, December 23, 2016</t>
  </si>
  <si>
    <t>Monday, December 26, 2016</t>
  </si>
  <si>
    <t>Tuesday, December 27, 2016</t>
  </si>
  <si>
    <t>Wednesday, December 28, 2016</t>
  </si>
  <si>
    <t>Thursday, December 29, 2016</t>
  </si>
  <si>
    <t>Friday, December 30, 2016</t>
  </si>
  <si>
    <t>Monday, January 2, 2017</t>
  </si>
  <si>
    <t>Tuesday, January 3, 2017</t>
  </si>
  <si>
    <t>Wednesday, January 4, 2017</t>
  </si>
  <si>
    <t>Thursday, January 5, 2017</t>
  </si>
  <si>
    <t>Friday, January 6, 2017</t>
  </si>
  <si>
    <t>Monday, January 9, 2017</t>
  </si>
  <si>
    <t>Tuesday, January 10, 2017</t>
  </si>
  <si>
    <t>Wednesday, January 11, 2017</t>
  </si>
  <si>
    <t>Thursday, January 12, 2017</t>
  </si>
  <si>
    <t>Friday, January 13, 2017</t>
  </si>
  <si>
    <t>Monday, January 16, 2017</t>
  </si>
  <si>
    <t>Tuesday, January 17, 2017</t>
  </si>
  <si>
    <t>Wednesday, January 18, 2017</t>
  </si>
  <si>
    <t>Thursday, January 19, 2017</t>
  </si>
  <si>
    <t>Friday, January 20, 2017</t>
  </si>
  <si>
    <t>Monday, January 23, 2017</t>
  </si>
  <si>
    <t>Tuesday, January 24, 2017</t>
  </si>
  <si>
    <t>Wednesday, January 25, 2017</t>
  </si>
  <si>
    <t>Friday, January 27, 2017</t>
  </si>
  <si>
    <t>Monday, January 30, 2017</t>
  </si>
  <si>
    <t>Tuesday, January 31, 2017</t>
  </si>
  <si>
    <t>Wednesday, February 1, 2017</t>
  </si>
  <si>
    <t>Thursday, February 2, 2017</t>
  </si>
  <si>
    <t>Friday, February 3, 2017</t>
  </si>
  <si>
    <t>Monday, February 6, 2017</t>
  </si>
  <si>
    <t>Tuesday, February 7, 2017</t>
  </si>
  <si>
    <t>Wednesday, February 8, 2017</t>
  </si>
  <si>
    <t>Thursday, February 9, 2017</t>
  </si>
  <si>
    <t>Friday, February 10, 2017</t>
  </si>
  <si>
    <t>Monday, February 13, 2017</t>
  </si>
  <si>
    <t>Tuesday, February 14, 2017</t>
  </si>
  <si>
    <t>Wednesday, February 15, 2017</t>
  </si>
  <si>
    <t>Thursday, February 16, 2017</t>
  </si>
  <si>
    <t>Friday, February 17, 2017</t>
  </si>
  <si>
    <t>Monday, February 20, 2017</t>
  </si>
  <si>
    <t>Tuesday, February 21, 2017</t>
  </si>
  <si>
    <t>Wednesday, February 22, 2017</t>
  </si>
  <si>
    <t>Thursday, February 23, 2017</t>
  </si>
  <si>
    <t>Monday, February 27, 2017</t>
  </si>
  <si>
    <t>Tuesday, February 28, 2017</t>
  </si>
  <si>
    <t>Wednesday, March 1, 2017</t>
  </si>
  <si>
    <t>Thursday, March 2, 2017</t>
  </si>
  <si>
    <t>Friday, March 3, 2017</t>
  </si>
  <si>
    <t>Monday, March 6, 2017</t>
  </si>
  <si>
    <t>Tuesday, March 7, 2017</t>
  </si>
  <si>
    <t>Wednesday, March 8, 2017</t>
  </si>
  <si>
    <t>Thursday, March 9, 2017</t>
  </si>
  <si>
    <t>Friday, March 10, 2017</t>
  </si>
  <si>
    <t>Tuesday, March 14, 2017</t>
  </si>
  <si>
    <t>Wednesday, March 15, 2017</t>
  </si>
  <si>
    <t>Thursday, March 16, 2017</t>
  </si>
  <si>
    <t>Friday, March 17, 2017</t>
  </si>
  <si>
    <t>Monday, March 20, 2017</t>
  </si>
  <si>
    <t>Tuesday, March 21, 2017</t>
  </si>
  <si>
    <t>Wednesday, March 22, 2017</t>
  </si>
  <si>
    <t>Thursday, March 23, 2017</t>
  </si>
  <si>
    <t>Friday, March 24, 2017</t>
  </si>
  <si>
    <t>Monday, March 27, 2017</t>
  </si>
  <si>
    <t>Tuesday, March 28, 2017</t>
  </si>
  <si>
    <t>Wednesday, March 29, 2017</t>
  </si>
  <si>
    <t>Thursday, March 30, 2017</t>
  </si>
  <si>
    <t>Friday, March 31, 2017</t>
  </si>
  <si>
    <t>Monday, April 3, 2017</t>
  </si>
  <si>
    <t>Wednesday, April 5, 2017</t>
  </si>
  <si>
    <t>Thursday, April 6, 2017</t>
  </si>
  <si>
    <t>Friday, April 7, 2017</t>
  </si>
  <si>
    <t>Monday, April 10, 2017</t>
  </si>
  <si>
    <t>Tuesday, April 11, 2017</t>
  </si>
  <si>
    <t>Wednesday, April 12, 2017</t>
  </si>
  <si>
    <t>Thursday, April 13, 2017</t>
  </si>
  <si>
    <t>Monday, April 17, 2017</t>
  </si>
  <si>
    <t>Tuesday, April 18, 2017</t>
  </si>
  <si>
    <t>Wednesday, April 19, 2017</t>
  </si>
  <si>
    <t>Thursday, April 20, 2017</t>
  </si>
  <si>
    <t>Friday, April 21, 2017</t>
  </si>
  <si>
    <t>Monday, April 24, 2017</t>
  </si>
  <si>
    <t>Tuesday, April 25, 2017</t>
  </si>
  <si>
    <t>Wednesday, April 26, 2017</t>
  </si>
  <si>
    <t>Thursday, April 27, 2017</t>
  </si>
  <si>
    <t>Friday, April 28, 2017</t>
  </si>
  <si>
    <t>Tuesday, May 2, 2017</t>
  </si>
  <si>
    <t>Wednesday, May 3, 2017</t>
  </si>
  <si>
    <t>Thursday, May 4, 2017</t>
  </si>
  <si>
    <t>Friday, May 5, 2017</t>
  </si>
  <si>
    <t>Monday, May 8, 2017</t>
  </si>
  <si>
    <t>Tuesday, May 9, 2017</t>
  </si>
  <si>
    <t>Wednesday, May 10, 2017</t>
  </si>
  <si>
    <t>Thursday, May 11, 2017</t>
  </si>
  <si>
    <t>Friday, May 12, 2017</t>
  </si>
  <si>
    <t>Monday, May 15, 2017</t>
  </si>
  <si>
    <t>Tuesday, May 16, 2017</t>
  </si>
  <si>
    <t>Wednesday, May 17, 2017</t>
  </si>
  <si>
    <t>Thursday, May 18, 2017</t>
  </si>
  <si>
    <t>Friday, May 19, 2017</t>
  </si>
  <si>
    <t>Monday, May 22, 2017</t>
  </si>
  <si>
    <t>Tuesday, May 23, 2017</t>
  </si>
  <si>
    <t>Wednesday, May 24, 2017</t>
  </si>
  <si>
    <t>Thursday, May 25, 2017</t>
  </si>
  <si>
    <t>Friday, May 26, 2017</t>
  </si>
  <si>
    <t>Monday, May 29, 2017</t>
  </si>
  <si>
    <t>Tuesday, May 30, 2017</t>
  </si>
  <si>
    <t>Wednesday, May 31, 2017</t>
  </si>
  <si>
    <t>Thursday, June 1, 2017</t>
  </si>
  <si>
    <t>Friday, June 2, 2017</t>
  </si>
  <si>
    <t>Monday, June 5, 2017</t>
  </si>
  <si>
    <t>Tuesday, June 6, 2017</t>
  </si>
  <si>
    <t>Wednesday, June 7, 2017</t>
  </si>
  <si>
    <t>Thursday, June 8, 2017</t>
  </si>
  <si>
    <t>Friday, June 9, 2017</t>
  </si>
  <si>
    <t>Monday, June 12, 2017</t>
  </si>
  <si>
    <t>Tuesday, June 13, 2017</t>
  </si>
  <si>
    <t>Wednesday, June 14, 2017</t>
  </si>
  <si>
    <t>Thursday, June 15, 2017</t>
  </si>
  <si>
    <t>Friday, June 16, 2017</t>
  </si>
  <si>
    <t>Monday, June 19, 2017</t>
  </si>
  <si>
    <t>Tuesday, June 20, 2017</t>
  </si>
  <si>
    <t>Wednesday, June 21, 2017</t>
  </si>
  <si>
    <t>Thursday, June 22, 2017</t>
  </si>
  <si>
    <t>Friday, June 23, 2017</t>
  </si>
  <si>
    <t>Tuesday, June 27, 2017</t>
  </si>
  <si>
    <t>Wednesday, June 28, 2017</t>
  </si>
  <si>
    <t>Thursday, June 29, 2017</t>
  </si>
  <si>
    <t>Friday, June 30, 2017</t>
  </si>
  <si>
    <t>Monday, July 3, 2017</t>
  </si>
  <si>
    <t>Tuesday, July 4, 2017</t>
  </si>
  <si>
    <t>Wednesday, July 5, 2017</t>
  </si>
  <si>
    <t>Thursday, July 6, 2017</t>
  </si>
  <si>
    <t>Friday, July 7, 2017</t>
  </si>
  <si>
    <t>Monday, July 10, 2017</t>
  </si>
  <si>
    <t>Tuesday, July 11, 2017</t>
  </si>
  <si>
    <t>Wednesday, July 12, 2017</t>
  </si>
  <si>
    <t>Thursday, July 13, 2017</t>
  </si>
  <si>
    <t>Friday, July 14, 2017</t>
  </si>
  <si>
    <t>Monday, July 17, 2017</t>
  </si>
  <si>
    <t>Tuesday, July 18, 2017</t>
  </si>
  <si>
    <t>Wednesday, July 19, 2017</t>
  </si>
  <si>
    <t>Thursday, July 20, 2017</t>
  </si>
  <si>
    <t>Friday, July 21, 2017</t>
  </si>
  <si>
    <t>Monday, July 24, 2017</t>
  </si>
  <si>
    <t>Tuesday, July 25, 2017</t>
  </si>
  <si>
    <t>Wednesday, July 26, 2017</t>
  </si>
  <si>
    <t>Thursday, July 27, 2017</t>
  </si>
  <si>
    <t>Friday, July 28, 2017</t>
  </si>
  <si>
    <t>Monday, July 31, 2017</t>
  </si>
  <si>
    <t>Tuesday, August 1, 2017</t>
  </si>
  <si>
    <t>Wednesday, August 2, 2017</t>
  </si>
  <si>
    <t>Thursday, August 3, 2017</t>
  </si>
  <si>
    <t>Friday, August 4, 2017</t>
  </si>
  <si>
    <t>Monday, August 7, 2017</t>
  </si>
  <si>
    <t>Tuesday, August 8, 2017</t>
  </si>
  <si>
    <t>Wednesday, August 9, 2017</t>
  </si>
  <si>
    <t>Thursday, August 10, 2017</t>
  </si>
  <si>
    <t>Friday, August 11, 2017</t>
  </si>
  <si>
    <t>Monday, August 14, 2017</t>
  </si>
  <si>
    <t>Wednesday, August 16, 2017</t>
  </si>
  <si>
    <t>Thursday, August 17, 2017</t>
  </si>
  <si>
    <t>Friday, August 18, 2017</t>
  </si>
  <si>
    <t>Monday, August 21, 2017</t>
  </si>
  <si>
    <t>Tuesday, August 22, 2017</t>
  </si>
  <si>
    <t>Wednesday, August 23, 2017</t>
  </si>
  <si>
    <t>Thursday, August 24, 2017</t>
  </si>
  <si>
    <t>Monday, August 28, 2017</t>
  </si>
  <si>
    <t>Tuesday, August 29, 2017</t>
  </si>
  <si>
    <t>Wednesday, August 30, 2017</t>
  </si>
  <si>
    <t>Thursday, August 31, 2017</t>
  </si>
  <si>
    <t>Friday, September 1, 2017</t>
  </si>
  <si>
    <t>Monday, September 4, 2017</t>
  </si>
  <si>
    <t>Tuesday, September 5, 2017</t>
  </si>
  <si>
    <t>Wednesday, September 6, 2017</t>
  </si>
  <si>
    <t>Thursday, September 7, 2017</t>
  </si>
  <si>
    <t>Friday, September 8, 2017</t>
  </si>
  <si>
    <t>Monday, September 11, 2017</t>
  </si>
  <si>
    <t>Tuesday, September 12, 2017</t>
  </si>
  <si>
    <t>Wednesday, September 13, 2017</t>
  </si>
  <si>
    <t>Thursday, September 14, 2017</t>
  </si>
  <si>
    <t>Friday, September 15, 2017</t>
  </si>
  <si>
    <t>Monday, September 18, 2017</t>
  </si>
  <si>
    <t>Tuesday, September 19, 2017</t>
  </si>
  <si>
    <t>Wednesday, September 20, 2017</t>
  </si>
  <si>
    <t>Thursday, September 21, 2017</t>
  </si>
  <si>
    <t>Friday, September 22, 2017</t>
  </si>
  <si>
    <t>Monday, September 25, 2017</t>
  </si>
  <si>
    <t>Tuesday, September 26, 2017</t>
  </si>
  <si>
    <t>Wednesday, September 27, 2017</t>
  </si>
  <si>
    <t>Thursday, September 28, 2017</t>
  </si>
  <si>
    <t>Friday, September 29, 2017</t>
  </si>
  <si>
    <t>Tuesday, October 3, 2017</t>
  </si>
  <si>
    <t>Wednesday, October 4, 2017</t>
  </si>
  <si>
    <t>Thursday, October 5, 2017</t>
  </si>
  <si>
    <t>Friday, October 6, 2017</t>
  </si>
  <si>
    <t>Monday, October 9, 2017</t>
  </si>
  <si>
    <t>Tuesday, October 10, 2017</t>
  </si>
  <si>
    <t>Wednesday, October 11, 2017</t>
  </si>
  <si>
    <t>Thursday, October 12, 2017</t>
  </si>
  <si>
    <t>Friday, October 13, 2017</t>
  </si>
  <si>
    <t>Monday, October 16, 2017</t>
  </si>
  <si>
    <t>Tuesday, October 17, 2017</t>
  </si>
  <si>
    <t>Wednesday, October 18, 2017</t>
  </si>
  <si>
    <t>Thursday, October 19, 2017</t>
  </si>
  <si>
    <t>Monday, October 23, 2017</t>
  </si>
  <si>
    <t>Tuesday, October 24, 2017</t>
  </si>
  <si>
    <t>Wednesday, October 25, 2017</t>
  </si>
  <si>
    <t>Thursday, October 26, 2017</t>
  </si>
  <si>
    <t>Friday, October 27, 2017</t>
  </si>
  <si>
    <t>Monday, October 30, 2017</t>
  </si>
  <si>
    <t>Tuesday, October 31, 2017</t>
  </si>
  <si>
    <t>Wednesday, November 1, 2017</t>
  </si>
  <si>
    <t>Thursday, November 2, 2017</t>
  </si>
  <si>
    <t>Friday, November 3, 2017</t>
  </si>
  <si>
    <t>Monday, November 6, 2017</t>
  </si>
  <si>
    <t>Tuesday, November 7, 2017</t>
  </si>
  <si>
    <t>Wednesday, November 8, 2017</t>
  </si>
  <si>
    <t>Thursday, November 9, 2017</t>
  </si>
  <si>
    <t>Friday, November 10, 2017</t>
  </si>
  <si>
    <t>Monday, November 13, 2017</t>
  </si>
  <si>
    <t>Tuesday, November 14, 2017</t>
  </si>
  <si>
    <t>Wednesday, November 15, 2017</t>
  </si>
  <si>
    <t>Thursday, November 16, 2017</t>
  </si>
  <si>
    <t>Friday, November 17, 2017</t>
  </si>
  <si>
    <t>Monday, November 20, 2017</t>
  </si>
  <si>
    <t>Tuesday, November 21, 2017</t>
  </si>
  <si>
    <t>Wednesday, November 22, 2017</t>
  </si>
  <si>
    <t>Thursday, November 23, 2017</t>
  </si>
  <si>
    <t>Friday, November 24, 2017</t>
  </si>
  <si>
    <t>Monday, November 27, 2017</t>
  </si>
  <si>
    <t>Tuesday, November 28, 2017</t>
  </si>
  <si>
    <t>Wednesday, November 29, 2017</t>
  </si>
  <si>
    <t>Thursday, November 30, 2017</t>
  </si>
  <si>
    <t>Friday, December 1, 2017</t>
  </si>
  <si>
    <t>Monday, December 4, 2017</t>
  </si>
  <si>
    <t>Tuesday, December 5, 2017</t>
  </si>
  <si>
    <t>Wednesday, December 6, 2017</t>
  </si>
  <si>
    <t>Thursday, December 7, 2017</t>
  </si>
  <si>
    <t>Friday, December 8, 2017</t>
  </si>
  <si>
    <t>Monday, December 11, 2017</t>
  </si>
  <si>
    <t>Tuesday, December 12, 2017</t>
  </si>
  <si>
    <t>Wednesday, December 13, 2017</t>
  </si>
  <si>
    <t>Thursday, December 14, 2017</t>
  </si>
  <si>
    <t>Friday, December 15, 2017</t>
  </si>
  <si>
    <t>Monday, December 18, 2017</t>
  </si>
  <si>
    <t>Tuesday, December 19, 2017</t>
  </si>
  <si>
    <t>Wednesday, December 20, 2017</t>
  </si>
  <si>
    <t>Thursday, December 21, 2017</t>
  </si>
  <si>
    <t>Friday, December 22, 2017</t>
  </si>
  <si>
    <t>Tuesday, December 26, 2017</t>
  </si>
  <si>
    <t>Wednesday, December 27, 2017</t>
  </si>
  <si>
    <t>Thursday, December 28, 2017</t>
  </si>
  <si>
    <t>Friday, December 29, 2017</t>
  </si>
  <si>
    <t>Monday, January 1, 2018</t>
  </si>
  <si>
    <t>Tuesday, January 2, 2018</t>
  </si>
  <si>
    <t>Wednesday, January 3, 2018</t>
  </si>
  <si>
    <t>Thursday, January 4, 2018</t>
  </si>
  <si>
    <t>Friday, January 5, 2018</t>
  </si>
  <si>
    <t>Monday, January 8, 2018</t>
  </si>
  <si>
    <t>Tuesday, January 9, 2018</t>
  </si>
  <si>
    <t>Wednesday, January 10, 2018</t>
  </si>
  <si>
    <t>Thursday, January 11, 2018</t>
  </si>
  <si>
    <t>Friday, January 12, 2018</t>
  </si>
  <si>
    <t>Monday, January 15, 2018</t>
  </si>
  <si>
    <t>Tuesday, January 16, 2018</t>
  </si>
  <si>
    <t>Wednesday, January 17, 2018</t>
  </si>
  <si>
    <t>Thursday, January 18, 2018</t>
  </si>
  <si>
    <t>Friday, January 19, 2018</t>
  </si>
  <si>
    <t>Monday, January 22, 2018</t>
  </si>
  <si>
    <t>Tuesday, January 23, 2018</t>
  </si>
  <si>
    <t>Wednesday, January 24, 2018</t>
  </si>
  <si>
    <t>Thursday, January 25, 2018</t>
  </si>
  <si>
    <t>Monday, January 29, 2018</t>
  </si>
  <si>
    <t>Tuesday, January 30, 2018</t>
  </si>
  <si>
    <t>Wednesday, January 31, 2018</t>
  </si>
  <si>
    <t>Thursday, February 1, 2018</t>
  </si>
  <si>
    <t>Friday, February 2, 2018</t>
  </si>
  <si>
    <t>Monday, February 5, 2018</t>
  </si>
  <si>
    <t>Tuesday, February 6, 2018</t>
  </si>
  <si>
    <t>Wednesday, February 7, 2018</t>
  </si>
  <si>
    <t>Thursday, February 8, 2018</t>
  </si>
  <si>
    <t>Friday, February 9, 2018</t>
  </si>
  <si>
    <t>Monday, February 12, 2018</t>
  </si>
  <si>
    <t>Wednesday, February 14, 2018</t>
  </si>
  <si>
    <t>Thursday, February 15, 2018</t>
  </si>
  <si>
    <t>Friday, February 16, 2018</t>
  </si>
  <si>
    <t>Monday, February 19, 2018</t>
  </si>
  <si>
    <t>Tuesday, February 20, 2018</t>
  </si>
  <si>
    <t>Wednesday, February 21, 2018</t>
  </si>
  <si>
    <t>Thursday, February 22, 2018</t>
  </si>
  <si>
    <t>Friday, February 23, 2018</t>
  </si>
  <si>
    <t>Monday, February 26, 2018</t>
  </si>
  <si>
    <t>Tuesday, February 27, 2018</t>
  </si>
  <si>
    <t>Wednesday, February 28, 2018</t>
  </si>
  <si>
    <t>Thursday, March 1, 2018</t>
  </si>
  <si>
    <t>Monday, March 5, 2018</t>
  </si>
  <si>
    <t>Tuesday, March 6, 2018</t>
  </si>
  <si>
    <t>Wednesday, March 7, 2018</t>
  </si>
  <si>
    <t>Thursday, March 8, 2018</t>
  </si>
  <si>
    <t>Friday, March 9, 2018</t>
  </si>
  <si>
    <t>Monday, March 12, 2018</t>
  </si>
  <si>
    <t>Tuesday, March 13, 2018</t>
  </si>
  <si>
    <t>Wednesday, March 14, 2018</t>
  </si>
  <si>
    <t>Thursday, March 15, 2018</t>
  </si>
  <si>
    <t>Friday, March 16, 2018</t>
  </si>
  <si>
    <t>Monday, March 19, 2018</t>
  </si>
  <si>
    <t>Tuesday, March 20, 2018</t>
  </si>
  <si>
    <t>Wednesday, March 21, 2018</t>
  </si>
  <si>
    <t>Thursday, March 22, 2018</t>
  </si>
  <si>
    <t>Friday, March 23, 2018</t>
  </si>
  <si>
    <t>Monday, March 26, 2018</t>
  </si>
  <si>
    <t>Tuesday, March 27, 2018</t>
  </si>
  <si>
    <t>Wednesday, March 28, 2018</t>
  </si>
  <si>
    <t>Monday, April 2, 2018</t>
  </si>
  <si>
    <t>Tuesday, April 3, 2018</t>
  </si>
  <si>
    <t>Wednesday, April 4, 2018</t>
  </si>
  <si>
    <t>Thursday, April 5, 2018</t>
  </si>
  <si>
    <t>Friday, April 6, 2018</t>
  </si>
  <si>
    <t>Monday, April 9, 2018</t>
  </si>
  <si>
    <t>Tuesday, April 10, 2018</t>
  </si>
  <si>
    <t>Wednesday, April 11, 2018</t>
  </si>
  <si>
    <t>Thursday, April 12, 2018</t>
  </si>
  <si>
    <t>Friday, April 13, 2018</t>
  </si>
  <si>
    <t>Monday, April 16, 2018</t>
  </si>
  <si>
    <t>Tuesday, April 17, 2018</t>
  </si>
  <si>
    <t>Wednesday, April 18, 2018</t>
  </si>
  <si>
    <t>Thursday, April 19, 2018</t>
  </si>
  <si>
    <t>Friday, April 20, 2018</t>
  </si>
  <si>
    <t>Monday, April 23, 2018</t>
  </si>
  <si>
    <t>Tuesday, April 24, 2018</t>
  </si>
  <si>
    <t>Wednesday, April 25, 2018</t>
  </si>
  <si>
    <t>Thursday, April 26, 2018</t>
  </si>
  <si>
    <t>Friday, April 27, 2018</t>
  </si>
  <si>
    <t>Monday, April 30, 2018</t>
  </si>
  <si>
    <t>Wednesday, May 2, 2018</t>
  </si>
  <si>
    <t>Thursday, May 3, 2018</t>
  </si>
  <si>
    <t>Friday, May 4, 2018</t>
  </si>
  <si>
    <t>Monday, May 7, 2018</t>
  </si>
  <si>
    <t>Tuesday, May 8, 2018</t>
  </si>
  <si>
    <t>Wednesday, May 9, 2018</t>
  </si>
  <si>
    <t>Thursday, May 10, 2018</t>
  </si>
  <si>
    <t>Friday, May 11, 2018</t>
  </si>
  <si>
    <t>Monday, May 14, 2018</t>
  </si>
  <si>
    <t>Tuesday, May 15, 2018</t>
  </si>
  <si>
    <t>Wednesday, May 16, 2018</t>
  </si>
  <si>
    <t>Thursday, May 17, 2018</t>
  </si>
  <si>
    <t>Friday, May 18, 2018</t>
  </si>
  <si>
    <t>Monday, May 21, 2018</t>
  </si>
  <si>
    <t>Tuesday, May 22, 2018</t>
  </si>
  <si>
    <t>Wednesday, May 23, 2018</t>
  </si>
  <si>
    <t>Thursday, May 24, 2018</t>
  </si>
  <si>
    <t>Friday, May 25, 2018</t>
  </si>
  <si>
    <t>Monday, May 28, 2018</t>
  </si>
  <si>
    <t>Tuesday, May 29, 2018</t>
  </si>
  <si>
    <t>Wednesday, May 30, 2018</t>
  </si>
  <si>
    <t>Thursday, May 31, 2018</t>
  </si>
  <si>
    <t>Friday, June 1, 2018</t>
  </si>
  <si>
    <t>Monday, June 4, 2018</t>
  </si>
  <si>
    <t>Tuesday, June 5, 2018</t>
  </si>
  <si>
    <t>Wednesday, June 6, 2018</t>
  </si>
  <si>
    <t>Thursday, June 7, 2018</t>
  </si>
  <si>
    <t>Friday, June 8, 2018</t>
  </si>
  <si>
    <t>Monday, June 11, 2018</t>
  </si>
  <si>
    <t>Tuesday, June 12, 2018</t>
  </si>
  <si>
    <t>Wednesday, June 13, 2018</t>
  </si>
  <si>
    <t>Thursday, June 14, 2018</t>
  </si>
  <si>
    <t>Friday, June 15, 2018</t>
  </si>
  <si>
    <t>Monday, June 18, 2018</t>
  </si>
  <si>
    <t>Tuesday, June 19, 2018</t>
  </si>
  <si>
    <t>Wednesday, June 20, 2018</t>
  </si>
  <si>
    <t>Thursday, June 21, 2018</t>
  </si>
  <si>
    <t>Friday, June 22, 2018</t>
  </si>
  <si>
    <t>Monday, June 25, 2018</t>
  </si>
  <si>
    <t>Tuesday, June 26, 2018</t>
  </si>
  <si>
    <t>Wednesday, June 27, 2018</t>
  </si>
  <si>
    <t>Thursday, June 28, 2018</t>
  </si>
  <si>
    <t>Friday, June 29, 2018</t>
  </si>
  <si>
    <t>Monday, July 2, 2018</t>
  </si>
  <si>
    <t>Tuesday, July 3, 2018</t>
  </si>
  <si>
    <t>Wednesday, July 4, 2018</t>
  </si>
  <si>
    <t>Thursday, July 5, 2018</t>
  </si>
  <si>
    <t>Friday, July 6, 2018</t>
  </si>
  <si>
    <t>Monday, July 9, 2018</t>
  </si>
  <si>
    <t>Tuesday, July 10, 2018</t>
  </si>
  <si>
    <t>Wednesday, July 11, 2018</t>
  </si>
  <si>
    <t>Thursday, July 12, 2018</t>
  </si>
  <si>
    <t>Friday, July 13, 2018</t>
  </si>
  <si>
    <t>Monday, July 16, 2018</t>
  </si>
  <si>
    <t>Tuesday, July 17, 2018</t>
  </si>
  <si>
    <t>Wednesday, July 18, 2018</t>
  </si>
  <si>
    <t>Thursday, July 19, 2018</t>
  </si>
  <si>
    <t>Friday, July 20, 2018</t>
  </si>
  <si>
    <t>Monday, July 23, 2018</t>
  </si>
  <si>
    <t>Tuesday, July 24, 2018</t>
  </si>
  <si>
    <t>Wednesday, July 25, 2018</t>
  </si>
  <si>
    <t>Thursday, July 26, 2018</t>
  </si>
  <si>
    <t>Friday, July 27, 2018</t>
  </si>
  <si>
    <t>Monday, July 30, 2018</t>
  </si>
  <si>
    <t>Tuesday, July 31, 2018</t>
  </si>
  <si>
    <t>Wednesday, August 1, 2018</t>
  </si>
  <si>
    <t>Thursday, August 2, 2018</t>
  </si>
  <si>
    <t>Friday, August 3, 2018</t>
  </si>
  <si>
    <t>Monday, August 6, 2018</t>
  </si>
  <si>
    <t>Tuesday, August 7, 2018</t>
  </si>
  <si>
    <t>Wednesday, August 8, 2018</t>
  </si>
  <si>
    <t>Thursday, August 9, 2018</t>
  </si>
  <si>
    <t>Friday, August 10, 2018</t>
  </si>
  <si>
    <t>Monday, August 13, 2018</t>
  </si>
  <si>
    <t>Tuesday, August 14, 2018</t>
  </si>
  <si>
    <t>Thursday, August 16, 2018</t>
  </si>
  <si>
    <t>Friday, August 17, 2018</t>
  </si>
  <si>
    <t>Monday, August 20, 2018</t>
  </si>
  <si>
    <t>Tuesday, August 21, 2018</t>
  </si>
  <si>
    <t>Thursday, August 23, 2018</t>
  </si>
  <si>
    <t>Friday, August 24, 2018</t>
  </si>
  <si>
    <t>Monday, August 27, 2018</t>
  </si>
  <si>
    <t>Tuesday, August 28, 2018</t>
  </si>
  <si>
    <t>Wednesday, August 29, 2018</t>
  </si>
  <si>
    <t>Thursday, August 30, 2018</t>
  </si>
  <si>
    <t>Friday, August 31, 2018</t>
  </si>
  <si>
    <t>Monday, September 3, 2018</t>
  </si>
  <si>
    <t>Tuesday, September 4, 2018</t>
  </si>
  <si>
    <t>Wednesday, September 5, 2018</t>
  </si>
  <si>
    <t>Thursday, September 6, 2018</t>
  </si>
  <si>
    <t>Friday, September 7, 2018</t>
  </si>
  <si>
    <t>Monday, September 10, 2018</t>
  </si>
  <si>
    <t>Tuesday, September 11, 2018</t>
  </si>
  <si>
    <t>Wednesday, September 12, 2018</t>
  </si>
  <si>
    <t>Friday, September 14, 2018</t>
  </si>
  <si>
    <t>Monday, September 17, 2018</t>
  </si>
  <si>
    <t>Tuesday, September 18, 2018</t>
  </si>
  <si>
    <t>Wednesday, September 19, 2018</t>
  </si>
  <si>
    <t>Friday, September 21, 2018</t>
  </si>
  <si>
    <t>Monday, September 24, 2018</t>
  </si>
  <si>
    <t>Tuesday, September 25, 2018</t>
  </si>
  <si>
    <t>Wednesday, September 26, 2018</t>
  </si>
  <si>
    <t>Thursday, September 27, 2018</t>
  </si>
  <si>
    <t>Friday, September 28, 2018</t>
  </si>
  <si>
    <t>Monday, October 1, 2018</t>
  </si>
  <si>
    <t>Wednesday, October 3, 2018</t>
  </si>
  <si>
    <t>Thursday, October 4, 2018</t>
  </si>
  <si>
    <t>Friday, October 5, 2018</t>
  </si>
  <si>
    <t>Monday, October 8, 2018</t>
  </si>
  <si>
    <t>Tuesday, October 9, 2018</t>
  </si>
  <si>
    <t>Wednesday, October 10, 2018</t>
  </si>
  <si>
    <t>Thursday, October 11, 2018</t>
  </si>
  <si>
    <t>Friday, October 12, 2018</t>
  </si>
  <si>
    <t>Monday, October 15, 2018</t>
  </si>
  <si>
    <t>Tuesday, October 16, 2018</t>
  </si>
  <si>
    <t>Wednesday, October 17, 2018</t>
  </si>
  <si>
    <t>Friday, October 19, 2018</t>
  </si>
  <si>
    <t>Monday, October 22, 2018</t>
  </si>
  <si>
    <t>Tuesday, October 23, 2018</t>
  </si>
  <si>
    <t>Wednesday, October 24, 2018</t>
  </si>
  <si>
    <t>Thursday, October 25, 2018</t>
  </si>
  <si>
    <t>Friday, October 26, 2018</t>
  </si>
  <si>
    <t>Monday, October 29, 2018</t>
  </si>
  <si>
    <t>Tuesday, October 30, 2018</t>
  </si>
  <si>
    <t>Wednesday, October 31, 2018</t>
  </si>
  <si>
    <t>Thursday, November 1, 2018</t>
  </si>
  <si>
    <t>Friday, November 2, 2018</t>
  </si>
  <si>
    <t>Monday, November 5, 2018</t>
  </si>
  <si>
    <t>Tuesday, November 6, 2018</t>
  </si>
  <si>
    <t>Wednesday, November 7, 2018</t>
  </si>
  <si>
    <t>Friday, November 9, 2018</t>
  </si>
  <si>
    <t>Monday, November 12, 2018</t>
  </si>
  <si>
    <t>Tuesday, November 13, 2018</t>
  </si>
  <si>
    <t>Wednesday, November 14, 2018</t>
  </si>
  <si>
    <t>Thursday, November 15, 2018</t>
  </si>
  <si>
    <t>Friday, November 16, 2018</t>
  </si>
  <si>
    <t>Monday, November 19, 2018</t>
  </si>
  <si>
    <t>Tuesday, November 20, 2018</t>
  </si>
  <si>
    <t>Wednesday, November 21, 2018</t>
  </si>
  <si>
    <t>Thursday, November 22, 2018</t>
  </si>
  <si>
    <t>Monday, November 26, 2018</t>
  </si>
  <si>
    <t>Tuesday, November 27, 2018</t>
  </si>
  <si>
    <t>Wednesday, November 28, 2018</t>
  </si>
  <si>
    <t>Thursday, November 29, 2018</t>
  </si>
  <si>
    <t>Friday, November 30, 2018</t>
  </si>
  <si>
    <t>Monday, December 3, 2018</t>
  </si>
  <si>
    <t>Tuesday, December 4, 2018</t>
  </si>
  <si>
    <t>Wednesday, December 5, 2018</t>
  </si>
  <si>
    <t>Thursday, December 6, 2018</t>
  </si>
  <si>
    <t>Friday, December 7, 2018</t>
  </si>
  <si>
    <t>Monday, December 10, 2018</t>
  </si>
  <si>
    <t>Tuesday, December 11, 2018</t>
  </si>
  <si>
    <t>Wednesday, December 12, 2018</t>
  </si>
  <si>
    <t>Thursday, December 13, 2018</t>
  </si>
  <si>
    <t>Friday, December 14, 2018</t>
  </si>
  <si>
    <t>Monday, December 17, 2018</t>
  </si>
  <si>
    <t>Tuesday, December 18, 2018</t>
  </si>
  <si>
    <t>Wednesday, December 19, 2018</t>
  </si>
  <si>
    <t>Thursday, December 20, 2018</t>
  </si>
  <si>
    <t>Friday, December 21, 2018</t>
  </si>
  <si>
    <t>Monday, December 24, 2018</t>
  </si>
  <si>
    <t>Wednesday, December 26, 2018</t>
  </si>
  <si>
    <t>Thursday, December 27, 2018</t>
  </si>
  <si>
    <t>Friday, December 28, 2018</t>
  </si>
  <si>
    <t>Monday, December 31, 2018</t>
  </si>
  <si>
    <t>Tuesday, January 1, 2019</t>
  </si>
  <si>
    <t>Wednesday, January 2, 2019</t>
  </si>
  <si>
    <t>Thursday, January 3, 2019</t>
  </si>
  <si>
    <t>Friday, January 4, 2019</t>
  </si>
  <si>
    <t>Monday, January 7, 2019</t>
  </si>
  <si>
    <t>Tuesday, January 8, 2019</t>
  </si>
  <si>
    <t>Wednesday, January 9, 2019</t>
  </si>
  <si>
    <t>Thursday, January 10, 2019</t>
  </si>
  <si>
    <t>Friday, January 11, 2019</t>
  </si>
  <si>
    <t>Monday, January 14, 2019</t>
  </si>
  <si>
    <t>Tuesday, January 15, 2019</t>
  </si>
  <si>
    <t>Wednesday, January 16, 2019</t>
  </si>
  <si>
    <t>Thursday, January 17, 2019</t>
  </si>
  <si>
    <t>Friday, January 18, 2019</t>
  </si>
  <si>
    <t>Monday, January 21, 2019</t>
  </si>
  <si>
    <t>Tuesday, January 22, 2019</t>
  </si>
  <si>
    <t>Wednesday, January 23, 2019</t>
  </si>
  <si>
    <t>Thursday, January 24, 2019</t>
  </si>
  <si>
    <t>Friday, January 25, 2019</t>
  </si>
  <si>
    <t>Monday, January 28, 2019</t>
  </si>
  <si>
    <t>Tuesday, January 29, 2019</t>
  </si>
  <si>
    <t>Wednesday, January 30, 2019</t>
  </si>
  <si>
    <t>Thursday, January 31, 2019</t>
  </si>
  <si>
    <t>Friday, February 1, 2019</t>
  </si>
  <si>
    <t>Monday, February 4, 2019</t>
  </si>
  <si>
    <t>Tuesday, February 5, 2019</t>
  </si>
  <si>
    <t>Wednesday, February 6, 2019</t>
  </si>
  <si>
    <t>Thursday, February 7, 2019</t>
  </si>
  <si>
    <t>Friday, February 8, 2019</t>
  </si>
  <si>
    <t>Monday, February 11, 2019</t>
  </si>
  <si>
    <t>Tuesday, February 12, 2019</t>
  </si>
  <si>
    <t>Wednesday, February 13, 2019</t>
  </si>
  <si>
    <t>Thursday, February 14, 2019</t>
  </si>
  <si>
    <t>Friday, February 15, 2019</t>
  </si>
  <si>
    <t>Monday, February 18, 2019</t>
  </si>
  <si>
    <t>Tuesday, February 19, 2019</t>
  </si>
  <si>
    <t>Wednesday, February 20, 2019</t>
  </si>
  <si>
    <t>Thursday, February 21, 2019</t>
  </si>
  <si>
    <t>Friday, February 22, 2019</t>
  </si>
  <si>
    <t>Monday, February 25, 2019</t>
  </si>
  <si>
    <t>Tuesday, February 26, 2019</t>
  </si>
  <si>
    <t>Wednesday, February 27, 2019</t>
  </si>
  <si>
    <t>Thursday, February 28, 2019</t>
  </si>
  <si>
    <t>Friday, March 1, 2019</t>
  </si>
  <si>
    <t>Tuesday, March 5, 2019</t>
  </si>
  <si>
    <t>Wednesday, March 6, 2019</t>
  </si>
  <si>
    <t>Thursday, March 7, 2019</t>
  </si>
  <si>
    <t>Friday, March 8, 2019</t>
  </si>
  <si>
    <t>Monday, March 11, 2019</t>
  </si>
  <si>
    <t>Tuesday, March 12, 2019</t>
  </si>
  <si>
    <t>Wednesday, March 13, 2019</t>
  </si>
  <si>
    <t>Thursday, March 14, 2019</t>
  </si>
  <si>
    <t>Friday, March 15, 2019</t>
  </si>
  <si>
    <t>Monday, March 18, 2019</t>
  </si>
  <si>
    <t>Tuesday, March 19, 2019</t>
  </si>
  <si>
    <t>Wednesday, March 20, 2019</t>
  </si>
  <si>
    <t>Friday, March 22, 2019</t>
  </si>
  <si>
    <t>Monday, March 25, 2019</t>
  </si>
  <si>
    <t>Tuesday, March 26, 2019</t>
  </si>
  <si>
    <t>Wednesday, March 27, 2019</t>
  </si>
  <si>
    <t>Thursday, March 28, 2019</t>
  </si>
  <si>
    <t>Friday, March 29, 2019</t>
  </si>
  <si>
    <t>Monday, April 1, 2019</t>
  </si>
  <si>
    <t>Tuesday, April 2, 2019</t>
  </si>
  <si>
    <t>Wednesday, April 3, 2019</t>
  </si>
  <si>
    <t>Thursday, April 4, 2019</t>
  </si>
  <si>
    <t>Friday, April 5, 2019</t>
  </si>
  <si>
    <t>Monday, April 8, 2019</t>
  </si>
  <si>
    <t>Tuesday, April 9, 2019</t>
  </si>
  <si>
    <t>Wednesday, April 10, 2019</t>
  </si>
  <si>
    <t>Thursday, April 11, 2019</t>
  </si>
  <si>
    <t>Friday, April 12, 2019</t>
  </si>
  <si>
    <t>Monday, April 15, 2019</t>
  </si>
  <si>
    <t>Tuesday, April 16, 2019</t>
  </si>
  <si>
    <t>Thursday, April 18, 2019</t>
  </si>
  <si>
    <t>Monday, April 22, 2019</t>
  </si>
  <si>
    <t>Tuesday, April 23, 2019</t>
  </si>
  <si>
    <t>Wednesday, April 24, 2019</t>
  </si>
  <si>
    <t>Thursday, April 25, 2019</t>
  </si>
  <si>
    <t>Friday, April 26, 2019</t>
  </si>
  <si>
    <t>Tuesday, April 30, 2019</t>
  </si>
  <si>
    <t>Thursday, May 2, 2019</t>
  </si>
  <si>
    <t>Friday, May 3, 2019</t>
  </si>
  <si>
    <t>Monday, May 6, 2019</t>
  </si>
  <si>
    <t>Tuesday, May 7, 2019</t>
  </si>
  <si>
    <t>Wednesday, May 8, 2019</t>
  </si>
  <si>
    <t>Thursday, May 9, 2019</t>
  </si>
  <si>
    <t>Friday, May 10, 2019</t>
  </si>
  <si>
    <t>Monday, May 13, 2019</t>
  </si>
  <si>
    <t>Tuesday, May 14, 2019</t>
  </si>
  <si>
    <t>Wednesday, May 15, 2019</t>
  </si>
  <si>
    <t>Thursday, May 16, 2019</t>
  </si>
  <si>
    <t>Friday, May 17, 2019</t>
  </si>
  <si>
    <t>Monday, May 20, 2019</t>
  </si>
  <si>
    <t>Tuesday, May 21, 2019</t>
  </si>
  <si>
    <t>Wednesday, May 22, 2019</t>
  </si>
  <si>
    <t>Thursday, May 23, 2019</t>
  </si>
  <si>
    <t>Friday, May 24, 2019</t>
  </si>
  <si>
    <t>Monday, May 27, 2019</t>
  </si>
  <si>
    <t>Tuesday, May 28, 2019</t>
  </si>
  <si>
    <t>Wednesday, May 29, 2019</t>
  </si>
  <si>
    <t>Thursday, May 30, 2019</t>
  </si>
  <si>
    <t>Friday, May 31, 2019</t>
  </si>
  <si>
    <t>Monday, June 3, 2019</t>
  </si>
  <si>
    <t>Tuesday, June 4, 2019</t>
  </si>
  <si>
    <t>Thursday, June 6, 2019</t>
  </si>
  <si>
    <t>Friday, June 7, 2019</t>
  </si>
  <si>
    <t>Monday, June 10, 2019</t>
  </si>
  <si>
    <t>Tuesday, June 11, 2019</t>
  </si>
  <si>
    <t>Wednesday, June 12, 2019</t>
  </si>
  <si>
    <t>Thursday, June 13, 2019</t>
  </si>
  <si>
    <t>Friday, June 14, 2019</t>
  </si>
  <si>
    <t>Monday, June 17, 2019</t>
  </si>
  <si>
    <t>Tuesday, June 18, 2019</t>
  </si>
  <si>
    <t>Wednesday, June 19, 2019</t>
  </si>
  <si>
    <t>Thursday, June 20, 2019</t>
  </si>
  <si>
    <t>Friday, June 21, 2019</t>
  </si>
  <si>
    <t>Monday, June 24, 2019</t>
  </si>
  <si>
    <t>Tuesday, June 25, 2019</t>
  </si>
  <si>
    <t>Wednesday, June 26, 2019</t>
  </si>
  <si>
    <t>Thursday, June 27, 2019</t>
  </si>
  <si>
    <t>Friday, June 28, 2019</t>
  </si>
  <si>
    <t>Monday, July 1, 2019</t>
  </si>
  <si>
    <t>Tuesday, July 2, 2019</t>
  </si>
  <si>
    <t>Wednesday, July 3, 2019</t>
  </si>
  <si>
    <t>Thursday, July 4, 2019</t>
  </si>
  <si>
    <t>Friday, July 5, 2019</t>
  </si>
  <si>
    <t>Monday, July 8, 2019</t>
  </si>
  <si>
    <t>Tuesday, July 9, 2019</t>
  </si>
  <si>
    <t>Wednesday, July 10, 2019</t>
  </si>
  <si>
    <t>Thursday, July 11, 2019</t>
  </si>
  <si>
    <t>Friday, July 12, 2019</t>
  </si>
  <si>
    <t>Monday, July 15, 2019</t>
  </si>
  <si>
    <t>Tuesday, July 16, 2019</t>
  </si>
  <si>
    <t>Wednesday, July 17, 2019</t>
  </si>
  <si>
    <t>Thursday, July 18, 2019</t>
  </si>
  <si>
    <t>Friday, July 19, 2019</t>
  </si>
  <si>
    <t>Monday, July 22, 2019</t>
  </si>
  <si>
    <t>Tuesday, July 23, 2019</t>
  </si>
  <si>
    <t>Wednesday, July 24, 2019</t>
  </si>
  <si>
    <t>Thursday, July 25, 2019</t>
  </si>
  <si>
    <t>Friday, July 26, 2019</t>
  </si>
  <si>
    <t>Monday, July 29, 2019</t>
  </si>
  <si>
    <t>Tuesday, July 30, 2019</t>
  </si>
  <si>
    <t>Wednesday, July 31, 2019</t>
  </si>
  <si>
    <t>Thursday, August 1, 2019</t>
  </si>
  <si>
    <t>Friday, August 2, 2019</t>
  </si>
  <si>
    <t>Monday, August 5, 2019</t>
  </si>
  <si>
    <t>Tuesday, August 6, 2019</t>
  </si>
  <si>
    <t>Wednesday, August 7, 2019</t>
  </si>
  <si>
    <t>Thursday, August 8, 2019</t>
  </si>
  <si>
    <t>Friday, August 9, 2019</t>
  </si>
  <si>
    <t>Tuesday, August 13, 2019</t>
  </si>
  <si>
    <t>Wednesday, August 14, 2019</t>
  </si>
  <si>
    <t>Friday, August 16, 2019</t>
  </si>
  <si>
    <t>Monday, August 19, 2019</t>
  </si>
  <si>
    <t>Tuesday, August 20, 2019</t>
  </si>
  <si>
    <t>Wednesday, August 21, 2019</t>
  </si>
  <si>
    <t>Thursday, August 22, 2019</t>
  </si>
  <si>
    <t>Friday, August 23, 2019</t>
  </si>
  <si>
    <t>Monday, August 26, 2019</t>
  </si>
  <si>
    <t>Tuesday, August 27, 2019</t>
  </si>
  <si>
    <t>Wednesday, August 28, 2019</t>
  </si>
  <si>
    <t>Thursday, August 29, 2019</t>
  </si>
  <si>
    <t>Friday, August 30, 2019</t>
  </si>
  <si>
    <t>Tuesday, September 3, 2019</t>
  </si>
  <si>
    <t>Wednesday, September 4, 2019</t>
  </si>
  <si>
    <t>Thursday, September 5, 2019</t>
  </si>
  <si>
    <t>Friday, September 6, 2019</t>
  </si>
  <si>
    <t>Monday, September 9, 2019</t>
  </si>
  <si>
    <t>Wednesday, September 11, 2019</t>
  </si>
  <si>
    <t>Thursday, September 12, 2019</t>
  </si>
  <si>
    <t>Friday, September 13, 2019</t>
  </si>
  <si>
    <t>Monday, September 16, 2019</t>
  </si>
  <si>
    <t>Tuesday, September 17, 2019</t>
  </si>
  <si>
    <t>Wednesday, September 18, 2019</t>
  </si>
  <si>
    <t>Thursday, September 19, 2019</t>
  </si>
  <si>
    <t>Friday, September 20, 2019</t>
  </si>
  <si>
    <t>Monday, September 23, 2019</t>
  </si>
  <si>
    <t>Tuesday, September 24, 2019</t>
  </si>
  <si>
    <t>Wednesday, September 25, 2019</t>
  </si>
  <si>
    <t>Thursday, September 26, 2019</t>
  </si>
  <si>
    <t>Friday, September 27, 2019</t>
  </si>
  <si>
    <t>Monday, September 30, 2019</t>
  </si>
  <si>
    <t>Tuesday, October 1, 2019</t>
  </si>
  <si>
    <t>Thursday, October 3, 2019</t>
  </si>
  <si>
    <t>Friday, October 4, 2019</t>
  </si>
  <si>
    <t>Monday, October 7, 2019</t>
  </si>
  <si>
    <t>Wednesday, October 9, 2019</t>
  </si>
  <si>
    <t>Thursday, October 10, 2019</t>
  </si>
  <si>
    <t>Friday, October 11, 2019</t>
  </si>
  <si>
    <t>Monday, October 14, 2019</t>
  </si>
  <si>
    <t>Tuesday, October 15, 2019</t>
  </si>
  <si>
    <t>Wednesday, October 16, 2019</t>
  </si>
  <si>
    <t>Thursday, October 17, 2019</t>
  </si>
  <si>
    <t>Friday, October 18, 2019</t>
  </si>
  <si>
    <t>Tuesday, October 22, 2019</t>
  </si>
  <si>
    <t>Wednesday, October 23, 2019</t>
  </si>
  <si>
    <t>Thursday, October 24, 2019</t>
  </si>
  <si>
    <t>Friday, October 25, 2019</t>
  </si>
  <si>
    <t>Sunday, October 27, 2019</t>
  </si>
  <si>
    <t>Tuesday, October 29, 2019</t>
  </si>
  <si>
    <t>Wednesday, October 30, 2019</t>
  </si>
  <si>
    <t>Thursday, October 31, 2019</t>
  </si>
  <si>
    <t>Friday, November 1, 2019</t>
  </si>
  <si>
    <t>Monday, November 4, 2019</t>
  </si>
  <si>
    <t>Tuesday, November 5, 2019</t>
  </si>
  <si>
    <t>Wednesday, November 6, 2019</t>
  </si>
  <si>
    <t>Thursday, November 7, 2019</t>
  </si>
  <si>
    <t>Friday, November 8, 2019</t>
  </si>
  <si>
    <t>Monday, November 11, 2019</t>
  </si>
  <si>
    <t>Wednesday, November 13, 2019</t>
  </si>
  <si>
    <t>Thursday, November 14, 2019</t>
  </si>
  <si>
    <t>Friday, November 15, 2019</t>
  </si>
  <si>
    <t>Monday, November 18, 2019</t>
  </si>
  <si>
    <t>Tuesday, November 19, 2019</t>
  </si>
  <si>
    <t>Wednesday, November 20, 2019</t>
  </si>
  <si>
    <t>Thursday, November 21, 2019</t>
  </si>
  <si>
    <t>Friday, November 22, 2019</t>
  </si>
  <si>
    <t>Monday, November 25, 2019</t>
  </si>
  <si>
    <t>Tuesday, November 26, 2019</t>
  </si>
  <si>
    <t>Wednesday, November 27, 2019</t>
  </si>
  <si>
    <t>Thursday, November 28, 2019</t>
  </si>
  <si>
    <t>Friday, November 29, 2019</t>
  </si>
  <si>
    <t>Monday, December 2, 2019</t>
  </si>
  <si>
    <t>Tuesday, December 3, 2019</t>
  </si>
  <si>
    <t>Wednesday, December 4, 2019</t>
  </si>
  <si>
    <t>Thursday, December 5, 2019</t>
  </si>
  <si>
    <t>Friday, December 6, 2019</t>
  </si>
  <si>
    <t>Monday, December 9, 2019</t>
  </si>
  <si>
    <t>Tuesday, December 10, 2019</t>
  </si>
  <si>
    <t>Wednesday, December 11, 2019</t>
  </si>
  <si>
    <t>Thursday, December 12, 2019</t>
  </si>
  <si>
    <t>Friday, December 13, 2019</t>
  </si>
  <si>
    <t>Monday, December 16, 2019</t>
  </si>
  <si>
    <t>Tuesday, December 17, 2019</t>
  </si>
  <si>
    <t>Wednesday, December 18, 2019</t>
  </si>
  <si>
    <t>Thursday, December 19, 2019</t>
  </si>
  <si>
    <t>Friday, December 20, 2019</t>
  </si>
  <si>
    <t>Monday, December 23, 2019</t>
  </si>
  <si>
    <t>Tuesday, December 24, 2019</t>
  </si>
  <si>
    <t>Thursday, December 26, 2019</t>
  </si>
  <si>
    <t>Friday, December 27, 2019</t>
  </si>
  <si>
    <t>Monday, December 30, 2019</t>
  </si>
  <si>
    <t>Tuesday, December 31, 2019</t>
  </si>
  <si>
    <t>Wednesday, January 1, 2020</t>
  </si>
  <si>
    <t>Thursday, January 2, 2020</t>
  </si>
  <si>
    <t>Friday, January 3, 2020</t>
  </si>
  <si>
    <t>Monday, January 6, 2020</t>
  </si>
  <si>
    <t>Tuesday, January 7, 2020</t>
  </si>
  <si>
    <t>Wednesday, January 8, 2020</t>
  </si>
  <si>
    <t>Thursday, January 9, 2020</t>
  </si>
  <si>
    <t>Friday, January 10, 2020</t>
  </si>
  <si>
    <t>Monday, January 13, 2020</t>
  </si>
  <si>
    <t>Tuesday, January 14, 2020</t>
  </si>
  <si>
    <t>Wednesday, January 15, 2020</t>
  </si>
  <si>
    <t>Thursday, January 16, 2020</t>
  </si>
  <si>
    <t>Friday, January 17, 2020</t>
  </si>
  <si>
    <t>Monday, January 20, 2020</t>
  </si>
  <si>
    <t>Tuesday, January 21, 2020</t>
  </si>
  <si>
    <t>Wednesday, January 22, 2020</t>
  </si>
  <si>
    <t>Thursday, January 23, 2020</t>
  </si>
  <si>
    <t>Friday, January 24, 2020</t>
  </si>
  <si>
    <t>Monday, January 27, 2020</t>
  </si>
  <si>
    <t>Tuesday, January 28, 2020</t>
  </si>
  <si>
    <t>Wednesday, January 29, 2020</t>
  </si>
  <si>
    <t>Thursday, January 30, 2020</t>
  </si>
  <si>
    <t>Friday, January 31, 2020</t>
  </si>
  <si>
    <t>Saturday, February 1, 2020</t>
  </si>
  <si>
    <t>Monday, February 3, 2020</t>
  </si>
  <si>
    <t>Tuesday, February 4, 2020</t>
  </si>
  <si>
    <t>Wednesday, February 5, 2020</t>
  </si>
  <si>
    <t>Thursday, February 6, 2020</t>
  </si>
  <si>
    <t>Friday, February 7, 2020</t>
  </si>
  <si>
    <t>Monday, February 10, 2020</t>
  </si>
  <si>
    <t>Tuesday, February 11, 2020</t>
  </si>
  <si>
    <t>Wednesday, February 12, 2020</t>
  </si>
  <si>
    <t>Thursday, February 13, 2020</t>
  </si>
  <si>
    <t>Friday, February 14, 2020</t>
  </si>
  <si>
    <t>Monday, February 17, 2020</t>
  </si>
  <si>
    <t>Tuesday, February 18, 2020</t>
  </si>
  <si>
    <t>Wednesday, February 19, 2020</t>
  </si>
  <si>
    <t>Thursday, February 20, 2020</t>
  </si>
  <si>
    <t>Monday, February 24, 2020</t>
  </si>
  <si>
    <t>Tuesday, February 25, 2020</t>
  </si>
  <si>
    <t>Wednesday, February 26, 2020</t>
  </si>
  <si>
    <t>Thursday, February 27, 2020</t>
  </si>
  <si>
    <t>Friday, February 28, 2020</t>
  </si>
  <si>
    <t>Monday, March 2, 2020</t>
  </si>
  <si>
    <t>Tuesday, March 3, 2020</t>
  </si>
  <si>
    <t>Wednesday, March 4, 2020</t>
  </si>
  <si>
    <t>Thursday, March 5, 2020</t>
  </si>
  <si>
    <t>Friday, March 6, 2020</t>
  </si>
  <si>
    <t>Monday, March 9, 2020</t>
  </si>
  <si>
    <t>Wednesday, March 11, 2020</t>
  </si>
  <si>
    <t>Thursday, March 12, 2020</t>
  </si>
  <si>
    <t>Friday, March 13, 2020</t>
  </si>
  <si>
    <t>Monday, March 16, 2020</t>
  </si>
  <si>
    <t>Tuesday, March 17, 2020</t>
  </si>
  <si>
    <t>Wednesday, March 18, 2020</t>
  </si>
  <si>
    <t>Thursday, March 19, 2020</t>
  </si>
  <si>
    <t>Friday, March 20, 2020</t>
  </si>
  <si>
    <t>Monday, March 23, 2020</t>
  </si>
  <si>
    <t>Tuesday, March 24, 2020</t>
  </si>
  <si>
    <t>Wednesday, March 25, 2020</t>
  </si>
  <si>
    <t>Thursday, March 26, 2020</t>
  </si>
  <si>
    <t>Friday, March 27, 2020</t>
  </si>
  <si>
    <t>Monday, March 30, 2020</t>
  </si>
  <si>
    <t>Tuesday, March 31, 2020</t>
  </si>
  <si>
    <t>Wednesday, April 1, 2020</t>
  </si>
  <si>
    <t>Friday, April 3, 2020</t>
  </si>
  <si>
    <t>Tuesday, April 7, 2020</t>
  </si>
  <si>
    <t>Wednesday, April 8, 2020</t>
  </si>
  <si>
    <t>Thursday, April 9, 2020</t>
  </si>
  <si>
    <t>Monday, April 13, 2020</t>
  </si>
  <si>
    <t>Wednesday, April 15, 2020</t>
  </si>
  <si>
    <t>Thursday, April 16, 2020</t>
  </si>
  <si>
    <t>Friday, April 17, 2020</t>
  </si>
  <si>
    <t>Monday, April 20, 2020</t>
  </si>
  <si>
    <t>Tuesday, April 21, 2020</t>
  </si>
  <si>
    <t>Wednesday, April 22, 2020</t>
  </si>
  <si>
    <t>Thursday, April 23, 2020</t>
  </si>
  <si>
    <t>Friday, April 24, 2020</t>
  </si>
  <si>
    <t>Monday, April 27, 2020</t>
  </si>
  <si>
    <t>Tuesday, April 28, 2020</t>
  </si>
  <si>
    <t>Wednesday, April 29, 2020</t>
  </si>
  <si>
    <t>Thursday, April 30, 2020</t>
  </si>
  <si>
    <t>Monday, May 4, 2020</t>
  </si>
  <si>
    <t>Tuesday, May 5, 2020</t>
  </si>
  <si>
    <t>Wednesday, May 6, 2020</t>
  </si>
  <si>
    <t>Thursday, May 7, 2020</t>
  </si>
  <si>
    <t>Friday, May 8, 2020</t>
  </si>
  <si>
    <t>Monday, May 11, 2020</t>
  </si>
  <si>
    <t>Tuesday, May 12, 2020</t>
  </si>
  <si>
    <t>Wednesday, May 13, 2020</t>
  </si>
  <si>
    <t>Thursday, May 14, 2020</t>
  </si>
  <si>
    <t>Friday, May 15, 2020</t>
  </si>
  <si>
    <t>Monday, May 18, 2020</t>
  </si>
  <si>
    <t>Tuesday, May 19, 2020</t>
  </si>
  <si>
    <t>Wednesday, May 20, 2020</t>
  </si>
  <si>
    <t>Thursday, May 21, 2020</t>
  </si>
  <si>
    <t>Friday, May 22, 2020</t>
  </si>
  <si>
    <t>Tuesday, May 26, 2020</t>
  </si>
  <si>
    <t>Wednesday, May 27, 2020</t>
  </si>
  <si>
    <t>Thursday, May 28, 2020</t>
  </si>
  <si>
    <t>Friday, May 29, 2020</t>
  </si>
  <si>
    <t>Monday, June 1, 2020</t>
  </si>
  <si>
    <t>Tuesday, June 2, 2020</t>
  </si>
  <si>
    <t>Wednesday, June 3, 2020</t>
  </si>
  <si>
    <t>Thursday, June 4, 2020</t>
  </si>
  <si>
    <t>Friday, June 5, 2020</t>
  </si>
  <si>
    <t>Monday, June 8, 2020</t>
  </si>
  <si>
    <t>Tuesday, June 9, 2020</t>
  </si>
  <si>
    <t>Wednesday, June 10, 2020</t>
  </si>
  <si>
    <t>Thursday, June 11, 2020</t>
  </si>
  <si>
    <t>Friday, June 12, 2020</t>
  </si>
  <si>
    <t>Monday, June 15, 2020</t>
  </si>
  <si>
    <t>Tuesday, June 16, 2020</t>
  </si>
  <si>
    <t>Wednesday, June 17, 2020</t>
  </si>
  <si>
    <t>Thursday, June 18, 2020</t>
  </si>
  <si>
    <t>Friday, June 19, 2020</t>
  </si>
  <si>
    <t>Monday, June 22, 2020</t>
  </si>
  <si>
    <t>Tuesday, June 23, 2020</t>
  </si>
  <si>
    <t>Wednesday, June 24, 2020</t>
  </si>
  <si>
    <t>Thursday, June 25, 2020</t>
  </si>
  <si>
    <t>Friday, June 26, 2020</t>
  </si>
  <si>
    <t>Monday, June 29, 2020</t>
  </si>
  <si>
    <t>Tuesday, June 30, 2020</t>
  </si>
  <si>
    <t>Wednesday, July 1, 2020</t>
  </si>
  <si>
    <t>Thursday, July 2, 2020</t>
  </si>
  <si>
    <t>Friday, July 3, 2020</t>
  </si>
  <si>
    <t>Monday, July 6, 2020</t>
  </si>
  <si>
    <t>Tuesday, July 7, 2020</t>
  </si>
  <si>
    <t>Wednesday, July 8, 2020</t>
  </si>
  <si>
    <t>Thursday, July 9, 2020</t>
  </si>
  <si>
    <t>Friday, July 10, 2020</t>
  </si>
  <si>
    <t>Monday, July 13, 2020</t>
  </si>
  <si>
    <t>Tuesday, July 14, 2020</t>
  </si>
  <si>
    <t>Wednesday, July 15, 2020</t>
  </si>
  <si>
    <t>Thursday, July 16, 2020</t>
  </si>
  <si>
    <t>Friday, July 17, 2020</t>
  </si>
  <si>
    <t>Monday, July 20, 2020</t>
  </si>
  <si>
    <t>Tuesday, July 21, 2020</t>
  </si>
  <si>
    <t>Wednesday, July 22, 2020</t>
  </si>
  <si>
    <t>Thursday, July 23, 2020</t>
  </si>
  <si>
    <t>Friday, July 24, 2020</t>
  </si>
  <si>
    <t>Monday, July 27, 2020</t>
  </si>
  <si>
    <t>Tuesday, July 28, 2020</t>
  </si>
  <si>
    <t>Wednesday, July 29, 2020</t>
  </si>
  <si>
    <t>Thursday, July 30, 2020</t>
  </si>
  <si>
    <t>Friday, July 31, 2020</t>
  </si>
  <si>
    <t>Monday, August 3, 2020</t>
  </si>
  <si>
    <t>Tuesday, August 4, 2020</t>
  </si>
  <si>
    <t>Wednesday, August 5, 2020</t>
  </si>
  <si>
    <t>Thursday, August 6, 2020</t>
  </si>
  <si>
    <t>Friday, August 7, 2020</t>
  </si>
  <si>
    <t>Monday, August 10, 2020</t>
  </si>
  <si>
    <t>Tuesday, August 11, 2020</t>
  </si>
  <si>
    <t>Wednesday, August 12, 2020</t>
  </si>
  <si>
    <t>Thursday, August 13, 2020</t>
  </si>
  <si>
    <t>Friday, August 14, 2020</t>
  </si>
  <si>
    <t>Monday, August 17, 2020</t>
  </si>
  <si>
    <t>Tuesday, August 18, 2020</t>
  </si>
  <si>
    <t>Wednesday, August 19, 2020</t>
  </si>
  <si>
    <t>Thursday, August 20, 2020</t>
  </si>
  <si>
    <t>Friday, August 21, 2020</t>
  </si>
  <si>
    <t>Monday, August 24, 2020</t>
  </si>
  <si>
    <t>Tuesday, August 25, 2020</t>
  </si>
  <si>
    <t>Wednesday, August 26, 2020</t>
  </si>
  <si>
    <t>Thursday, August 27, 2020</t>
  </si>
  <si>
    <t>Friday, August 28, 2020</t>
  </si>
  <si>
    <t>Monday, August 31, 2020</t>
  </si>
  <si>
    <t>Tuesday, September 1, 2020</t>
  </si>
  <si>
    <t>Wednesday, September 2, 2020</t>
  </si>
  <si>
    <t>Thursday, September 3, 2020</t>
  </si>
  <si>
    <t>Friday, September 4, 2020</t>
  </si>
  <si>
    <t>Monday, September 7, 2020</t>
  </si>
  <si>
    <t>Tuesday, September 8, 2020</t>
  </si>
  <si>
    <t>Wednesday, September 9, 2020</t>
  </si>
  <si>
    <t>Thursday, September 10, 2020</t>
  </si>
  <si>
    <t>Friday, September 11, 2020</t>
  </si>
  <si>
    <t>Monday, September 14, 2020</t>
  </si>
  <si>
    <t>Tuesday, September 15, 2020</t>
  </si>
  <si>
    <t>Wednesday, September 16, 2020</t>
  </si>
  <si>
    <t>Thursday, September 17, 2020</t>
  </si>
  <si>
    <t>Friday, September 18, 2020</t>
  </si>
  <si>
    <t>Monday, September 21, 2020</t>
  </si>
  <si>
    <t>Tuesday, September 22, 2020</t>
  </si>
  <si>
    <t>Wednesday, September 23, 2020</t>
  </si>
  <si>
    <t>Thursday, September 24, 2020</t>
  </si>
  <si>
    <t>Friday, September 25, 2020</t>
  </si>
  <si>
    <t>Monday, September 28, 2020</t>
  </si>
  <si>
    <t>Tuesday, September 29, 2020</t>
  </si>
  <si>
    <t>Wednesday, September 30, 2020</t>
  </si>
  <si>
    <t>Thursday, October 1, 2020</t>
  </si>
  <si>
    <t>Monday, October 5, 2020</t>
  </si>
  <si>
    <t>Tuesday, October 6, 2020</t>
  </si>
  <si>
    <t>Wednesday, October 7, 2020</t>
  </si>
  <si>
    <t>Thursday, October 8, 2020</t>
  </si>
  <si>
    <t>Friday, October 9, 2020</t>
  </si>
  <si>
    <t>Monday, October 12, 2020</t>
  </si>
  <si>
    <t>Tuesday, October 13, 2020</t>
  </si>
  <si>
    <t>Wednesday, October 14, 2020</t>
  </si>
  <si>
    <t>Thursday, October 15, 2020</t>
  </si>
  <si>
    <t>Friday, October 16, 2020</t>
  </si>
  <si>
    <t>Monday, October 19, 2020</t>
  </si>
  <si>
    <t>Tuesday, October 20, 2020</t>
  </si>
  <si>
    <t>Wednesday, October 21, 2020</t>
  </si>
  <si>
    <t>Thursday, October 22, 2020</t>
  </si>
  <si>
    <t>Friday, October 23, 2020</t>
  </si>
  <si>
    <t>Monday, October 26, 2020</t>
  </si>
  <si>
    <t>Tuesday, October 27, 2020</t>
  </si>
  <si>
    <t>Wednesday, October 28, 2020</t>
  </si>
  <si>
    <t>Thursday, October 29, 2020</t>
  </si>
  <si>
    <t>Friday, October 30, 2020</t>
  </si>
  <si>
    <t>Monday, November 2, 2020</t>
  </si>
  <si>
    <t>Tuesday, November 3, 2020</t>
  </si>
  <si>
    <t>Wednesday, November 4, 2020</t>
  </si>
  <si>
    <t>Thursday, November 5, 2020</t>
  </si>
  <si>
    <t>Friday, November 6, 2020</t>
  </si>
  <si>
    <t>Monday, November 9, 2020</t>
  </si>
  <si>
    <t>Tuesday, November 10, 2020</t>
  </si>
  <si>
    <t>Wednesday, November 11, 2020</t>
  </si>
  <si>
    <t>Thursday, November 12, 2020</t>
  </si>
  <si>
    <t>Friday, November 13, 2020</t>
  </si>
  <si>
    <t>Saturday, November 14, 2020</t>
  </si>
  <si>
    <t>Tuesday, November 17, 2020</t>
  </si>
  <si>
    <t>Wednesday, November 18, 2020</t>
  </si>
  <si>
    <t>Thursday, November 19, 2020</t>
  </si>
  <si>
    <t>Friday, November 20, 2020</t>
  </si>
  <si>
    <t>Monday, November 23, 2020</t>
  </si>
  <si>
    <t>Tuesday, November 24, 2020</t>
  </si>
  <si>
    <t>Wednesday, November 25, 2020</t>
  </si>
  <si>
    <t>Thursday, November 26, 2020</t>
  </si>
  <si>
    <t>Friday, November 27, 2020</t>
  </si>
  <si>
    <t>Tuesday, December 1, 2020</t>
  </si>
  <si>
    <t>Wednesday, December 2, 2020</t>
  </si>
  <si>
    <t>Thursday, December 3, 2020</t>
  </si>
  <si>
    <t>Friday, December 4, 2020</t>
  </si>
  <si>
    <t>Monday, December 7, 2020</t>
  </si>
  <si>
    <t>Tuesday, December 8, 2020</t>
  </si>
  <si>
    <t>Wednesday, December 9, 2020</t>
  </si>
  <si>
    <t>Thursday, December 10, 2020</t>
  </si>
  <si>
    <t>Friday, December 11, 2020</t>
  </si>
  <si>
    <t>Monday, December 14, 2020</t>
  </si>
  <si>
    <t>Tuesday, December 15, 2020</t>
  </si>
  <si>
    <t>Wednesday, December 16, 2020</t>
  </si>
  <si>
    <t>Thursday, December 17, 2020</t>
  </si>
  <si>
    <t>Friday, December 18, 2020</t>
  </si>
  <si>
    <t>Monday, December 21, 2020</t>
  </si>
  <si>
    <t>Tuesday, December 22, 2020</t>
  </si>
  <si>
    <t>Wednesday, December 23, 2020</t>
  </si>
  <si>
    <t>Thursday, December 24, 2020</t>
  </si>
  <si>
    <t>Monday, December 28, 2020</t>
  </si>
  <si>
    <t>Tuesday, December 29, 2020</t>
  </si>
  <si>
    <t>Wednesday, December 30, 2020</t>
  </si>
  <si>
    <t>Thursday, December 31, 2020</t>
  </si>
  <si>
    <t>PCR-OI (Quartile-1)</t>
  </si>
  <si>
    <t>PCR-OI (Median)</t>
  </si>
  <si>
    <t>PCR-OI (Quartile-3)</t>
  </si>
  <si>
    <t>PCR-OI (Quartile-4)</t>
  </si>
  <si>
    <t>PCR Check-1 (Buy)</t>
  </si>
  <si>
    <t>PCR Check-2 (Buy)</t>
  </si>
  <si>
    <t>PCR Buy Trigger</t>
  </si>
  <si>
    <t>PCR Check-1 (Sell)</t>
  </si>
  <si>
    <t>PCR Check-2 (Sell)</t>
  </si>
  <si>
    <t>PCR Sell Trigger</t>
  </si>
  <si>
    <t>-</t>
  </si>
  <si>
    <t>Entry Date</t>
  </si>
  <si>
    <t>Entry</t>
  </si>
  <si>
    <t>Entry Price</t>
  </si>
  <si>
    <t>Exit Date</t>
  </si>
  <si>
    <t>Exit</t>
  </si>
  <si>
    <t>Exit Price</t>
  </si>
  <si>
    <t>Profit/Loss</t>
  </si>
  <si>
    <t>Buy</t>
  </si>
  <si>
    <t>Sell</t>
  </si>
  <si>
    <t>Profit/Loss (%)</t>
  </si>
  <si>
    <t>Quantity</t>
  </si>
  <si>
    <t>Overall Profit/Loss</t>
  </si>
  <si>
    <t>Cumulative Profit/Loss</t>
  </si>
  <si>
    <t>Trade Summary</t>
  </si>
  <si>
    <t>Maximum Profit</t>
  </si>
  <si>
    <t>Maximum Loss</t>
  </si>
  <si>
    <t>Average Profit/Loss</t>
  </si>
  <si>
    <t>Total Trades</t>
  </si>
  <si>
    <t>Number of Winning Trades</t>
  </si>
  <si>
    <t>Number of Losing Trades</t>
  </si>
  <si>
    <t>% of Winning Trades</t>
  </si>
  <si>
    <t>% of Losing Trades</t>
  </si>
  <si>
    <t>Amount gained in Winning Trades</t>
  </si>
  <si>
    <t>Amount lost in Losing Trades</t>
  </si>
  <si>
    <t>Average Loss in Losing Trades</t>
  </si>
  <si>
    <t>Average Profit in Winning Trades</t>
  </si>
  <si>
    <t>Trade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</si>
</sst>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%"/>
    <numFmt numFmtId="165" formatCode="[$-F800]dddd\,\ mmmm\ dd\,\ yyyy"/>
    <numFmt numFmtId="166" formatCode="[$INR]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42" applyNumberFormat="1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42" applyNumberFormat="1" applyFont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164" fontId="18" fillId="33" borderId="12" xfId="42" applyNumberFormat="1" applyFont="1" applyFill="1" applyBorder="1" applyAlignment="1">
      <alignment horizontal="center" vertical="center"/>
    </xf>
    <xf numFmtId="165" fontId="16" fillId="0" borderId="10" xfId="0" applyNumberFormat="1" applyFont="1" applyBorder="1" applyAlignment="1">
      <alignment horizontal="center" vertical="center"/>
    </xf>
    <xf numFmtId="165" fontId="18" fillId="33" borderId="12" xfId="0" applyNumberFormat="1" applyFont="1" applyFill="1" applyBorder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164" fontId="0" fillId="34" borderId="10" xfId="42" applyNumberFormat="1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164" fontId="0" fillId="0" borderId="10" xfId="42" applyNumberFormat="1" applyFont="1" applyFill="1" applyBorder="1" applyAlignment="1">
      <alignment horizontal="center" vertical="center"/>
    </xf>
    <xf numFmtId="164" fontId="0" fillId="0" borderId="13" xfId="42" applyNumberFormat="1" applyFont="1" applyFill="1" applyBorder="1" applyAlignment="1">
      <alignment horizontal="center" vertical="center"/>
    </xf>
    <xf numFmtId="164" fontId="0" fillId="0" borderId="11" xfId="42" applyNumberFormat="1" applyFont="1" applyFill="1" applyBorder="1" applyAlignment="1">
      <alignment horizontal="center" vertical="center"/>
    </xf>
    <xf numFmtId="165" fontId="16" fillId="33" borderId="12" xfId="0" applyNumberFormat="1" applyFont="1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164" fontId="0" fillId="33" borderId="12" xfId="42" applyNumberFormat="1" applyFont="1" applyFill="1" applyBorder="1" applyAlignment="1">
      <alignment horizontal="center" vertical="center"/>
    </xf>
    <xf numFmtId="164" fontId="0" fillId="33" borderId="14" xfId="42" applyNumberFormat="1" applyFont="1" applyFill="1" applyBorder="1" applyAlignment="1">
      <alignment horizontal="center" vertical="center"/>
    </xf>
    <xf numFmtId="164" fontId="18" fillId="33" borderId="14" xfId="42" applyNumberFormat="1" applyFont="1" applyFill="1" applyBorder="1" applyAlignment="1">
      <alignment horizontal="center" vertical="center"/>
    </xf>
    <xf numFmtId="164" fontId="0" fillId="34" borderId="15" xfId="42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164" fontId="0" fillId="34" borderId="11" xfId="42" applyNumberFormat="1" applyFont="1" applyFill="1" applyBorder="1" applyAlignment="1">
      <alignment horizontal="center" vertical="center"/>
    </xf>
    <xf numFmtId="164" fontId="0" fillId="36" borderId="10" xfId="42" applyNumberFormat="1" applyFont="1" applyFill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18" fillId="33" borderId="12" xfId="0" applyNumberFormat="1" applyFont="1" applyFill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38" borderId="10" xfId="0" applyNumberFormat="1" applyFill="1" applyBorder="1" applyAlignment="1">
      <alignment horizontal="center" vertical="center"/>
    </xf>
    <xf numFmtId="166" fontId="0" fillId="38" borderId="11" xfId="0" applyNumberForma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166" fontId="20" fillId="0" borderId="18" xfId="0" applyNumberFormat="1" applyFont="1" applyBorder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166" fontId="20" fillId="0" borderId="20" xfId="0" applyNumberFormat="1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0" fontId="20" fillId="0" borderId="20" xfId="42" applyNumberFormat="1" applyFont="1" applyBorder="1" applyAlignment="1">
      <alignment horizontal="center" vertical="center"/>
    </xf>
    <xf numFmtId="0" fontId="18" fillId="33" borderId="21" xfId="0" applyFont="1" applyFill="1" applyBorder="1" applyAlignment="1">
      <alignment horizontal="center" vertical="center"/>
    </xf>
    <xf numFmtId="166" fontId="20" fillId="0" borderId="22" xfId="0" applyNumberFormat="1" applyFont="1" applyBorder="1" applyAlignment="1">
      <alignment horizontal="center" vertical="center"/>
    </xf>
    <xf numFmtId="0" fontId="19" fillId="39" borderId="14" xfId="0" applyFont="1" applyFill="1" applyBorder="1" applyAlignment="1">
      <alignment horizontal="center" vertical="center"/>
    </xf>
    <xf numFmtId="0" fontId="19" fillId="39" borderId="16" xfId="0" applyFont="1" applyFill="1" applyBorder="1" applyAlignment="1">
      <alignment horizontal="center" vertical="center"/>
    </xf>
    <xf numFmtId="0" fontId="19" fillId="39" borderId="15" xfId="0" applyFont="1" applyFill="1" applyBorder="1" applyAlignment="1">
      <alignment horizontal="center" vertical="center"/>
    </xf>
    <xf numFmtId="0" fontId="19" fillId="39" borderId="0" xfId="0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601434</xdr:colOff>
      <xdr:row>16</xdr:row>
      <xdr:rowOff>9525</xdr:rowOff>
    </xdr:from>
    <xdr:to>
      <xdr:col>18</xdr:col>
      <xdr:colOff>1360</xdr:colOff>
      <xdr:row>22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EA09F9-FD21-4E85-A5FD-662C3F7BFCD6}"/>
            </a:ext>
          </a:extLst>
        </xdr:cNvPr>
        <xdr:cNvSpPr txBox="1"/>
      </xdr:nvSpPr>
      <xdr:spPr>
        <a:xfrm>
          <a:off x="12749891" y="3220811"/>
          <a:ext cx="5310869" cy="1129393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50000"/>
          </a:blip>
          <a:srcRect/>
          <a:tile tx="0" ty="0" sx="100000" sy="100000" flip="none" algn="tl"/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1.)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 PCR crosses the Median from below above Q3 directly, then don't Buy.</a:t>
          </a:r>
        </a:p>
        <a:p>
          <a:pPr algn="ctr"/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2.) If the PCR crosses the Median from above below Q1 directly, then don't Sell.</a:t>
          </a:r>
        </a:p>
        <a:p>
          <a:pPr algn="ctr"/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3.)</a:t>
          </a:r>
          <a:r>
            <a:rPr lang="en-US" sz="12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Book Profit when Buy Trade goes above Q4 and falls back again below it.</a:t>
          </a:r>
        </a:p>
        <a:p>
          <a:pPr algn="ctr"/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4.)</a:t>
          </a:r>
          <a:r>
            <a:rPr lang="en-US" sz="12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Book Profit when Sell Trade goes below Q1 and rises back again above it.</a:t>
          </a:r>
        </a:p>
        <a:p>
          <a:pPr algn="ctr"/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5.)</a:t>
          </a:r>
          <a:r>
            <a:rPr lang="en-US" sz="12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Exit any of the trades as soon as the trend of crossing the Median reverses.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FDE4E-FB3C-49FB-A689-6020105472E4}">
  <dimension ref="B1:R1561"/>
  <sheetViews>
    <sheetView showGridLines="0" zoomScale="70" zoomScaleNormal="70" workbookViewId="0">
      <selection activeCell="B2" sqref="B2"/>
    </sheetView>
  </sheetViews>
  <sheetFormatPr defaultRowHeight="14.4" x14ac:dyDescent="0.3"/>
  <cols>
    <col min="1" max="1" width="8.88671875" style="1"/>
    <col min="2" max="2" width="30.77734375" style="9" bestFit="1" customWidth="1"/>
    <col min="3" max="3" width="12.21875" style="1" bestFit="1" customWidth="1"/>
    <col min="4" max="4" width="13.33203125" style="1" bestFit="1" customWidth="1"/>
    <col min="5" max="5" width="12" style="1" bestFit="1" customWidth="1"/>
    <col min="6" max="6" width="13.109375" style="1" bestFit="1" customWidth="1"/>
    <col min="7" max="7" width="10.44140625" style="1" bestFit="1" customWidth="1"/>
    <col min="8" max="8" width="11.88671875" style="2" bestFit="1" customWidth="1"/>
    <col min="9" max="9" width="19" style="2" bestFit="1" customWidth="1"/>
    <col min="10" max="10" width="16.5546875" style="2" bestFit="1" customWidth="1"/>
    <col min="11" max="12" width="19" style="2" bestFit="1" customWidth="1"/>
    <col min="13" max="14" width="18.109375" style="1" bestFit="1" customWidth="1"/>
    <col min="15" max="15" width="15.77734375" style="1" bestFit="1" customWidth="1"/>
    <col min="16" max="17" width="17.88671875" style="1" bestFit="1" customWidth="1"/>
    <col min="18" max="18" width="15.44140625" style="1" bestFit="1" customWidth="1"/>
    <col min="19" max="16384" width="8.88671875" style="1"/>
  </cols>
  <sheetData>
    <row r="1" spans="2:18" ht="15" thickBot="1" x14ac:dyDescent="0.35"/>
    <row r="2" spans="2:18" ht="16.2" thickBot="1" x14ac:dyDescent="0.35">
      <c r="B2" s="8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21" t="s">
        <v>6</v>
      </c>
      <c r="I2" s="6" t="s">
        <v>1548</v>
      </c>
      <c r="J2" s="6" t="s">
        <v>1549</v>
      </c>
      <c r="K2" s="6" t="s">
        <v>1550</v>
      </c>
      <c r="L2" s="6" t="s">
        <v>1551</v>
      </c>
      <c r="M2" s="5" t="s">
        <v>1552</v>
      </c>
      <c r="N2" s="5" t="s">
        <v>1553</v>
      </c>
      <c r="O2" s="5" t="s">
        <v>1554</v>
      </c>
      <c r="P2" s="5" t="s">
        <v>1555</v>
      </c>
      <c r="Q2" s="5" t="s">
        <v>1556</v>
      </c>
      <c r="R2" s="5" t="s">
        <v>1557</v>
      </c>
    </row>
    <row r="3" spans="2:18" x14ac:dyDescent="0.3">
      <c r="B3" s="7" t="s">
        <v>7</v>
      </c>
      <c r="C3" s="3">
        <v>3215.7</v>
      </c>
      <c r="D3" s="3">
        <v>260000</v>
      </c>
      <c r="E3" s="3">
        <v>176.69</v>
      </c>
      <c r="F3" s="3">
        <v>28000</v>
      </c>
      <c r="G3" s="3">
        <v>401.6</v>
      </c>
      <c r="H3" s="22">
        <v>0.1076923076923077</v>
      </c>
      <c r="I3" s="14" t="s">
        <v>1558</v>
      </c>
      <c r="J3" s="15" t="s">
        <v>1558</v>
      </c>
      <c r="K3" s="15" t="s">
        <v>1558</v>
      </c>
      <c r="L3" s="15" t="s">
        <v>1558</v>
      </c>
      <c r="M3" s="15" t="s">
        <v>1558</v>
      </c>
      <c r="N3" s="15" t="s">
        <v>1558</v>
      </c>
      <c r="O3" s="15" t="s">
        <v>1558</v>
      </c>
      <c r="P3" s="15" t="s">
        <v>1558</v>
      </c>
      <c r="Q3" s="15" t="s">
        <v>1558</v>
      </c>
      <c r="R3" s="15" t="s">
        <v>1558</v>
      </c>
    </row>
    <row r="4" spans="2:18" x14ac:dyDescent="0.3">
      <c r="B4" s="7" t="s">
        <v>8</v>
      </c>
      <c r="C4" s="3">
        <v>21369.93</v>
      </c>
      <c r="D4" s="3">
        <v>673000</v>
      </c>
      <c r="E4" s="3">
        <v>4383.1800000000012</v>
      </c>
      <c r="F4" s="3">
        <v>294000</v>
      </c>
      <c r="G4" s="3">
        <v>438.95</v>
      </c>
      <c r="H4" s="22">
        <v>0.43684992570579495</v>
      </c>
      <c r="I4" s="14" t="s">
        <v>1558</v>
      </c>
      <c r="J4" s="14" t="s">
        <v>1558</v>
      </c>
      <c r="K4" s="14" t="s">
        <v>1558</v>
      </c>
      <c r="L4" s="14" t="s">
        <v>1558</v>
      </c>
      <c r="M4" s="14" t="s">
        <v>1558</v>
      </c>
      <c r="N4" s="14" t="s">
        <v>1558</v>
      </c>
      <c r="O4" s="14" t="s">
        <v>1558</v>
      </c>
      <c r="P4" s="14" t="s">
        <v>1558</v>
      </c>
      <c r="Q4" s="14" t="s">
        <v>1558</v>
      </c>
      <c r="R4" s="14" t="s">
        <v>1558</v>
      </c>
    </row>
    <row r="5" spans="2:18" x14ac:dyDescent="0.3">
      <c r="B5" s="7" t="s">
        <v>9</v>
      </c>
      <c r="C5" s="3">
        <v>20179.429999999997</v>
      </c>
      <c r="D5" s="3">
        <v>1117000</v>
      </c>
      <c r="E5" s="3">
        <v>5338.3600000000006</v>
      </c>
      <c r="F5" s="3">
        <v>452000</v>
      </c>
      <c r="G5" s="3">
        <v>436.65</v>
      </c>
      <c r="H5" s="22">
        <v>0.40465532676812893</v>
      </c>
      <c r="I5" s="14" t="s">
        <v>1558</v>
      </c>
      <c r="J5" s="14" t="s">
        <v>1558</v>
      </c>
      <c r="K5" s="14" t="s">
        <v>1558</v>
      </c>
      <c r="L5" s="14" t="s">
        <v>1558</v>
      </c>
      <c r="M5" s="14" t="s">
        <v>1558</v>
      </c>
      <c r="N5" s="14" t="s">
        <v>1558</v>
      </c>
      <c r="O5" s="14" t="s">
        <v>1558</v>
      </c>
      <c r="P5" s="14" t="s">
        <v>1558</v>
      </c>
      <c r="Q5" s="14" t="s">
        <v>1558</v>
      </c>
      <c r="R5" s="14" t="s">
        <v>1558</v>
      </c>
    </row>
    <row r="6" spans="2:18" x14ac:dyDescent="0.3">
      <c r="B6" s="7" t="s">
        <v>10</v>
      </c>
      <c r="C6" s="3">
        <v>9412.1899999999987</v>
      </c>
      <c r="D6" s="3">
        <v>1283000</v>
      </c>
      <c r="E6" s="3">
        <v>2275.36</v>
      </c>
      <c r="F6" s="3">
        <v>472000</v>
      </c>
      <c r="G6" s="3">
        <v>439.15</v>
      </c>
      <c r="H6" s="22">
        <v>0.36788776305533905</v>
      </c>
      <c r="I6" s="14" t="s">
        <v>1558</v>
      </c>
      <c r="J6" s="14" t="s">
        <v>1558</v>
      </c>
      <c r="K6" s="14" t="s">
        <v>1558</v>
      </c>
      <c r="L6" s="14" t="s">
        <v>1558</v>
      </c>
      <c r="M6" s="14" t="s">
        <v>1558</v>
      </c>
      <c r="N6" s="14" t="s">
        <v>1558</v>
      </c>
      <c r="O6" s="14" t="s">
        <v>1558</v>
      </c>
      <c r="P6" s="14" t="s">
        <v>1558</v>
      </c>
      <c r="Q6" s="14" t="s">
        <v>1558</v>
      </c>
      <c r="R6" s="14" t="s">
        <v>1558</v>
      </c>
    </row>
    <row r="7" spans="2:18" x14ac:dyDescent="0.3">
      <c r="B7" s="7" t="s">
        <v>11</v>
      </c>
      <c r="C7" s="3">
        <v>9647.6</v>
      </c>
      <c r="D7" s="3">
        <v>1480000</v>
      </c>
      <c r="E7" s="3">
        <v>3847.9899999999993</v>
      </c>
      <c r="F7" s="3">
        <v>429000</v>
      </c>
      <c r="G7" s="3">
        <v>414.7</v>
      </c>
      <c r="H7" s="22">
        <v>0.28986486486486485</v>
      </c>
      <c r="I7" s="14" t="s">
        <v>1558</v>
      </c>
      <c r="J7" s="14" t="s">
        <v>1558</v>
      </c>
      <c r="K7" s="14" t="s">
        <v>1558</v>
      </c>
      <c r="L7" s="14" t="s">
        <v>1558</v>
      </c>
      <c r="M7" s="14" t="s">
        <v>1558</v>
      </c>
      <c r="N7" s="14" t="s">
        <v>1558</v>
      </c>
      <c r="O7" s="14" t="s">
        <v>1558</v>
      </c>
      <c r="P7" s="14" t="s">
        <v>1558</v>
      </c>
      <c r="Q7" s="14" t="s">
        <v>1558</v>
      </c>
      <c r="R7" s="14" t="s">
        <v>1558</v>
      </c>
    </row>
    <row r="8" spans="2:18" x14ac:dyDescent="0.3">
      <c r="B8" s="7" t="s">
        <v>12</v>
      </c>
      <c r="C8" s="3">
        <v>12003.929999999998</v>
      </c>
      <c r="D8" s="3">
        <v>1579000</v>
      </c>
      <c r="E8" s="3">
        <v>5795.2999999999993</v>
      </c>
      <c r="F8" s="3">
        <v>531000</v>
      </c>
      <c r="G8" s="3">
        <v>419</v>
      </c>
      <c r="H8" s="22">
        <v>0.33628879037365422</v>
      </c>
      <c r="I8" s="14" t="s">
        <v>1558</v>
      </c>
      <c r="J8" s="14" t="s">
        <v>1558</v>
      </c>
      <c r="K8" s="14" t="s">
        <v>1558</v>
      </c>
      <c r="L8" s="14" t="s">
        <v>1558</v>
      </c>
      <c r="M8" s="14" t="s">
        <v>1558</v>
      </c>
      <c r="N8" s="14" t="s">
        <v>1558</v>
      </c>
      <c r="O8" s="14" t="s">
        <v>1558</v>
      </c>
      <c r="P8" s="14" t="s">
        <v>1558</v>
      </c>
      <c r="Q8" s="14" t="s">
        <v>1558</v>
      </c>
      <c r="R8" s="14" t="s">
        <v>1558</v>
      </c>
    </row>
    <row r="9" spans="2:18" x14ac:dyDescent="0.3">
      <c r="B9" s="7" t="s">
        <v>13</v>
      </c>
      <c r="C9" s="3">
        <v>8114.869999999999</v>
      </c>
      <c r="D9" s="3">
        <v>1650000</v>
      </c>
      <c r="E9" s="3">
        <v>3062.0299999999997</v>
      </c>
      <c r="F9" s="3">
        <v>550000</v>
      </c>
      <c r="G9" s="3">
        <v>422.7</v>
      </c>
      <c r="H9" s="22">
        <v>0.33333333333333331</v>
      </c>
      <c r="I9" s="14" t="s">
        <v>1558</v>
      </c>
      <c r="J9" s="14" t="s">
        <v>1558</v>
      </c>
      <c r="K9" s="14" t="s">
        <v>1558</v>
      </c>
      <c r="L9" s="14" t="s">
        <v>1558</v>
      </c>
      <c r="M9" s="14" t="s">
        <v>1558</v>
      </c>
      <c r="N9" s="14" t="s">
        <v>1558</v>
      </c>
      <c r="O9" s="14" t="s">
        <v>1558</v>
      </c>
      <c r="P9" s="14" t="s">
        <v>1558</v>
      </c>
      <c r="Q9" s="14" t="s">
        <v>1558</v>
      </c>
      <c r="R9" s="14" t="s">
        <v>1558</v>
      </c>
    </row>
    <row r="10" spans="2:18" x14ac:dyDescent="0.3">
      <c r="B10" s="7" t="s">
        <v>14</v>
      </c>
      <c r="C10" s="3">
        <v>8412.4499999999971</v>
      </c>
      <c r="D10" s="3">
        <v>1780000</v>
      </c>
      <c r="E10" s="3">
        <v>3137.31</v>
      </c>
      <c r="F10" s="3">
        <v>540000</v>
      </c>
      <c r="G10" s="3">
        <v>414.7</v>
      </c>
      <c r="H10" s="22">
        <v>0.30337078651685395</v>
      </c>
      <c r="I10" s="14" t="s">
        <v>1558</v>
      </c>
      <c r="J10" s="14" t="s">
        <v>1558</v>
      </c>
      <c r="K10" s="14" t="s">
        <v>1558</v>
      </c>
      <c r="L10" s="14" t="s">
        <v>1558</v>
      </c>
      <c r="M10" s="14" t="s">
        <v>1558</v>
      </c>
      <c r="N10" s="14" t="s">
        <v>1558</v>
      </c>
      <c r="O10" s="14" t="s">
        <v>1558</v>
      </c>
      <c r="P10" s="14" t="s">
        <v>1558</v>
      </c>
      <c r="Q10" s="14" t="s">
        <v>1558</v>
      </c>
      <c r="R10" s="14" t="s">
        <v>1558</v>
      </c>
    </row>
    <row r="11" spans="2:18" x14ac:dyDescent="0.3">
      <c r="B11" s="7" t="s">
        <v>15</v>
      </c>
      <c r="C11" s="3">
        <v>6001.78</v>
      </c>
      <c r="D11" s="3">
        <v>1836000</v>
      </c>
      <c r="E11" s="3">
        <v>1743.3899999999999</v>
      </c>
      <c r="F11" s="3">
        <v>532000</v>
      </c>
      <c r="G11" s="3">
        <v>409</v>
      </c>
      <c r="H11" s="22">
        <v>0.289760348583878</v>
      </c>
      <c r="I11" s="14" t="s">
        <v>1558</v>
      </c>
      <c r="J11" s="14" t="s">
        <v>1558</v>
      </c>
      <c r="K11" s="14" t="s">
        <v>1558</v>
      </c>
      <c r="L11" s="14" t="s">
        <v>1558</v>
      </c>
      <c r="M11" s="14" t="s">
        <v>1558</v>
      </c>
      <c r="N11" s="14" t="s">
        <v>1558</v>
      </c>
      <c r="O11" s="14" t="s">
        <v>1558</v>
      </c>
      <c r="P11" s="14" t="s">
        <v>1558</v>
      </c>
      <c r="Q11" s="14" t="s">
        <v>1558</v>
      </c>
      <c r="R11" s="14" t="s">
        <v>1558</v>
      </c>
    </row>
    <row r="12" spans="2:18" x14ac:dyDescent="0.3">
      <c r="B12" s="7" t="s">
        <v>16</v>
      </c>
      <c r="C12" s="3">
        <v>7819.9899999999989</v>
      </c>
      <c r="D12" s="3">
        <v>1787000</v>
      </c>
      <c r="E12" s="3">
        <v>1675.6299999999999</v>
      </c>
      <c r="F12" s="3">
        <v>505000</v>
      </c>
      <c r="G12" s="3">
        <v>402.8</v>
      </c>
      <c r="H12" s="22">
        <v>0.2825965304980414</v>
      </c>
      <c r="I12" s="14" t="s">
        <v>1558</v>
      </c>
      <c r="J12" s="14" t="s">
        <v>1558</v>
      </c>
      <c r="K12" s="14" t="s">
        <v>1558</v>
      </c>
      <c r="L12" s="14" t="s">
        <v>1558</v>
      </c>
      <c r="M12" s="14" t="s">
        <v>1558</v>
      </c>
      <c r="N12" s="14" t="s">
        <v>1558</v>
      </c>
      <c r="O12" s="14" t="s">
        <v>1558</v>
      </c>
      <c r="P12" s="14" t="s">
        <v>1558</v>
      </c>
      <c r="Q12" s="14" t="s">
        <v>1558</v>
      </c>
      <c r="R12" s="14" t="s">
        <v>1558</v>
      </c>
    </row>
    <row r="13" spans="2:18" ht="15" thickBot="1" x14ac:dyDescent="0.35">
      <c r="B13" s="7" t="s">
        <v>17</v>
      </c>
      <c r="C13" s="3">
        <v>6709.2400000000007</v>
      </c>
      <c r="D13" s="3">
        <v>1726000</v>
      </c>
      <c r="E13" s="3">
        <v>2366.5699999999997</v>
      </c>
      <c r="F13" s="3">
        <v>487000</v>
      </c>
      <c r="G13" s="3">
        <v>407.15</v>
      </c>
      <c r="H13" s="22">
        <v>0.28215527230590964</v>
      </c>
      <c r="I13" s="14" t="s">
        <v>1558</v>
      </c>
      <c r="J13" s="14" t="s">
        <v>1558</v>
      </c>
      <c r="K13" s="14" t="s">
        <v>1558</v>
      </c>
      <c r="L13" s="14" t="s">
        <v>1558</v>
      </c>
      <c r="M13" s="14" t="s">
        <v>1558</v>
      </c>
      <c r="N13" s="14" t="s">
        <v>1558</v>
      </c>
      <c r="O13" s="14" t="s">
        <v>1558</v>
      </c>
      <c r="P13" s="14" t="s">
        <v>1558</v>
      </c>
      <c r="Q13" s="14" t="s">
        <v>1558</v>
      </c>
      <c r="R13" s="14" t="s">
        <v>1558</v>
      </c>
    </row>
    <row r="14" spans="2:18" ht="15" thickBot="1" x14ac:dyDescent="0.35">
      <c r="B14" s="17" t="s">
        <v>18</v>
      </c>
      <c r="C14" s="18">
        <v>5177.8099999999986</v>
      </c>
      <c r="D14" s="18">
        <v>1574000</v>
      </c>
      <c r="E14" s="18">
        <v>1464.56</v>
      </c>
      <c r="F14" s="18">
        <v>474000</v>
      </c>
      <c r="G14" s="18">
        <v>402.35</v>
      </c>
      <c r="H14" s="20">
        <v>0.301143583227446</v>
      </c>
      <c r="I14" s="14" t="s">
        <v>1558</v>
      </c>
      <c r="J14" s="14" t="s">
        <v>1558</v>
      </c>
      <c r="K14" s="14" t="s">
        <v>1558</v>
      </c>
      <c r="L14" s="14" t="s">
        <v>1558</v>
      </c>
      <c r="M14" s="14" t="s">
        <v>1558</v>
      </c>
      <c r="N14" s="14" t="s">
        <v>1558</v>
      </c>
      <c r="O14" s="14" t="s">
        <v>1558</v>
      </c>
      <c r="P14" s="14" t="s">
        <v>1558</v>
      </c>
      <c r="Q14" s="14" t="s">
        <v>1558</v>
      </c>
      <c r="R14" s="14" t="s">
        <v>1558</v>
      </c>
    </row>
    <row r="15" spans="2:18" x14ac:dyDescent="0.3">
      <c r="B15" s="7" t="s">
        <v>19</v>
      </c>
      <c r="C15" s="3">
        <v>1811.73</v>
      </c>
      <c r="D15" s="3">
        <v>292000</v>
      </c>
      <c r="E15" s="3">
        <v>344.96000000000004</v>
      </c>
      <c r="F15" s="3">
        <v>73000</v>
      </c>
      <c r="G15" s="3">
        <v>404.75</v>
      </c>
      <c r="H15" s="22">
        <v>0.25</v>
      </c>
      <c r="I15" s="14" t="s">
        <v>1558</v>
      </c>
      <c r="J15" s="14" t="s">
        <v>1558</v>
      </c>
      <c r="K15" s="14" t="s">
        <v>1558</v>
      </c>
      <c r="L15" s="14" t="s">
        <v>1558</v>
      </c>
      <c r="M15" s="14" t="s">
        <v>1558</v>
      </c>
      <c r="N15" s="14" t="s">
        <v>1558</v>
      </c>
      <c r="O15" s="14" t="s">
        <v>1558</v>
      </c>
      <c r="P15" s="14" t="s">
        <v>1558</v>
      </c>
      <c r="Q15" s="14" t="s">
        <v>1558</v>
      </c>
      <c r="R15" s="14" t="s">
        <v>1558</v>
      </c>
    </row>
    <row r="16" spans="2:18" x14ac:dyDescent="0.3">
      <c r="B16" s="7" t="s">
        <v>20</v>
      </c>
      <c r="C16" s="3">
        <v>1287.21</v>
      </c>
      <c r="D16" s="3">
        <v>324000</v>
      </c>
      <c r="E16" s="3">
        <v>197.14999999999998</v>
      </c>
      <c r="F16" s="3">
        <v>82000</v>
      </c>
      <c r="G16" s="3">
        <v>402.75</v>
      </c>
      <c r="H16" s="22">
        <v>0.25308641975308643</v>
      </c>
      <c r="I16" s="14" t="s">
        <v>1558</v>
      </c>
      <c r="J16" s="14" t="s">
        <v>1558</v>
      </c>
      <c r="K16" s="14" t="s">
        <v>1558</v>
      </c>
      <c r="L16" s="14" t="s">
        <v>1558</v>
      </c>
      <c r="M16" s="14" t="s">
        <v>1558</v>
      </c>
      <c r="N16" s="14" t="s">
        <v>1558</v>
      </c>
      <c r="O16" s="14" t="s">
        <v>1558</v>
      </c>
      <c r="P16" s="14" t="s">
        <v>1558</v>
      </c>
      <c r="Q16" s="14" t="s">
        <v>1558</v>
      </c>
      <c r="R16" s="14" t="s">
        <v>1558</v>
      </c>
    </row>
    <row r="17" spans="2:18" x14ac:dyDescent="0.3">
      <c r="B17" s="7" t="s">
        <v>21</v>
      </c>
      <c r="C17" s="3">
        <v>1062.6400000000001</v>
      </c>
      <c r="D17" s="3">
        <v>359000</v>
      </c>
      <c r="E17" s="3">
        <v>270.91999999999996</v>
      </c>
      <c r="F17" s="3">
        <v>105000</v>
      </c>
      <c r="G17" s="3">
        <v>395.65</v>
      </c>
      <c r="H17" s="22">
        <v>0.29247910863509752</v>
      </c>
      <c r="I17" s="14" t="s">
        <v>1558</v>
      </c>
      <c r="J17" s="14" t="s">
        <v>1558</v>
      </c>
      <c r="K17" s="14" t="s">
        <v>1558</v>
      </c>
      <c r="L17" s="14" t="s">
        <v>1558</v>
      </c>
      <c r="M17" s="14" t="s">
        <v>1558</v>
      </c>
      <c r="N17" s="14" t="s">
        <v>1558</v>
      </c>
      <c r="O17" s="14" t="s">
        <v>1558</v>
      </c>
      <c r="P17" s="14" t="s">
        <v>1558</v>
      </c>
      <c r="Q17" s="14" t="s">
        <v>1558</v>
      </c>
      <c r="R17" s="14" t="s">
        <v>1558</v>
      </c>
    </row>
    <row r="18" spans="2:18" x14ac:dyDescent="0.3">
      <c r="B18" s="7" t="s">
        <v>22</v>
      </c>
      <c r="C18" s="3">
        <v>729.11999999999989</v>
      </c>
      <c r="D18" s="3">
        <v>388000</v>
      </c>
      <c r="E18" s="3">
        <v>183.64000000000001</v>
      </c>
      <c r="F18" s="3">
        <v>107000</v>
      </c>
      <c r="G18" s="3">
        <v>396.65</v>
      </c>
      <c r="H18" s="22">
        <v>0.27577319587628868</v>
      </c>
      <c r="I18" s="14" t="s">
        <v>1558</v>
      </c>
      <c r="J18" s="14" t="s">
        <v>1558</v>
      </c>
      <c r="K18" s="14" t="s">
        <v>1558</v>
      </c>
      <c r="L18" s="14" t="s">
        <v>1558</v>
      </c>
      <c r="M18" s="14" t="s">
        <v>1558</v>
      </c>
      <c r="N18" s="14" t="s">
        <v>1558</v>
      </c>
      <c r="O18" s="14" t="s">
        <v>1558</v>
      </c>
      <c r="P18" s="14" t="s">
        <v>1558</v>
      </c>
      <c r="Q18" s="14" t="s">
        <v>1558</v>
      </c>
      <c r="R18" s="14" t="s">
        <v>1558</v>
      </c>
    </row>
    <row r="19" spans="2:18" x14ac:dyDescent="0.3">
      <c r="B19" s="7" t="s">
        <v>23</v>
      </c>
      <c r="C19" s="3">
        <v>926.89</v>
      </c>
      <c r="D19" s="3">
        <v>449000</v>
      </c>
      <c r="E19" s="3">
        <v>252.46</v>
      </c>
      <c r="F19" s="3">
        <v>126000</v>
      </c>
      <c r="G19" s="3">
        <v>390.25</v>
      </c>
      <c r="H19" s="22">
        <v>0.28062360801781738</v>
      </c>
      <c r="I19" s="14" t="s">
        <v>1558</v>
      </c>
      <c r="J19" s="14" t="s">
        <v>1558</v>
      </c>
      <c r="K19" s="14" t="s">
        <v>1558</v>
      </c>
      <c r="L19" s="14" t="s">
        <v>1558</v>
      </c>
      <c r="M19" s="14" t="s">
        <v>1558</v>
      </c>
      <c r="N19" s="14" t="s">
        <v>1558</v>
      </c>
      <c r="O19" s="14" t="s">
        <v>1558</v>
      </c>
      <c r="P19" s="14" t="s">
        <v>1558</v>
      </c>
      <c r="Q19" s="14" t="s">
        <v>1558</v>
      </c>
      <c r="R19" s="14" t="s">
        <v>1558</v>
      </c>
    </row>
    <row r="20" spans="2:18" x14ac:dyDescent="0.3">
      <c r="B20" s="7" t="s">
        <v>24</v>
      </c>
      <c r="C20" s="3">
        <v>1548.1899999999998</v>
      </c>
      <c r="D20" s="3">
        <v>547000</v>
      </c>
      <c r="E20" s="3">
        <v>418.73999999999995</v>
      </c>
      <c r="F20" s="3">
        <v>143000</v>
      </c>
      <c r="G20" s="3">
        <v>385.1</v>
      </c>
      <c r="H20" s="22">
        <v>0.26142595978062155</v>
      </c>
      <c r="I20" s="14" t="s">
        <v>1558</v>
      </c>
      <c r="J20" s="14" t="s">
        <v>1558</v>
      </c>
      <c r="K20" s="14" t="s">
        <v>1558</v>
      </c>
      <c r="L20" s="14" t="s">
        <v>1558</v>
      </c>
      <c r="M20" s="14" t="s">
        <v>1558</v>
      </c>
      <c r="N20" s="14" t="s">
        <v>1558</v>
      </c>
      <c r="O20" s="14" t="s">
        <v>1558</v>
      </c>
      <c r="P20" s="14" t="s">
        <v>1558</v>
      </c>
      <c r="Q20" s="14" t="s">
        <v>1558</v>
      </c>
      <c r="R20" s="14" t="s">
        <v>1558</v>
      </c>
    </row>
    <row r="21" spans="2:18" x14ac:dyDescent="0.3">
      <c r="B21" s="7" t="s">
        <v>25</v>
      </c>
      <c r="C21" s="3">
        <v>1952.11</v>
      </c>
      <c r="D21" s="3">
        <v>653000</v>
      </c>
      <c r="E21" s="3">
        <v>398.56999999999994</v>
      </c>
      <c r="F21" s="3">
        <v>161000</v>
      </c>
      <c r="G21" s="3">
        <v>384.05</v>
      </c>
      <c r="H21" s="22">
        <v>0.24655436447166923</v>
      </c>
      <c r="I21" s="14" t="s">
        <v>1558</v>
      </c>
      <c r="J21" s="14" t="s">
        <v>1558</v>
      </c>
      <c r="K21" s="14" t="s">
        <v>1558</v>
      </c>
      <c r="L21" s="14" t="s">
        <v>1558</v>
      </c>
      <c r="M21" s="14" t="s">
        <v>1558</v>
      </c>
      <c r="N21" s="14" t="s">
        <v>1558</v>
      </c>
      <c r="O21" s="14" t="s">
        <v>1558</v>
      </c>
      <c r="P21" s="14" t="s">
        <v>1558</v>
      </c>
      <c r="Q21" s="14" t="s">
        <v>1558</v>
      </c>
      <c r="R21" s="14" t="s">
        <v>1558</v>
      </c>
    </row>
    <row r="22" spans="2:18" ht="15" thickBot="1" x14ac:dyDescent="0.35">
      <c r="B22" s="7" t="s">
        <v>26</v>
      </c>
      <c r="C22" s="3">
        <v>2304.08</v>
      </c>
      <c r="D22" s="3">
        <v>788000</v>
      </c>
      <c r="E22" s="3">
        <v>525.65000000000009</v>
      </c>
      <c r="F22" s="3">
        <v>167000</v>
      </c>
      <c r="G22" s="3">
        <v>368.35</v>
      </c>
      <c r="H22" s="22">
        <v>0.21192893401015228</v>
      </c>
      <c r="I22" s="16" t="s">
        <v>1558</v>
      </c>
      <c r="J22" s="16" t="s">
        <v>1558</v>
      </c>
      <c r="K22" s="16" t="s">
        <v>1558</v>
      </c>
      <c r="L22" s="16" t="s">
        <v>1558</v>
      </c>
      <c r="M22" s="16" t="s">
        <v>1558</v>
      </c>
      <c r="N22" s="16" t="s">
        <v>1558</v>
      </c>
      <c r="O22" s="16" t="s">
        <v>1558</v>
      </c>
      <c r="P22" s="16" t="s">
        <v>1558</v>
      </c>
      <c r="Q22" s="16" t="s">
        <v>1558</v>
      </c>
      <c r="R22" s="16" t="s">
        <v>1558</v>
      </c>
    </row>
    <row r="23" spans="2:18" x14ac:dyDescent="0.3">
      <c r="B23" s="7" t="s">
        <v>27</v>
      </c>
      <c r="C23" s="3">
        <v>4390.79</v>
      </c>
      <c r="D23" s="3">
        <v>873000</v>
      </c>
      <c r="E23" s="3">
        <v>907.91000000000008</v>
      </c>
      <c r="F23" s="3">
        <v>209000</v>
      </c>
      <c r="G23" s="3">
        <v>384.8</v>
      </c>
      <c r="H23" s="10">
        <v>0.23940435280641467</v>
      </c>
      <c r="I23" s="4">
        <v>0.2593410747737378</v>
      </c>
      <c r="J23" s="10">
        <v>0.28617843954095967</v>
      </c>
      <c r="K23" s="4">
        <v>0.31086142322097376</v>
      </c>
      <c r="L23" s="4">
        <v>0.43684992570579495</v>
      </c>
      <c r="M23" s="11">
        <v>1</v>
      </c>
      <c r="N23" s="12">
        <v>0</v>
      </c>
      <c r="O23" s="13">
        <v>1</v>
      </c>
      <c r="P23" s="11">
        <v>0</v>
      </c>
      <c r="Q23" s="12">
        <v>1</v>
      </c>
      <c r="R23" s="13">
        <v>1</v>
      </c>
    </row>
    <row r="24" spans="2:18" x14ac:dyDescent="0.3">
      <c r="B24" s="7" t="s">
        <v>28</v>
      </c>
      <c r="C24" s="3">
        <v>1212.6400000000001</v>
      </c>
      <c r="D24" s="3">
        <v>874000</v>
      </c>
      <c r="E24" s="3">
        <v>326.74</v>
      </c>
      <c r="F24" s="3">
        <v>208000</v>
      </c>
      <c r="G24" s="3">
        <v>377</v>
      </c>
      <c r="H24" s="10">
        <v>0.23798627002288331</v>
      </c>
      <c r="I24" s="4">
        <v>0.2593410747737378</v>
      </c>
      <c r="J24" s="10">
        <v>0.28617843954095967</v>
      </c>
      <c r="K24" s="4">
        <v>0.31086142322097376</v>
      </c>
      <c r="L24" s="4">
        <v>0.43684992570579495</v>
      </c>
      <c r="M24" s="11">
        <v>1</v>
      </c>
      <c r="N24" s="12">
        <v>0</v>
      </c>
      <c r="O24" s="13">
        <v>1</v>
      </c>
      <c r="P24" s="11">
        <v>0</v>
      </c>
      <c r="Q24" s="12">
        <v>1</v>
      </c>
      <c r="R24" s="13">
        <v>1</v>
      </c>
    </row>
    <row r="25" spans="2:18" x14ac:dyDescent="0.3">
      <c r="B25" s="7" t="s">
        <v>29</v>
      </c>
      <c r="C25" s="3">
        <v>1301.8499999999999</v>
      </c>
      <c r="D25" s="3">
        <v>920000</v>
      </c>
      <c r="E25" s="3">
        <v>360.55</v>
      </c>
      <c r="F25" s="3">
        <v>215000</v>
      </c>
      <c r="G25" s="3">
        <v>362.55</v>
      </c>
      <c r="H25" s="10">
        <v>0.23369565217391305</v>
      </c>
      <c r="I25" s="4">
        <v>0.25231481481481483</v>
      </c>
      <c r="J25" s="10">
        <v>0.28237590140197555</v>
      </c>
      <c r="K25" s="4">
        <v>0.30170038404979799</v>
      </c>
      <c r="L25" s="4">
        <v>0.40465532676812893</v>
      </c>
      <c r="M25" s="11">
        <v>1</v>
      </c>
      <c r="N25" s="12">
        <v>0</v>
      </c>
      <c r="O25" s="13">
        <v>1</v>
      </c>
      <c r="P25" s="11">
        <v>0</v>
      </c>
      <c r="Q25" s="12">
        <v>1</v>
      </c>
      <c r="R25" s="13">
        <v>1</v>
      </c>
    </row>
    <row r="26" spans="2:18" x14ac:dyDescent="0.3">
      <c r="B26" s="7" t="s">
        <v>30</v>
      </c>
      <c r="C26" s="3">
        <v>2926.3</v>
      </c>
      <c r="D26" s="3">
        <v>881000</v>
      </c>
      <c r="E26" s="3">
        <v>716.87</v>
      </c>
      <c r="F26" s="3">
        <v>222000</v>
      </c>
      <c r="G26" s="3">
        <v>373.65</v>
      </c>
      <c r="H26" s="10">
        <v>0.25198637911464244</v>
      </c>
      <c r="I26" s="4">
        <v>0.24913859111791731</v>
      </c>
      <c r="J26" s="10">
        <v>0.28138944016186351</v>
      </c>
      <c r="K26" s="4">
        <v>0.29464522728318465</v>
      </c>
      <c r="L26" s="4">
        <v>0.36788776305533905</v>
      </c>
      <c r="M26" s="11">
        <v>1</v>
      </c>
      <c r="N26" s="12">
        <v>0</v>
      </c>
      <c r="O26" s="13">
        <v>1</v>
      </c>
      <c r="P26" s="11">
        <v>0</v>
      </c>
      <c r="Q26" s="12">
        <v>1</v>
      </c>
      <c r="R26" s="13">
        <v>1</v>
      </c>
    </row>
    <row r="27" spans="2:18" x14ac:dyDescent="0.3">
      <c r="B27" s="7" t="s">
        <v>31</v>
      </c>
      <c r="C27" s="3">
        <v>2054.15</v>
      </c>
      <c r="D27" s="3">
        <v>838000</v>
      </c>
      <c r="E27" s="3">
        <v>552.52</v>
      </c>
      <c r="F27" s="3">
        <v>236000</v>
      </c>
      <c r="G27" s="3">
        <v>387.4</v>
      </c>
      <c r="H27" s="10">
        <v>0.28162291169451076</v>
      </c>
      <c r="I27" s="4">
        <v>0.24913859111791731</v>
      </c>
      <c r="J27" s="10">
        <v>0.27819840194705303</v>
      </c>
      <c r="K27" s="4">
        <v>0.29051842580742304</v>
      </c>
      <c r="L27" s="4">
        <v>0.33628879037365422</v>
      </c>
      <c r="M27" s="11">
        <v>1</v>
      </c>
      <c r="N27" s="12">
        <v>1</v>
      </c>
      <c r="O27" s="13">
        <v>2</v>
      </c>
      <c r="P27" s="11">
        <v>0</v>
      </c>
      <c r="Q27" s="12">
        <v>0</v>
      </c>
      <c r="R27" s="13">
        <v>0</v>
      </c>
    </row>
    <row r="28" spans="2:18" x14ac:dyDescent="0.3">
      <c r="B28" s="7" t="s">
        <v>32</v>
      </c>
      <c r="C28" s="3">
        <v>1951.3200000000002</v>
      </c>
      <c r="D28" s="3">
        <v>771000</v>
      </c>
      <c r="E28" s="3">
        <v>500.40000000000003</v>
      </c>
      <c r="F28" s="3">
        <v>221000</v>
      </c>
      <c r="G28" s="3">
        <v>393.45</v>
      </c>
      <c r="H28" s="10">
        <v>0.28664072632944226</v>
      </c>
      <c r="I28" s="4">
        <v>0.24913859111791731</v>
      </c>
      <c r="J28" s="10">
        <v>0.27819840194705303</v>
      </c>
      <c r="K28" s="4">
        <v>0.29044003859668288</v>
      </c>
      <c r="L28" s="4">
        <v>0.33628879037365422</v>
      </c>
      <c r="M28" s="11">
        <v>0</v>
      </c>
      <c r="N28" s="12">
        <v>1</v>
      </c>
      <c r="O28" s="13">
        <v>1</v>
      </c>
      <c r="P28" s="11">
        <v>1</v>
      </c>
      <c r="Q28" s="12">
        <v>0</v>
      </c>
      <c r="R28" s="13">
        <v>1</v>
      </c>
    </row>
    <row r="29" spans="2:18" x14ac:dyDescent="0.3">
      <c r="B29" s="7" t="s">
        <v>33</v>
      </c>
      <c r="C29" s="3">
        <v>2057.4699999999998</v>
      </c>
      <c r="D29" s="3">
        <v>706000</v>
      </c>
      <c r="E29" s="3">
        <v>599.04999999999995</v>
      </c>
      <c r="F29" s="3">
        <v>239000</v>
      </c>
      <c r="G29" s="3">
        <v>398.9</v>
      </c>
      <c r="H29" s="10">
        <v>0.3385269121813031</v>
      </c>
      <c r="I29" s="4">
        <v>0.24913859111791731</v>
      </c>
      <c r="J29" s="10">
        <v>0.27819840194705303</v>
      </c>
      <c r="K29" s="4">
        <v>0.28742063189305123</v>
      </c>
      <c r="L29" s="4">
        <v>0.33333333333333331</v>
      </c>
      <c r="M29" s="11">
        <v>0</v>
      </c>
      <c r="N29" s="12">
        <v>1</v>
      </c>
      <c r="O29" s="13">
        <v>1</v>
      </c>
      <c r="P29" s="11">
        <v>1</v>
      </c>
      <c r="Q29" s="12">
        <v>0</v>
      </c>
      <c r="R29" s="13">
        <v>1</v>
      </c>
    </row>
    <row r="30" spans="2:18" x14ac:dyDescent="0.3">
      <c r="B30" s="7" t="s">
        <v>34</v>
      </c>
      <c r="C30" s="3">
        <v>131.98000000000002</v>
      </c>
      <c r="D30" s="3">
        <v>715000</v>
      </c>
      <c r="E30" s="3">
        <v>19.71</v>
      </c>
      <c r="F30" s="3">
        <v>240000</v>
      </c>
      <c r="G30" s="3">
        <v>400.6</v>
      </c>
      <c r="H30" s="10">
        <v>0.33566433566433568</v>
      </c>
      <c r="I30" s="4">
        <v>0.24913859111791731</v>
      </c>
      <c r="J30" s="10">
        <v>0.27819840194705303</v>
      </c>
      <c r="K30" s="4">
        <v>0.28742063189305123</v>
      </c>
      <c r="L30" s="4">
        <v>0.3385269121813031</v>
      </c>
      <c r="M30" s="11">
        <v>0</v>
      </c>
      <c r="N30" s="12">
        <v>1</v>
      </c>
      <c r="O30" s="13">
        <v>1</v>
      </c>
      <c r="P30" s="11">
        <v>1</v>
      </c>
      <c r="Q30" s="12">
        <v>0</v>
      </c>
      <c r="R30" s="13">
        <v>1</v>
      </c>
    </row>
    <row r="31" spans="2:18" x14ac:dyDescent="0.3">
      <c r="B31" s="7" t="s">
        <v>35</v>
      </c>
      <c r="C31" s="3">
        <v>1425.45</v>
      </c>
      <c r="D31" s="3">
        <v>660000</v>
      </c>
      <c r="E31" s="3">
        <v>452.03000000000003</v>
      </c>
      <c r="F31" s="3">
        <v>247000</v>
      </c>
      <c r="G31" s="3">
        <v>406.85</v>
      </c>
      <c r="H31" s="10">
        <v>0.37424242424242427</v>
      </c>
      <c r="I31" s="4">
        <v>0.24913859111791731</v>
      </c>
      <c r="J31" s="10">
        <v>0.27819840194705303</v>
      </c>
      <c r="K31" s="4">
        <v>0.28742063189305123</v>
      </c>
      <c r="L31" s="4">
        <v>0.3385269121813031</v>
      </c>
      <c r="M31" s="11">
        <v>0</v>
      </c>
      <c r="N31" s="12">
        <v>1</v>
      </c>
      <c r="O31" s="13">
        <v>1</v>
      </c>
      <c r="P31" s="11">
        <v>1</v>
      </c>
      <c r="Q31" s="12">
        <v>0</v>
      </c>
      <c r="R31" s="13">
        <v>1</v>
      </c>
    </row>
    <row r="32" spans="2:18" x14ac:dyDescent="0.3">
      <c r="B32" s="7" t="s">
        <v>36</v>
      </c>
      <c r="C32" s="3">
        <v>3535.5500000000006</v>
      </c>
      <c r="D32" s="3">
        <v>650000</v>
      </c>
      <c r="E32" s="3">
        <v>1085.5100000000002</v>
      </c>
      <c r="F32" s="3">
        <v>295000</v>
      </c>
      <c r="G32" s="3">
        <v>414.3</v>
      </c>
      <c r="H32" s="10">
        <v>0.45384615384615384</v>
      </c>
      <c r="I32" s="4">
        <v>0.24913859111791731</v>
      </c>
      <c r="J32" s="10">
        <v>0.27819840194705303</v>
      </c>
      <c r="K32" s="4">
        <v>0.2881003219058561</v>
      </c>
      <c r="L32" s="4">
        <v>0.37424242424242427</v>
      </c>
      <c r="M32" s="11">
        <v>0</v>
      </c>
      <c r="N32" s="12">
        <v>1</v>
      </c>
      <c r="O32" s="13">
        <v>1</v>
      </c>
      <c r="P32" s="11">
        <v>1</v>
      </c>
      <c r="Q32" s="12">
        <v>0</v>
      </c>
      <c r="R32" s="13">
        <v>1</v>
      </c>
    </row>
    <row r="33" spans="2:18" ht="15" thickBot="1" x14ac:dyDescent="0.35">
      <c r="B33" s="7" t="s">
        <v>37</v>
      </c>
      <c r="C33" s="3">
        <v>836.07000000000016</v>
      </c>
      <c r="D33" s="3">
        <v>584000</v>
      </c>
      <c r="E33" s="3">
        <v>488.32999999999993</v>
      </c>
      <c r="F33" s="3">
        <v>286000</v>
      </c>
      <c r="G33" s="3">
        <v>415</v>
      </c>
      <c r="H33" s="10">
        <v>0.48972602739726029</v>
      </c>
      <c r="I33" s="4">
        <v>0.24913859111791731</v>
      </c>
      <c r="J33" s="10">
        <v>0.27819840194705303</v>
      </c>
      <c r="K33" s="4">
        <v>0.29464522728318465</v>
      </c>
      <c r="L33" s="4">
        <v>0.45384615384615384</v>
      </c>
      <c r="M33" s="11">
        <v>0</v>
      </c>
      <c r="N33" s="12">
        <v>1</v>
      </c>
      <c r="O33" s="13">
        <v>1</v>
      </c>
      <c r="P33" s="11">
        <v>1</v>
      </c>
      <c r="Q33" s="12">
        <v>0</v>
      </c>
      <c r="R33" s="13">
        <v>1</v>
      </c>
    </row>
    <row r="34" spans="2:18" ht="15" thickBot="1" x14ac:dyDescent="0.35">
      <c r="B34" s="17" t="s">
        <v>38</v>
      </c>
      <c r="C34" s="18">
        <v>2622.6200000000003</v>
      </c>
      <c r="D34" s="18">
        <v>482000</v>
      </c>
      <c r="E34" s="18">
        <v>1288.27</v>
      </c>
      <c r="F34" s="18">
        <v>343000</v>
      </c>
      <c r="G34" s="18">
        <v>425.25</v>
      </c>
      <c r="H34" s="19">
        <v>0.71161825726141081</v>
      </c>
      <c r="I34" s="19">
        <v>0.24913859111791731</v>
      </c>
      <c r="J34" s="19">
        <v>0.27819840194705303</v>
      </c>
      <c r="K34" s="19">
        <v>0.30977377133666839</v>
      </c>
      <c r="L34" s="19">
        <v>0.48972602739726029</v>
      </c>
      <c r="M34" s="18">
        <v>0</v>
      </c>
      <c r="N34" s="18">
        <v>1</v>
      </c>
      <c r="O34" s="18">
        <v>1</v>
      </c>
      <c r="P34" s="18">
        <v>1</v>
      </c>
      <c r="Q34" s="18">
        <v>0</v>
      </c>
      <c r="R34" s="18">
        <v>1</v>
      </c>
    </row>
    <row r="35" spans="2:18" x14ac:dyDescent="0.3">
      <c r="B35" s="7" t="s">
        <v>39</v>
      </c>
      <c r="C35" s="3">
        <v>636.04000000000008</v>
      </c>
      <c r="D35" s="3">
        <v>166500</v>
      </c>
      <c r="E35" s="3">
        <v>195.42</v>
      </c>
      <c r="F35" s="3">
        <v>79500</v>
      </c>
      <c r="G35" s="3">
        <v>420.45</v>
      </c>
      <c r="H35" s="10">
        <v>0.47747747747747749</v>
      </c>
      <c r="I35" s="4">
        <v>0.24913859111791731</v>
      </c>
      <c r="J35" s="10">
        <v>0.27819840194705303</v>
      </c>
      <c r="K35" s="4">
        <v>0.33637997979357753</v>
      </c>
      <c r="L35" s="4">
        <v>0.71161825726141081</v>
      </c>
      <c r="M35" s="11">
        <v>0</v>
      </c>
      <c r="N35" s="12">
        <v>1</v>
      </c>
      <c r="O35" s="13">
        <v>1</v>
      </c>
      <c r="P35" s="11">
        <v>1</v>
      </c>
      <c r="Q35" s="12">
        <v>0</v>
      </c>
      <c r="R35" s="13">
        <v>1</v>
      </c>
    </row>
    <row r="36" spans="2:18" x14ac:dyDescent="0.3">
      <c r="B36" s="7" t="s">
        <v>40</v>
      </c>
      <c r="C36" s="3">
        <v>640.29999999999995</v>
      </c>
      <c r="D36" s="3">
        <v>181000</v>
      </c>
      <c r="E36" s="3">
        <v>121.42999999999999</v>
      </c>
      <c r="F36" s="3">
        <v>86500</v>
      </c>
      <c r="G36" s="3">
        <v>426.6</v>
      </c>
      <c r="H36" s="10">
        <v>0.47790055248618785</v>
      </c>
      <c r="I36" s="4">
        <v>0.25062837545389915</v>
      </c>
      <c r="J36" s="10">
        <v>0.28112325985616404</v>
      </c>
      <c r="K36" s="4">
        <v>0.3474557901965834</v>
      </c>
      <c r="L36" s="4">
        <v>0.71161825726141081</v>
      </c>
      <c r="M36" s="11">
        <v>0</v>
      </c>
      <c r="N36" s="12">
        <v>1</v>
      </c>
      <c r="O36" s="13">
        <v>1</v>
      </c>
      <c r="P36" s="11">
        <v>1</v>
      </c>
      <c r="Q36" s="12">
        <v>0</v>
      </c>
      <c r="R36" s="13">
        <v>1</v>
      </c>
    </row>
    <row r="37" spans="2:18" x14ac:dyDescent="0.3">
      <c r="B37" s="7" t="s">
        <v>41</v>
      </c>
      <c r="C37" s="3">
        <v>487.03</v>
      </c>
      <c r="D37" s="3">
        <v>206500</v>
      </c>
      <c r="E37" s="3">
        <v>79.92</v>
      </c>
      <c r="F37" s="3">
        <v>87000</v>
      </c>
      <c r="G37" s="3">
        <v>426.25</v>
      </c>
      <c r="H37" s="10">
        <v>0.42130750605326878</v>
      </c>
      <c r="I37" s="4">
        <v>0.25062837545389915</v>
      </c>
      <c r="J37" s="10">
        <v>0.28413181901197648</v>
      </c>
      <c r="K37" s="4">
        <v>0.39414335664335665</v>
      </c>
      <c r="L37" s="4">
        <v>0.71161825726141081</v>
      </c>
      <c r="M37" s="11">
        <v>0</v>
      </c>
      <c r="N37" s="12">
        <v>1</v>
      </c>
      <c r="O37" s="13">
        <v>1</v>
      </c>
      <c r="P37" s="11">
        <v>1</v>
      </c>
      <c r="Q37" s="12">
        <v>0</v>
      </c>
      <c r="R37" s="13">
        <v>1</v>
      </c>
    </row>
    <row r="38" spans="2:18" x14ac:dyDescent="0.3">
      <c r="B38" s="7" t="s">
        <v>42</v>
      </c>
      <c r="C38" s="3">
        <v>1027.22</v>
      </c>
      <c r="D38" s="3">
        <v>239500</v>
      </c>
      <c r="E38" s="3">
        <v>267.19</v>
      </c>
      <c r="F38" s="3">
        <v>98500</v>
      </c>
      <c r="G38" s="3">
        <v>428.25</v>
      </c>
      <c r="H38" s="10">
        <v>0.41127348643006262</v>
      </c>
      <c r="I38" s="4">
        <v>0.25062837545389915</v>
      </c>
      <c r="J38" s="10">
        <v>0.28413181901197648</v>
      </c>
      <c r="K38" s="4">
        <v>0.42944216800149004</v>
      </c>
      <c r="L38" s="4">
        <v>0.71161825726141081</v>
      </c>
      <c r="M38" s="11">
        <v>0</v>
      </c>
      <c r="N38" s="12">
        <v>1</v>
      </c>
      <c r="O38" s="13">
        <v>1</v>
      </c>
      <c r="P38" s="11">
        <v>1</v>
      </c>
      <c r="Q38" s="12">
        <v>0</v>
      </c>
      <c r="R38" s="13">
        <v>1</v>
      </c>
    </row>
    <row r="39" spans="2:18" x14ac:dyDescent="0.3">
      <c r="B39" s="7" t="s">
        <v>43</v>
      </c>
      <c r="C39" s="3">
        <v>7068.1</v>
      </c>
      <c r="D39" s="3">
        <v>435000</v>
      </c>
      <c r="E39" s="3">
        <v>4903.4799999999996</v>
      </c>
      <c r="F39" s="3">
        <v>195500</v>
      </c>
      <c r="G39" s="3">
        <v>410.3</v>
      </c>
      <c r="H39" s="10">
        <v>0.44942528735632181</v>
      </c>
      <c r="I39" s="4">
        <v>0.25062837545389915</v>
      </c>
      <c r="J39" s="10">
        <v>0.311152530996889</v>
      </c>
      <c r="K39" s="4">
        <v>0.42944216800149004</v>
      </c>
      <c r="L39" s="4">
        <v>0.71161825726141081</v>
      </c>
      <c r="M39" s="11">
        <v>0</v>
      </c>
      <c r="N39" s="12">
        <v>1</v>
      </c>
      <c r="O39" s="13">
        <v>1</v>
      </c>
      <c r="P39" s="11">
        <v>1</v>
      </c>
      <c r="Q39" s="12">
        <v>0</v>
      </c>
      <c r="R39" s="13">
        <v>1</v>
      </c>
    </row>
    <row r="40" spans="2:18" x14ac:dyDescent="0.3">
      <c r="B40" s="7" t="s">
        <v>44</v>
      </c>
      <c r="C40" s="3">
        <v>2111.6099999999997</v>
      </c>
      <c r="D40" s="3">
        <v>435500</v>
      </c>
      <c r="E40" s="3">
        <v>968.84</v>
      </c>
      <c r="F40" s="3">
        <v>209000</v>
      </c>
      <c r="G40" s="3">
        <v>417.2</v>
      </c>
      <c r="H40" s="10">
        <v>0.4799081515499426</v>
      </c>
      <c r="I40" s="4">
        <v>0.25062837545389915</v>
      </c>
      <c r="J40" s="10">
        <v>0.33709562392281939</v>
      </c>
      <c r="K40" s="4">
        <v>0.45053050397877981</v>
      </c>
      <c r="L40" s="4">
        <v>0.71161825726141081</v>
      </c>
      <c r="M40" s="11">
        <v>0</v>
      </c>
      <c r="N40" s="12">
        <v>1</v>
      </c>
      <c r="O40" s="13">
        <v>1</v>
      </c>
      <c r="P40" s="11">
        <v>1</v>
      </c>
      <c r="Q40" s="12">
        <v>0</v>
      </c>
      <c r="R40" s="13">
        <v>1</v>
      </c>
    </row>
    <row r="41" spans="2:18" x14ac:dyDescent="0.3">
      <c r="B41" s="7" t="s">
        <v>45</v>
      </c>
      <c r="C41" s="3">
        <v>1943.37</v>
      </c>
      <c r="D41" s="3">
        <v>363500</v>
      </c>
      <c r="E41" s="3">
        <v>860.93000000000006</v>
      </c>
      <c r="F41" s="3">
        <v>209500</v>
      </c>
      <c r="G41" s="3">
        <v>428.7</v>
      </c>
      <c r="H41" s="10">
        <v>0.5763411279229711</v>
      </c>
      <c r="I41" s="4">
        <v>0.25062837545389915</v>
      </c>
      <c r="J41" s="10">
        <v>0.35638466821186365</v>
      </c>
      <c r="K41" s="4">
        <v>0.45975398475398477</v>
      </c>
      <c r="L41" s="4">
        <v>0.71161825726141081</v>
      </c>
      <c r="M41" s="11">
        <v>0</v>
      </c>
      <c r="N41" s="12">
        <v>1</v>
      </c>
      <c r="O41" s="13">
        <v>1</v>
      </c>
      <c r="P41" s="11">
        <v>1</v>
      </c>
      <c r="Q41" s="12">
        <v>0</v>
      </c>
      <c r="R41" s="13">
        <v>1</v>
      </c>
    </row>
    <row r="42" spans="2:18" x14ac:dyDescent="0.3">
      <c r="B42" s="7" t="s">
        <v>46</v>
      </c>
      <c r="C42" s="3">
        <v>1505.9599999999998</v>
      </c>
      <c r="D42" s="3">
        <v>384000</v>
      </c>
      <c r="E42" s="3">
        <v>660.79000000000008</v>
      </c>
      <c r="F42" s="3">
        <v>214500</v>
      </c>
      <c r="G42" s="3">
        <v>425.9</v>
      </c>
      <c r="H42" s="10">
        <v>0.55859375</v>
      </c>
      <c r="I42" s="4">
        <v>0.27421377854954365</v>
      </c>
      <c r="J42" s="10">
        <v>0.39275795533624347</v>
      </c>
      <c r="K42" s="4">
        <v>0.47758324622965509</v>
      </c>
      <c r="L42" s="4">
        <v>0.71161825726141081</v>
      </c>
      <c r="M42" s="11">
        <v>0</v>
      </c>
      <c r="N42" s="12">
        <v>1</v>
      </c>
      <c r="O42" s="13">
        <v>1</v>
      </c>
      <c r="P42" s="11">
        <v>1</v>
      </c>
      <c r="Q42" s="12">
        <v>0</v>
      </c>
      <c r="R42" s="13">
        <v>1</v>
      </c>
    </row>
    <row r="43" spans="2:18" x14ac:dyDescent="0.3">
      <c r="B43" s="7" t="s">
        <v>47</v>
      </c>
      <c r="C43" s="3">
        <v>510.49</v>
      </c>
      <c r="D43" s="3">
        <v>384000</v>
      </c>
      <c r="E43" s="3">
        <v>270.61</v>
      </c>
      <c r="F43" s="3">
        <v>210500</v>
      </c>
      <c r="G43" s="3">
        <v>424.65</v>
      </c>
      <c r="H43" s="10">
        <v>0.54817708333333337</v>
      </c>
      <c r="I43" s="4">
        <v>0.28538627267070937</v>
      </c>
      <c r="J43" s="10">
        <v>0.4162904962416657</v>
      </c>
      <c r="K43" s="4">
        <v>0.47840245225212652</v>
      </c>
      <c r="L43" s="4">
        <v>0.71161825726141081</v>
      </c>
      <c r="M43" s="11">
        <v>0</v>
      </c>
      <c r="N43" s="12">
        <v>1</v>
      </c>
      <c r="O43" s="13">
        <v>1</v>
      </c>
      <c r="P43" s="11">
        <v>1</v>
      </c>
      <c r="Q43" s="12">
        <v>0</v>
      </c>
      <c r="R43" s="13">
        <v>1</v>
      </c>
    </row>
    <row r="44" spans="2:18" x14ac:dyDescent="0.3">
      <c r="B44" s="7" t="s">
        <v>48</v>
      </c>
      <c r="C44" s="3">
        <v>890.71000000000015</v>
      </c>
      <c r="D44" s="3">
        <v>397000</v>
      </c>
      <c r="E44" s="3">
        <v>388.71000000000004</v>
      </c>
      <c r="F44" s="3">
        <v>215500</v>
      </c>
      <c r="G44" s="3">
        <v>428.3</v>
      </c>
      <c r="H44" s="10">
        <v>0.54282115869017633</v>
      </c>
      <c r="I44" s="4">
        <v>0.32340843333061231</v>
      </c>
      <c r="J44" s="10">
        <v>0.43536639670479527</v>
      </c>
      <c r="K44" s="4">
        <v>0.48236262051177203</v>
      </c>
      <c r="L44" s="4">
        <v>0.71161825726141081</v>
      </c>
      <c r="M44" s="11">
        <v>0</v>
      </c>
      <c r="N44" s="12">
        <v>1</v>
      </c>
      <c r="O44" s="13">
        <v>1</v>
      </c>
      <c r="P44" s="11">
        <v>1</v>
      </c>
      <c r="Q44" s="12">
        <v>0</v>
      </c>
      <c r="R44" s="13">
        <v>1</v>
      </c>
    </row>
    <row r="45" spans="2:18" x14ac:dyDescent="0.3">
      <c r="B45" s="7" t="s">
        <v>49</v>
      </c>
      <c r="C45" s="3">
        <v>4084.6400000000008</v>
      </c>
      <c r="D45" s="3">
        <v>417000</v>
      </c>
      <c r="E45" s="3">
        <v>1022.89</v>
      </c>
      <c r="F45" s="3">
        <v>266000</v>
      </c>
      <c r="G45" s="3">
        <v>441.1</v>
      </c>
      <c r="H45" s="10">
        <v>0.63788968824940051</v>
      </c>
      <c r="I45" s="4">
        <v>0.33781126805206124</v>
      </c>
      <c r="J45" s="10">
        <v>0.4516357206012378</v>
      </c>
      <c r="K45" s="4">
        <v>0.50299981022048934</v>
      </c>
      <c r="L45" s="4">
        <v>0.71161825726141081</v>
      </c>
      <c r="M45" s="11">
        <v>0</v>
      </c>
      <c r="N45" s="12">
        <v>1</v>
      </c>
      <c r="O45" s="13">
        <v>1</v>
      </c>
      <c r="P45" s="11">
        <v>1</v>
      </c>
      <c r="Q45" s="12">
        <v>0</v>
      </c>
      <c r="R45" s="13">
        <v>1</v>
      </c>
    </row>
    <row r="46" spans="2:18" x14ac:dyDescent="0.3">
      <c r="B46" s="7" t="s">
        <v>50</v>
      </c>
      <c r="C46" s="3">
        <v>2709.22</v>
      </c>
      <c r="D46" s="3">
        <v>398000</v>
      </c>
      <c r="E46" s="3">
        <v>1307.6200000000001</v>
      </c>
      <c r="F46" s="3">
        <v>292000</v>
      </c>
      <c r="G46" s="3">
        <v>441.55</v>
      </c>
      <c r="H46" s="10">
        <v>0.73366834170854267</v>
      </c>
      <c r="I46" s="4">
        <v>0.36531354622714396</v>
      </c>
      <c r="J46" s="10">
        <v>0.46566181566181564</v>
      </c>
      <c r="K46" s="4">
        <v>0.54416013985096556</v>
      </c>
      <c r="L46" s="4">
        <v>0.71161825726141081</v>
      </c>
      <c r="M46" s="11">
        <v>0</v>
      </c>
      <c r="N46" s="12">
        <v>1</v>
      </c>
      <c r="O46" s="13">
        <v>1</v>
      </c>
      <c r="P46" s="11">
        <v>1</v>
      </c>
      <c r="Q46" s="12">
        <v>0</v>
      </c>
      <c r="R46" s="13">
        <v>1</v>
      </c>
    </row>
    <row r="47" spans="2:18" x14ac:dyDescent="0.3">
      <c r="B47" s="7" t="s">
        <v>51</v>
      </c>
      <c r="C47" s="3">
        <v>1955.41</v>
      </c>
      <c r="D47" s="3">
        <v>427500</v>
      </c>
      <c r="E47" s="3">
        <v>942.06999999999994</v>
      </c>
      <c r="F47" s="3">
        <v>272500</v>
      </c>
      <c r="G47" s="3">
        <v>436.55</v>
      </c>
      <c r="H47" s="10">
        <v>0.63742690058479534</v>
      </c>
      <c r="I47" s="4">
        <v>0.40201572088315302</v>
      </c>
      <c r="J47" s="10">
        <v>0.47768901498183269</v>
      </c>
      <c r="K47" s="4">
        <v>0.55078125</v>
      </c>
      <c r="L47" s="4">
        <v>0.73366834170854267</v>
      </c>
      <c r="M47" s="11">
        <v>0</v>
      </c>
      <c r="N47" s="12">
        <v>1</v>
      </c>
      <c r="O47" s="13">
        <v>1</v>
      </c>
      <c r="P47" s="11">
        <v>1</v>
      </c>
      <c r="Q47" s="12">
        <v>0</v>
      </c>
      <c r="R47" s="13">
        <v>1</v>
      </c>
    </row>
    <row r="48" spans="2:18" x14ac:dyDescent="0.3">
      <c r="B48" s="7" t="s">
        <v>52</v>
      </c>
      <c r="C48" s="3">
        <v>1019.8100000000001</v>
      </c>
      <c r="D48" s="3">
        <v>397000</v>
      </c>
      <c r="E48" s="3">
        <v>568.86999999999989</v>
      </c>
      <c r="F48" s="3">
        <v>271000</v>
      </c>
      <c r="G48" s="3">
        <v>439.55</v>
      </c>
      <c r="H48" s="10">
        <v>0.68261964735516378</v>
      </c>
      <c r="I48" s="4">
        <v>0.41879900114746726</v>
      </c>
      <c r="J48" s="10">
        <v>0.47890435201806525</v>
      </c>
      <c r="K48" s="4">
        <v>0.56303059448074277</v>
      </c>
      <c r="L48" s="4">
        <v>0.73366834170854267</v>
      </c>
      <c r="M48" s="11">
        <v>0</v>
      </c>
      <c r="N48" s="12">
        <v>1</v>
      </c>
      <c r="O48" s="13">
        <v>1</v>
      </c>
      <c r="P48" s="11">
        <v>1</v>
      </c>
      <c r="Q48" s="12">
        <v>0</v>
      </c>
      <c r="R48" s="13">
        <v>1</v>
      </c>
    </row>
    <row r="49" spans="2:18" x14ac:dyDescent="0.3">
      <c r="B49" s="7" t="s">
        <v>53</v>
      </c>
      <c r="C49" s="3">
        <v>769.2299999999999</v>
      </c>
      <c r="D49" s="3">
        <v>437500</v>
      </c>
      <c r="E49" s="3">
        <v>386.59000000000003</v>
      </c>
      <c r="F49" s="3">
        <v>254500</v>
      </c>
      <c r="G49" s="3">
        <v>439.1</v>
      </c>
      <c r="H49" s="10">
        <v>0.58171428571428574</v>
      </c>
      <c r="I49" s="4">
        <v>0.44239584203055854</v>
      </c>
      <c r="J49" s="10">
        <v>0.48481708947360147</v>
      </c>
      <c r="K49" s="4">
        <v>0.59161257108842713</v>
      </c>
      <c r="L49" s="4">
        <v>0.73366834170854267</v>
      </c>
      <c r="M49" s="11">
        <v>0</v>
      </c>
      <c r="N49" s="12">
        <v>1</v>
      </c>
      <c r="O49" s="13">
        <v>1</v>
      </c>
      <c r="P49" s="11">
        <v>1</v>
      </c>
      <c r="Q49" s="12">
        <v>0</v>
      </c>
      <c r="R49" s="13">
        <v>1</v>
      </c>
    </row>
    <row r="50" spans="2:18" x14ac:dyDescent="0.3">
      <c r="B50" s="7" t="s">
        <v>54</v>
      </c>
      <c r="C50" s="3">
        <v>3112.2300000000005</v>
      </c>
      <c r="D50" s="3">
        <v>483500</v>
      </c>
      <c r="E50" s="3">
        <v>1350.4399999999998</v>
      </c>
      <c r="F50" s="3">
        <v>254500</v>
      </c>
      <c r="G50" s="3">
        <v>434.2</v>
      </c>
      <c r="H50" s="10">
        <v>0.52637021716649435</v>
      </c>
      <c r="I50" s="4">
        <v>0.45274093722369585</v>
      </c>
      <c r="J50" s="10">
        <v>0.51627359304371834</v>
      </c>
      <c r="K50" s="4">
        <v>0.59564243943191308</v>
      </c>
      <c r="L50" s="4">
        <v>0.73366834170854267</v>
      </c>
      <c r="M50" s="11">
        <v>0</v>
      </c>
      <c r="N50" s="12">
        <v>1</v>
      </c>
      <c r="O50" s="13">
        <v>1</v>
      </c>
      <c r="P50" s="11">
        <v>1</v>
      </c>
      <c r="Q50" s="12">
        <v>0</v>
      </c>
      <c r="R50" s="13">
        <v>1</v>
      </c>
    </row>
    <row r="51" spans="2:18" ht="15" thickBot="1" x14ac:dyDescent="0.35">
      <c r="B51" s="7" t="s">
        <v>55</v>
      </c>
      <c r="C51" s="3">
        <v>1265.8300000000002</v>
      </c>
      <c r="D51" s="3">
        <v>439500</v>
      </c>
      <c r="E51" s="3">
        <v>456.73000000000008</v>
      </c>
      <c r="F51" s="3">
        <v>231000</v>
      </c>
      <c r="G51" s="3">
        <v>427</v>
      </c>
      <c r="H51" s="10">
        <v>0.52559726962457343</v>
      </c>
      <c r="I51" s="4">
        <v>0.47156964656964656</v>
      </c>
      <c r="J51" s="10">
        <v>0.53459568792833534</v>
      </c>
      <c r="K51" s="4">
        <v>0.59564243943191308</v>
      </c>
      <c r="L51" s="4">
        <v>0.73366834170854267</v>
      </c>
      <c r="M51" s="11">
        <v>1</v>
      </c>
      <c r="N51" s="12">
        <v>0</v>
      </c>
      <c r="O51" s="13">
        <v>1</v>
      </c>
      <c r="P51" s="11">
        <v>0</v>
      </c>
      <c r="Q51" s="12">
        <v>1</v>
      </c>
      <c r="R51" s="13">
        <v>1</v>
      </c>
    </row>
    <row r="52" spans="2:18" ht="15" thickBot="1" x14ac:dyDescent="0.35">
      <c r="B52" s="17" t="s">
        <v>56</v>
      </c>
      <c r="C52" s="18">
        <v>922.54000000000008</v>
      </c>
      <c r="D52" s="18">
        <v>411000</v>
      </c>
      <c r="E52" s="18">
        <v>452.64000000000004</v>
      </c>
      <c r="F52" s="18">
        <v>218000</v>
      </c>
      <c r="G52" s="18">
        <v>424.65</v>
      </c>
      <c r="H52" s="19">
        <v>0.53041362530413627</v>
      </c>
      <c r="I52" s="19">
        <v>0.47779478373401024</v>
      </c>
      <c r="J52" s="19">
        <v>0.53459568792833534</v>
      </c>
      <c r="K52" s="19">
        <v>0.59564243943191308</v>
      </c>
      <c r="L52" s="19">
        <v>0.73366834170854267</v>
      </c>
      <c r="M52" s="18">
        <v>1</v>
      </c>
      <c r="N52" s="18">
        <v>0</v>
      </c>
      <c r="O52" s="18">
        <v>1</v>
      </c>
      <c r="P52" s="18">
        <v>0</v>
      </c>
      <c r="Q52" s="18">
        <v>1</v>
      </c>
      <c r="R52" s="18">
        <v>1</v>
      </c>
    </row>
    <row r="53" spans="2:18" x14ac:dyDescent="0.3">
      <c r="B53" s="7" t="s">
        <v>57</v>
      </c>
      <c r="C53" s="3">
        <v>1398.5300000000002</v>
      </c>
      <c r="D53" s="3">
        <v>141500</v>
      </c>
      <c r="E53" s="3">
        <v>406.77999999999992</v>
      </c>
      <c r="F53" s="3">
        <v>76000</v>
      </c>
      <c r="G53" s="3">
        <v>428.1</v>
      </c>
      <c r="H53" s="10">
        <v>0.53710247349823326</v>
      </c>
      <c r="I53" s="4">
        <v>0.47940625178400392</v>
      </c>
      <c r="J53" s="10">
        <v>0.5366173919971563</v>
      </c>
      <c r="K53" s="4">
        <v>0.59564243943191308</v>
      </c>
      <c r="L53" s="4">
        <v>0.73366834170854267</v>
      </c>
      <c r="M53" s="11">
        <v>1</v>
      </c>
      <c r="N53" s="12">
        <v>1</v>
      </c>
      <c r="O53" s="13">
        <v>2</v>
      </c>
      <c r="P53" s="11">
        <v>0</v>
      </c>
      <c r="Q53" s="12">
        <v>0</v>
      </c>
      <c r="R53" s="13">
        <v>0</v>
      </c>
    </row>
    <row r="54" spans="2:18" x14ac:dyDescent="0.3">
      <c r="B54" s="7" t="s">
        <v>58</v>
      </c>
      <c r="C54" s="3">
        <v>614.18999999999994</v>
      </c>
      <c r="D54" s="3">
        <v>173500</v>
      </c>
      <c r="E54" s="3">
        <v>125.98</v>
      </c>
      <c r="F54" s="3">
        <v>79500</v>
      </c>
      <c r="G54" s="3">
        <v>421.2</v>
      </c>
      <c r="H54" s="10">
        <v>0.45821325648414984</v>
      </c>
      <c r="I54" s="4">
        <v>0.47940625178400392</v>
      </c>
      <c r="J54" s="10">
        <v>0.53996181609420479</v>
      </c>
      <c r="K54" s="4">
        <v>0.59564243943191308</v>
      </c>
      <c r="L54" s="4">
        <v>0.73366834170854267</v>
      </c>
      <c r="M54" s="11">
        <v>1</v>
      </c>
      <c r="N54" s="12">
        <v>0</v>
      </c>
      <c r="O54" s="13">
        <v>1</v>
      </c>
      <c r="P54" s="11">
        <v>0</v>
      </c>
      <c r="Q54" s="12">
        <v>1</v>
      </c>
      <c r="R54" s="13">
        <v>1</v>
      </c>
    </row>
    <row r="55" spans="2:18" x14ac:dyDescent="0.3">
      <c r="B55" s="7" t="s">
        <v>59</v>
      </c>
      <c r="C55" s="3">
        <v>515.91</v>
      </c>
      <c r="D55" s="3">
        <v>194000</v>
      </c>
      <c r="E55" s="3">
        <v>181.01999999999998</v>
      </c>
      <c r="F55" s="3">
        <v>93500</v>
      </c>
      <c r="G55" s="3">
        <v>419.35</v>
      </c>
      <c r="H55" s="10">
        <v>0.48195876288659795</v>
      </c>
      <c r="I55" s="4">
        <v>0.47779478373401024</v>
      </c>
      <c r="J55" s="10">
        <v>0.53375804940118476</v>
      </c>
      <c r="K55" s="4">
        <v>0.57768441737079979</v>
      </c>
      <c r="L55" s="4">
        <v>0.73366834170854267</v>
      </c>
      <c r="M55" s="11">
        <v>1</v>
      </c>
      <c r="N55" s="12">
        <v>0</v>
      </c>
      <c r="O55" s="13">
        <v>1</v>
      </c>
      <c r="P55" s="11">
        <v>0</v>
      </c>
      <c r="Q55" s="12">
        <v>1</v>
      </c>
      <c r="R55" s="13">
        <v>1</v>
      </c>
    </row>
    <row r="56" spans="2:18" x14ac:dyDescent="0.3">
      <c r="B56" s="7" t="s">
        <v>60</v>
      </c>
      <c r="C56" s="3">
        <v>1219.6899999999998</v>
      </c>
      <c r="D56" s="3">
        <v>195000</v>
      </c>
      <c r="E56" s="3">
        <v>315.92</v>
      </c>
      <c r="F56" s="3">
        <v>98500</v>
      </c>
      <c r="G56" s="3">
        <v>432.55</v>
      </c>
      <c r="H56" s="10">
        <v>0.50512820512820511</v>
      </c>
      <c r="I56" s="4">
        <v>0.47940625178400392</v>
      </c>
      <c r="J56" s="10">
        <v>0.53375804940118476</v>
      </c>
      <c r="K56" s="4">
        <v>0.57768441737079979</v>
      </c>
      <c r="L56" s="4">
        <v>0.73366834170854267</v>
      </c>
      <c r="M56" s="11">
        <v>1</v>
      </c>
      <c r="N56" s="12">
        <v>0</v>
      </c>
      <c r="O56" s="13">
        <v>1</v>
      </c>
      <c r="P56" s="11">
        <v>0</v>
      </c>
      <c r="Q56" s="12">
        <v>1</v>
      </c>
      <c r="R56" s="13">
        <v>1</v>
      </c>
    </row>
    <row r="57" spans="2:18" x14ac:dyDescent="0.3">
      <c r="B57" s="7" t="s">
        <v>61</v>
      </c>
      <c r="C57" s="3">
        <v>493.41999999999996</v>
      </c>
      <c r="D57" s="3">
        <v>215500</v>
      </c>
      <c r="E57" s="3">
        <v>205.22000000000003</v>
      </c>
      <c r="F57" s="3">
        <v>98000</v>
      </c>
      <c r="G57" s="3">
        <v>425.9</v>
      </c>
      <c r="H57" s="10">
        <v>0.45475638051044082</v>
      </c>
      <c r="I57" s="4">
        <v>0.4814461100524341</v>
      </c>
      <c r="J57" s="10">
        <v>0.53375804940118476</v>
      </c>
      <c r="K57" s="4">
        <v>0.57768441737079979</v>
      </c>
      <c r="L57" s="4">
        <v>0.73366834170854267</v>
      </c>
      <c r="M57" s="11">
        <v>1</v>
      </c>
      <c r="N57" s="12">
        <v>0</v>
      </c>
      <c r="O57" s="13">
        <v>1</v>
      </c>
      <c r="P57" s="11">
        <v>0</v>
      </c>
      <c r="Q57" s="12">
        <v>1</v>
      </c>
      <c r="R57" s="13">
        <v>1</v>
      </c>
    </row>
    <row r="58" spans="2:18" x14ac:dyDescent="0.3">
      <c r="B58" s="7" t="s">
        <v>62</v>
      </c>
      <c r="C58" s="3">
        <v>457.41</v>
      </c>
      <c r="D58" s="3">
        <v>221500</v>
      </c>
      <c r="E58" s="3">
        <v>233.69</v>
      </c>
      <c r="F58" s="3">
        <v>99500</v>
      </c>
      <c r="G58" s="3">
        <v>423.15</v>
      </c>
      <c r="H58" s="10">
        <v>0.44920993227990968</v>
      </c>
      <c r="I58" s="4">
        <v>0.4814461100524341</v>
      </c>
      <c r="J58" s="10">
        <v>0.53375804940118476</v>
      </c>
      <c r="K58" s="4">
        <v>0.57768441737079979</v>
      </c>
      <c r="L58" s="4">
        <v>0.73366834170854267</v>
      </c>
      <c r="M58" s="11">
        <v>1</v>
      </c>
      <c r="N58" s="12">
        <v>0</v>
      </c>
      <c r="O58" s="13">
        <v>1</v>
      </c>
      <c r="P58" s="11">
        <v>0</v>
      </c>
      <c r="Q58" s="12">
        <v>1</v>
      </c>
      <c r="R58" s="13">
        <v>1</v>
      </c>
    </row>
    <row r="59" spans="2:18" x14ac:dyDescent="0.3">
      <c r="B59" s="7" t="s">
        <v>63</v>
      </c>
      <c r="C59" s="3">
        <v>565.32000000000005</v>
      </c>
      <c r="D59" s="3">
        <v>240500</v>
      </c>
      <c r="E59" s="3">
        <v>289.97999999999996</v>
      </c>
      <c r="F59" s="3">
        <v>108000</v>
      </c>
      <c r="G59" s="3">
        <v>424.4</v>
      </c>
      <c r="H59" s="10">
        <v>0.44906444906444909</v>
      </c>
      <c r="I59" s="4">
        <v>0.4814461100524341</v>
      </c>
      <c r="J59" s="10">
        <v>0.53375804940118476</v>
      </c>
      <c r="K59" s="4">
        <v>0.57768441737079979</v>
      </c>
      <c r="L59" s="4">
        <v>0.73366834170854267</v>
      </c>
      <c r="M59" s="11">
        <v>1</v>
      </c>
      <c r="N59" s="12">
        <v>0</v>
      </c>
      <c r="O59" s="13">
        <v>1</v>
      </c>
      <c r="P59" s="11">
        <v>0</v>
      </c>
      <c r="Q59" s="12">
        <v>1</v>
      </c>
      <c r="R59" s="13">
        <v>1</v>
      </c>
    </row>
    <row r="60" spans="2:18" x14ac:dyDescent="0.3">
      <c r="B60" s="7" t="s">
        <v>64</v>
      </c>
      <c r="C60" s="3">
        <v>930.11999999999989</v>
      </c>
      <c r="D60" s="3">
        <v>242000</v>
      </c>
      <c r="E60" s="3">
        <v>364.96000000000004</v>
      </c>
      <c r="F60" s="3">
        <v>110000</v>
      </c>
      <c r="G60" s="3">
        <v>416.35</v>
      </c>
      <c r="H60" s="10">
        <v>0.45454545454545453</v>
      </c>
      <c r="I60" s="4">
        <v>0.4814461100524341</v>
      </c>
      <c r="J60" s="10">
        <v>0.53375804940118476</v>
      </c>
      <c r="K60" s="4">
        <v>0.57768441737079979</v>
      </c>
      <c r="L60" s="4">
        <v>0.73366834170854267</v>
      </c>
      <c r="M60" s="11">
        <v>1</v>
      </c>
      <c r="N60" s="12">
        <v>0</v>
      </c>
      <c r="O60" s="13">
        <v>1</v>
      </c>
      <c r="P60" s="11">
        <v>0</v>
      </c>
      <c r="Q60" s="12">
        <v>1</v>
      </c>
      <c r="R60" s="13">
        <v>1</v>
      </c>
    </row>
    <row r="61" spans="2:18" x14ac:dyDescent="0.3">
      <c r="B61" s="7" t="s">
        <v>65</v>
      </c>
      <c r="C61" s="3">
        <v>1451.8</v>
      </c>
      <c r="D61" s="3">
        <v>271000</v>
      </c>
      <c r="E61" s="3">
        <v>836.30000000000007</v>
      </c>
      <c r="F61" s="3">
        <v>127500</v>
      </c>
      <c r="G61" s="3">
        <v>423.3</v>
      </c>
      <c r="H61" s="10">
        <v>0.47047970479704798</v>
      </c>
      <c r="I61" s="4">
        <v>0.47602238628598592</v>
      </c>
      <c r="J61" s="10">
        <v>0.53375804940118476</v>
      </c>
      <c r="K61" s="4">
        <v>0.57768441737079979</v>
      </c>
      <c r="L61" s="4">
        <v>0.73366834170854267</v>
      </c>
      <c r="M61" s="11">
        <v>1</v>
      </c>
      <c r="N61" s="12">
        <v>0</v>
      </c>
      <c r="O61" s="13">
        <v>1</v>
      </c>
      <c r="P61" s="11">
        <v>0</v>
      </c>
      <c r="Q61" s="12">
        <v>1</v>
      </c>
      <c r="R61" s="13">
        <v>1</v>
      </c>
    </row>
    <row r="62" spans="2:18" x14ac:dyDescent="0.3">
      <c r="B62" s="7" t="s">
        <v>66</v>
      </c>
      <c r="C62" s="3">
        <v>509.48</v>
      </c>
      <c r="D62" s="3">
        <v>281000</v>
      </c>
      <c r="E62" s="3">
        <v>262.57</v>
      </c>
      <c r="F62" s="3">
        <v>132000</v>
      </c>
      <c r="G62" s="3">
        <v>414.1</v>
      </c>
      <c r="H62" s="10">
        <v>0.46975088967971529</v>
      </c>
      <c r="I62" s="4">
        <v>0.46741309271882348</v>
      </c>
      <c r="J62" s="10">
        <v>0.52839192123531531</v>
      </c>
      <c r="K62" s="4">
        <v>0.56437388392857146</v>
      </c>
      <c r="L62" s="4">
        <v>0.73366834170854267</v>
      </c>
      <c r="M62" s="11">
        <v>1</v>
      </c>
      <c r="N62" s="12">
        <v>0</v>
      </c>
      <c r="O62" s="13">
        <v>1</v>
      </c>
      <c r="P62" s="11">
        <v>0</v>
      </c>
      <c r="Q62" s="12">
        <v>1</v>
      </c>
      <c r="R62" s="13">
        <v>1</v>
      </c>
    </row>
    <row r="63" spans="2:18" x14ac:dyDescent="0.3">
      <c r="B63" s="7" t="s">
        <v>67</v>
      </c>
      <c r="C63" s="3">
        <v>469.58</v>
      </c>
      <c r="D63" s="3">
        <v>295500</v>
      </c>
      <c r="E63" s="3">
        <v>507.49</v>
      </c>
      <c r="F63" s="3">
        <v>189500</v>
      </c>
      <c r="G63" s="3">
        <v>414.65</v>
      </c>
      <c r="H63" s="10">
        <v>0.64128595600676819</v>
      </c>
      <c r="I63" s="4">
        <v>0.46686648138082393</v>
      </c>
      <c r="J63" s="10">
        <v>0.52598374339553389</v>
      </c>
      <c r="K63" s="4">
        <v>0.55656138392857146</v>
      </c>
      <c r="L63" s="4">
        <v>0.73366834170854267</v>
      </c>
      <c r="M63" s="11">
        <v>1</v>
      </c>
      <c r="N63" s="12">
        <v>1</v>
      </c>
      <c r="O63" s="13">
        <v>2</v>
      </c>
      <c r="P63" s="11">
        <v>0</v>
      </c>
      <c r="Q63" s="12">
        <v>0</v>
      </c>
      <c r="R63" s="13">
        <v>0</v>
      </c>
    </row>
    <row r="64" spans="2:18" x14ac:dyDescent="0.3">
      <c r="B64" s="7" t="s">
        <v>68</v>
      </c>
      <c r="C64" s="3">
        <v>825.96</v>
      </c>
      <c r="D64" s="3">
        <v>298000</v>
      </c>
      <c r="E64" s="3">
        <v>382.13</v>
      </c>
      <c r="F64" s="3">
        <v>201000</v>
      </c>
      <c r="G64" s="3">
        <v>403.9</v>
      </c>
      <c r="H64" s="10">
        <v>0.67449664429530198</v>
      </c>
      <c r="I64" s="4">
        <v>0.46686648138082393</v>
      </c>
      <c r="J64" s="10">
        <v>0.52598374339553389</v>
      </c>
      <c r="K64" s="4">
        <v>0.59564243943191308</v>
      </c>
      <c r="L64" s="4">
        <v>0.73366834170854267</v>
      </c>
      <c r="M64" s="11">
        <v>0</v>
      </c>
      <c r="N64" s="12">
        <v>1</v>
      </c>
      <c r="O64" s="13">
        <v>1</v>
      </c>
      <c r="P64" s="11">
        <v>1</v>
      </c>
      <c r="Q64" s="12">
        <v>0</v>
      </c>
      <c r="R64" s="13">
        <v>1</v>
      </c>
    </row>
    <row r="65" spans="2:18" x14ac:dyDescent="0.3">
      <c r="B65" s="7" t="s">
        <v>69</v>
      </c>
      <c r="C65" s="3">
        <v>1514.29</v>
      </c>
      <c r="D65" s="3">
        <v>343000</v>
      </c>
      <c r="E65" s="3">
        <v>686.95</v>
      </c>
      <c r="F65" s="3">
        <v>207500</v>
      </c>
      <c r="G65" s="3">
        <v>412.65</v>
      </c>
      <c r="H65" s="10">
        <v>0.60495626822157433</v>
      </c>
      <c r="I65" s="4">
        <v>0.46686648138082393</v>
      </c>
      <c r="J65" s="10">
        <v>0.52598374339553389</v>
      </c>
      <c r="K65" s="4">
        <v>0.63754259750094666</v>
      </c>
      <c r="L65" s="4">
        <v>0.73366834170854267</v>
      </c>
      <c r="M65" s="11">
        <v>0</v>
      </c>
      <c r="N65" s="12">
        <v>1</v>
      </c>
      <c r="O65" s="13">
        <v>1</v>
      </c>
      <c r="P65" s="11">
        <v>1</v>
      </c>
      <c r="Q65" s="12">
        <v>0</v>
      </c>
      <c r="R65" s="13">
        <v>1</v>
      </c>
    </row>
    <row r="66" spans="2:18" x14ac:dyDescent="0.3">
      <c r="B66" s="7" t="s">
        <v>70</v>
      </c>
      <c r="C66" s="3">
        <v>945.14</v>
      </c>
      <c r="D66" s="3">
        <v>300500</v>
      </c>
      <c r="E66" s="3">
        <v>812.17</v>
      </c>
      <c r="F66" s="3">
        <v>207000</v>
      </c>
      <c r="G66" s="3">
        <v>408.1</v>
      </c>
      <c r="H66" s="10">
        <v>0.68885191347753749</v>
      </c>
      <c r="I66" s="4">
        <v>0.46686648138082393</v>
      </c>
      <c r="J66" s="10">
        <v>0.52598374339553389</v>
      </c>
      <c r="K66" s="4">
        <v>0.61307392631237956</v>
      </c>
      <c r="L66" s="4">
        <v>0.73366834170854267</v>
      </c>
      <c r="M66" s="11">
        <v>0</v>
      </c>
      <c r="N66" s="12">
        <v>1</v>
      </c>
      <c r="O66" s="13">
        <v>1</v>
      </c>
      <c r="P66" s="11">
        <v>1</v>
      </c>
      <c r="Q66" s="12">
        <v>0</v>
      </c>
      <c r="R66" s="13">
        <v>1</v>
      </c>
    </row>
    <row r="67" spans="2:18" x14ac:dyDescent="0.3">
      <c r="B67" s="7" t="s">
        <v>71</v>
      </c>
      <c r="C67" s="3">
        <v>1961.6700000000003</v>
      </c>
      <c r="D67" s="3">
        <v>323000</v>
      </c>
      <c r="E67" s="3">
        <v>456.54</v>
      </c>
      <c r="F67" s="3">
        <v>217500</v>
      </c>
      <c r="G67" s="3">
        <v>433.95</v>
      </c>
      <c r="H67" s="10">
        <v>0.67337461300309598</v>
      </c>
      <c r="I67" s="4">
        <v>0.46686648138082393</v>
      </c>
      <c r="J67" s="10">
        <v>0.52598374339553389</v>
      </c>
      <c r="K67" s="4">
        <v>0.61307392631237956</v>
      </c>
      <c r="L67" s="4">
        <v>0.68885191347753749</v>
      </c>
      <c r="M67" s="11">
        <v>0</v>
      </c>
      <c r="N67" s="12">
        <v>1</v>
      </c>
      <c r="O67" s="13">
        <v>1</v>
      </c>
      <c r="P67" s="11">
        <v>1</v>
      </c>
      <c r="Q67" s="12">
        <v>0</v>
      </c>
      <c r="R67" s="13">
        <v>1</v>
      </c>
    </row>
    <row r="68" spans="2:18" x14ac:dyDescent="0.3">
      <c r="B68" s="7" t="s">
        <v>72</v>
      </c>
      <c r="C68" s="3">
        <v>5184.4700000000021</v>
      </c>
      <c r="D68" s="3">
        <v>416500</v>
      </c>
      <c r="E68" s="3">
        <v>1324.6000000000004</v>
      </c>
      <c r="F68" s="3">
        <v>244000</v>
      </c>
      <c r="G68" s="3">
        <v>432.9</v>
      </c>
      <c r="H68" s="10">
        <v>0.58583433373349336</v>
      </c>
      <c r="I68" s="4">
        <v>0.46686648138082393</v>
      </c>
      <c r="J68" s="10">
        <v>0.52598374339553389</v>
      </c>
      <c r="K68" s="4">
        <v>0.61403869016787282</v>
      </c>
      <c r="L68" s="4">
        <v>0.68885191347753749</v>
      </c>
      <c r="M68" s="11">
        <v>0</v>
      </c>
      <c r="N68" s="12">
        <v>1</v>
      </c>
      <c r="O68" s="13">
        <v>1</v>
      </c>
      <c r="P68" s="11">
        <v>1</v>
      </c>
      <c r="Q68" s="12">
        <v>0</v>
      </c>
      <c r="R68" s="13">
        <v>1</v>
      </c>
    </row>
    <row r="69" spans="2:18" x14ac:dyDescent="0.3">
      <c r="B69" s="7" t="s">
        <v>73</v>
      </c>
      <c r="C69" s="3">
        <v>1434.51</v>
      </c>
      <c r="D69" s="3">
        <v>421000</v>
      </c>
      <c r="E69" s="3">
        <v>412.75000000000011</v>
      </c>
      <c r="F69" s="3">
        <v>242000</v>
      </c>
      <c r="G69" s="3">
        <v>439.75</v>
      </c>
      <c r="H69" s="10">
        <v>0.57482185273159148</v>
      </c>
      <c r="I69" s="4">
        <v>0.46686648138082393</v>
      </c>
      <c r="J69" s="10">
        <v>0.52598374339553389</v>
      </c>
      <c r="K69" s="4">
        <v>0.59061481735551358</v>
      </c>
      <c r="L69" s="4">
        <v>0.68885191347753749</v>
      </c>
      <c r="M69" s="11">
        <v>0</v>
      </c>
      <c r="N69" s="12">
        <v>1</v>
      </c>
      <c r="O69" s="13">
        <v>1</v>
      </c>
      <c r="P69" s="11">
        <v>1</v>
      </c>
      <c r="Q69" s="12">
        <v>0</v>
      </c>
      <c r="R69" s="13">
        <v>1</v>
      </c>
    </row>
    <row r="70" spans="2:18" ht="15" thickBot="1" x14ac:dyDescent="0.35">
      <c r="B70" s="7" t="s">
        <v>74</v>
      </c>
      <c r="C70" s="3">
        <v>749.78999999999985</v>
      </c>
      <c r="D70" s="3">
        <v>384500</v>
      </c>
      <c r="E70" s="3">
        <v>427.53999999999985</v>
      </c>
      <c r="F70" s="3">
        <v>256500</v>
      </c>
      <c r="G70" s="3">
        <v>430.9</v>
      </c>
      <c r="H70" s="10">
        <v>0.6671001300390117</v>
      </c>
      <c r="I70" s="4">
        <v>0.46686648138082393</v>
      </c>
      <c r="J70" s="10">
        <v>0.52598374339553389</v>
      </c>
      <c r="K70" s="4">
        <v>0.59061481735551358</v>
      </c>
      <c r="L70" s="4">
        <v>0.68885191347753749</v>
      </c>
      <c r="M70" s="11">
        <v>0</v>
      </c>
      <c r="N70" s="12">
        <v>1</v>
      </c>
      <c r="O70" s="13">
        <v>1</v>
      </c>
      <c r="P70" s="11">
        <v>1</v>
      </c>
      <c r="Q70" s="12">
        <v>0</v>
      </c>
      <c r="R70" s="13">
        <v>1</v>
      </c>
    </row>
    <row r="71" spans="2:18" ht="15" thickBot="1" x14ac:dyDescent="0.35">
      <c r="B71" s="17" t="s">
        <v>75</v>
      </c>
      <c r="C71" s="18">
        <v>808.43000000000006</v>
      </c>
      <c r="D71" s="18">
        <v>365500</v>
      </c>
      <c r="E71" s="18">
        <v>412.19</v>
      </c>
      <c r="F71" s="18">
        <v>266000</v>
      </c>
      <c r="G71" s="18">
        <v>428.6</v>
      </c>
      <c r="H71" s="19">
        <v>0.72777017783857734</v>
      </c>
      <c r="I71" s="19">
        <v>0.46686648138082393</v>
      </c>
      <c r="J71" s="19">
        <v>0.52800544746435485</v>
      </c>
      <c r="K71" s="19">
        <v>0.61403869016787282</v>
      </c>
      <c r="L71" s="19">
        <v>0.68885191347753749</v>
      </c>
      <c r="M71" s="18">
        <v>0</v>
      </c>
      <c r="N71" s="18">
        <v>1</v>
      </c>
      <c r="O71" s="18">
        <v>1</v>
      </c>
      <c r="P71" s="18">
        <v>1</v>
      </c>
      <c r="Q71" s="18">
        <v>0</v>
      </c>
      <c r="R71" s="18">
        <v>1</v>
      </c>
    </row>
    <row r="72" spans="2:18" x14ac:dyDescent="0.3">
      <c r="B72" s="7" t="s">
        <v>76</v>
      </c>
      <c r="C72" s="3">
        <v>238.55</v>
      </c>
      <c r="D72" s="3">
        <v>91500</v>
      </c>
      <c r="E72" s="3">
        <v>57.010000000000005</v>
      </c>
      <c r="F72" s="3">
        <v>99000</v>
      </c>
      <c r="G72" s="3">
        <v>429.1</v>
      </c>
      <c r="H72" s="10">
        <v>1.0819672131147542</v>
      </c>
      <c r="I72" s="4">
        <v>0.46686648138082393</v>
      </c>
      <c r="J72" s="10">
        <v>0.53375804940118476</v>
      </c>
      <c r="K72" s="4">
        <v>0.64773949951482912</v>
      </c>
      <c r="L72" s="4">
        <v>0.72777017783857734</v>
      </c>
      <c r="M72" s="11">
        <v>0</v>
      </c>
      <c r="N72" s="12">
        <v>1</v>
      </c>
      <c r="O72" s="13">
        <v>1</v>
      </c>
      <c r="P72" s="11">
        <v>1</v>
      </c>
      <c r="Q72" s="12">
        <v>0</v>
      </c>
      <c r="R72" s="13">
        <v>1</v>
      </c>
    </row>
    <row r="73" spans="2:18" x14ac:dyDescent="0.3">
      <c r="B73" s="7" t="s">
        <v>77</v>
      </c>
      <c r="C73" s="3">
        <v>1855.82</v>
      </c>
      <c r="D73" s="3">
        <v>231500</v>
      </c>
      <c r="E73" s="3">
        <v>380.78000000000003</v>
      </c>
      <c r="F73" s="3">
        <v>121000</v>
      </c>
      <c r="G73" s="3">
        <v>448.8</v>
      </c>
      <c r="H73" s="10">
        <v>0.52267818574514036</v>
      </c>
      <c r="I73" s="4">
        <v>0.46686648138082393</v>
      </c>
      <c r="J73" s="10">
        <v>0.55596216311491231</v>
      </c>
      <c r="K73" s="4">
        <v>0.66866875078003274</v>
      </c>
      <c r="L73" s="4">
        <v>1.0819672131147542</v>
      </c>
      <c r="M73" s="11">
        <v>0</v>
      </c>
      <c r="N73" s="12">
        <v>0</v>
      </c>
      <c r="O73" s="13">
        <v>0</v>
      </c>
      <c r="P73" s="11">
        <v>1</v>
      </c>
      <c r="Q73" s="12">
        <v>1</v>
      </c>
      <c r="R73" s="13">
        <v>2</v>
      </c>
    </row>
    <row r="74" spans="2:18" x14ac:dyDescent="0.3">
      <c r="B74" s="7" t="s">
        <v>78</v>
      </c>
      <c r="C74" s="3">
        <v>678.74</v>
      </c>
      <c r="D74" s="3">
        <v>246000</v>
      </c>
      <c r="E74" s="3">
        <v>194.78</v>
      </c>
      <c r="F74" s="3">
        <v>122500</v>
      </c>
      <c r="G74" s="3">
        <v>445.3</v>
      </c>
      <c r="H74" s="10">
        <v>0.49796747967479676</v>
      </c>
      <c r="I74" s="4">
        <v>0.46686648138082393</v>
      </c>
      <c r="J74" s="10">
        <v>0.54875001923836586</v>
      </c>
      <c r="K74" s="4">
        <v>0.66866875078003274</v>
      </c>
      <c r="L74" s="4">
        <v>1.0819672131147542</v>
      </c>
      <c r="M74" s="11">
        <v>1</v>
      </c>
      <c r="N74" s="12">
        <v>0</v>
      </c>
      <c r="O74" s="13">
        <v>1</v>
      </c>
      <c r="P74" s="11">
        <v>0</v>
      </c>
      <c r="Q74" s="12">
        <v>1</v>
      </c>
      <c r="R74" s="13">
        <v>1</v>
      </c>
    </row>
    <row r="75" spans="2:18" x14ac:dyDescent="0.3">
      <c r="B75" s="7" t="s">
        <v>79</v>
      </c>
      <c r="C75" s="3">
        <v>3396.2999999999997</v>
      </c>
      <c r="D75" s="3">
        <v>346000</v>
      </c>
      <c r="E75" s="3">
        <v>674.79</v>
      </c>
      <c r="F75" s="3">
        <v>151500</v>
      </c>
      <c r="G75" s="3">
        <v>457.5</v>
      </c>
      <c r="H75" s="10">
        <v>0.43786127167630057</v>
      </c>
      <c r="I75" s="4">
        <v>0.47029750101771484</v>
      </c>
      <c r="J75" s="10">
        <v>0.54875001923836586</v>
      </c>
      <c r="K75" s="4">
        <v>0.66866875078003274</v>
      </c>
      <c r="L75" s="4">
        <v>1.0819672131147542</v>
      </c>
      <c r="M75" s="11">
        <v>1</v>
      </c>
      <c r="N75" s="12">
        <v>0</v>
      </c>
      <c r="O75" s="13">
        <v>1</v>
      </c>
      <c r="P75" s="11">
        <v>0</v>
      </c>
      <c r="Q75" s="12">
        <v>1</v>
      </c>
      <c r="R75" s="13">
        <v>1</v>
      </c>
    </row>
    <row r="76" spans="2:18" x14ac:dyDescent="0.3">
      <c r="B76" s="7" t="s">
        <v>80</v>
      </c>
      <c r="C76" s="3">
        <v>1033.29</v>
      </c>
      <c r="D76" s="3">
        <v>364000</v>
      </c>
      <c r="E76" s="3">
        <v>242.44999999999996</v>
      </c>
      <c r="F76" s="3">
        <v>148500</v>
      </c>
      <c r="G76" s="3">
        <v>455.4</v>
      </c>
      <c r="H76" s="10">
        <v>0.40796703296703296</v>
      </c>
      <c r="I76" s="4">
        <v>0.46600226238739667</v>
      </c>
      <c r="J76" s="10">
        <v>0.54875001923836586</v>
      </c>
      <c r="K76" s="4">
        <v>0.66866875078003274</v>
      </c>
      <c r="L76" s="4">
        <v>1.0819672131147542</v>
      </c>
      <c r="M76" s="11">
        <v>1</v>
      </c>
      <c r="N76" s="12">
        <v>0</v>
      </c>
      <c r="O76" s="13">
        <v>1</v>
      </c>
      <c r="P76" s="11">
        <v>0</v>
      </c>
      <c r="Q76" s="12">
        <v>1</v>
      </c>
      <c r="R76" s="13">
        <v>1</v>
      </c>
    </row>
    <row r="77" spans="2:18" x14ac:dyDescent="0.3">
      <c r="B77" s="7" t="s">
        <v>81</v>
      </c>
      <c r="C77" s="3">
        <v>889.44</v>
      </c>
      <c r="D77" s="3">
        <v>378500</v>
      </c>
      <c r="E77" s="3">
        <v>321.53000000000003</v>
      </c>
      <c r="F77" s="3">
        <v>160000</v>
      </c>
      <c r="G77" s="3">
        <v>457.15</v>
      </c>
      <c r="H77" s="10">
        <v>0.42272126816380451</v>
      </c>
      <c r="I77" s="4">
        <v>0.45470364901919424</v>
      </c>
      <c r="J77" s="10">
        <v>0.54875001923836586</v>
      </c>
      <c r="K77" s="4">
        <v>0.66866875078003274</v>
      </c>
      <c r="L77" s="4">
        <v>1.0819672131147542</v>
      </c>
      <c r="M77" s="11">
        <v>1</v>
      </c>
      <c r="N77" s="12">
        <v>0</v>
      </c>
      <c r="O77" s="13">
        <v>1</v>
      </c>
      <c r="P77" s="11">
        <v>0</v>
      </c>
      <c r="Q77" s="12">
        <v>1</v>
      </c>
      <c r="R77" s="13">
        <v>1</v>
      </c>
    </row>
    <row r="78" spans="2:18" x14ac:dyDescent="0.3">
      <c r="B78" s="7" t="s">
        <v>82</v>
      </c>
      <c r="C78" s="3">
        <v>644.90000000000009</v>
      </c>
      <c r="D78" s="3">
        <v>374500</v>
      </c>
      <c r="E78" s="3">
        <v>369.27000000000004</v>
      </c>
      <c r="F78" s="3">
        <v>167500</v>
      </c>
      <c r="G78" s="3">
        <v>449.25</v>
      </c>
      <c r="H78" s="10">
        <v>0.44726301735647528</v>
      </c>
      <c r="I78" s="4">
        <v>0.45321157397906831</v>
      </c>
      <c r="J78" s="10">
        <v>0.54875001923836586</v>
      </c>
      <c r="K78" s="4">
        <v>0.66866875078003274</v>
      </c>
      <c r="L78" s="4">
        <v>1.0819672131147542</v>
      </c>
      <c r="M78" s="11">
        <v>1</v>
      </c>
      <c r="N78" s="12">
        <v>0</v>
      </c>
      <c r="O78" s="13">
        <v>1</v>
      </c>
      <c r="P78" s="11">
        <v>0</v>
      </c>
      <c r="Q78" s="12">
        <v>1</v>
      </c>
      <c r="R78" s="13">
        <v>1</v>
      </c>
    </row>
    <row r="79" spans="2:18" x14ac:dyDescent="0.3">
      <c r="B79" s="7" t="s">
        <v>83</v>
      </c>
      <c r="C79" s="3">
        <v>1273.92</v>
      </c>
      <c r="D79" s="3">
        <v>364500</v>
      </c>
      <c r="E79" s="3">
        <v>803.34999999999991</v>
      </c>
      <c r="F79" s="3">
        <v>159500</v>
      </c>
      <c r="G79" s="3">
        <v>435</v>
      </c>
      <c r="H79" s="10">
        <v>0.4375857338820302</v>
      </c>
      <c r="I79" s="4">
        <v>0.45317520317520316</v>
      </c>
      <c r="J79" s="10">
        <v>0.54875001923836586</v>
      </c>
      <c r="K79" s="4">
        <v>0.66866875078003274</v>
      </c>
      <c r="L79" s="4">
        <v>1.0819672131147542</v>
      </c>
      <c r="M79" s="11">
        <v>1</v>
      </c>
      <c r="N79" s="12">
        <v>0</v>
      </c>
      <c r="O79" s="13">
        <v>1</v>
      </c>
      <c r="P79" s="11">
        <v>0</v>
      </c>
      <c r="Q79" s="12">
        <v>1</v>
      </c>
      <c r="R79" s="13">
        <v>1</v>
      </c>
    </row>
    <row r="80" spans="2:18" x14ac:dyDescent="0.3">
      <c r="B80" s="7" t="s">
        <v>84</v>
      </c>
      <c r="C80" s="3">
        <v>634.95999999999992</v>
      </c>
      <c r="D80" s="3">
        <v>357500</v>
      </c>
      <c r="E80" s="3">
        <v>192.92</v>
      </c>
      <c r="F80" s="3">
        <v>157000</v>
      </c>
      <c r="G80" s="3">
        <v>441</v>
      </c>
      <c r="H80" s="10">
        <v>0.43916083916083914</v>
      </c>
      <c r="I80" s="4">
        <v>0.45272484524820972</v>
      </c>
      <c r="J80" s="10">
        <v>0.54875001923836586</v>
      </c>
      <c r="K80" s="4">
        <v>0.66866875078003274</v>
      </c>
      <c r="L80" s="4">
        <v>1.0819672131147542</v>
      </c>
      <c r="M80" s="11">
        <v>1</v>
      </c>
      <c r="N80" s="12">
        <v>0</v>
      </c>
      <c r="O80" s="13">
        <v>1</v>
      </c>
      <c r="P80" s="11">
        <v>0</v>
      </c>
      <c r="Q80" s="12">
        <v>1</v>
      </c>
      <c r="R80" s="13">
        <v>1</v>
      </c>
    </row>
    <row r="81" spans="2:18" x14ac:dyDescent="0.3">
      <c r="B81" s="7" t="s">
        <v>85</v>
      </c>
      <c r="C81" s="3">
        <v>638.42999999999995</v>
      </c>
      <c r="D81" s="3">
        <v>364500</v>
      </c>
      <c r="E81" s="3">
        <v>441.40999999999997</v>
      </c>
      <c r="F81" s="3">
        <v>161000</v>
      </c>
      <c r="G81" s="3">
        <v>442.95</v>
      </c>
      <c r="H81" s="10">
        <v>0.44170096021947874</v>
      </c>
      <c r="I81" s="4">
        <v>0.44523747280756626</v>
      </c>
      <c r="J81" s="10">
        <v>0.54875001923836586</v>
      </c>
      <c r="K81" s="4">
        <v>0.66866875078003274</v>
      </c>
      <c r="L81" s="4">
        <v>1.0819672131147542</v>
      </c>
      <c r="M81" s="11">
        <v>1</v>
      </c>
      <c r="N81" s="12">
        <v>0</v>
      </c>
      <c r="O81" s="13">
        <v>1</v>
      </c>
      <c r="P81" s="11">
        <v>0</v>
      </c>
      <c r="Q81" s="12">
        <v>1</v>
      </c>
      <c r="R81" s="13">
        <v>1</v>
      </c>
    </row>
    <row r="82" spans="2:18" x14ac:dyDescent="0.3">
      <c r="B82" s="7" t="s">
        <v>86</v>
      </c>
      <c r="C82" s="3">
        <v>722.65000000000009</v>
      </c>
      <c r="D82" s="3">
        <v>388000</v>
      </c>
      <c r="E82" s="3">
        <v>255.60000000000002</v>
      </c>
      <c r="F82" s="3">
        <v>183000</v>
      </c>
      <c r="G82" s="3">
        <v>437.75</v>
      </c>
      <c r="H82" s="10">
        <v>0.47164948453608246</v>
      </c>
      <c r="I82" s="4">
        <v>0.44106592995481886</v>
      </c>
      <c r="J82" s="10">
        <v>0.54875001923836586</v>
      </c>
      <c r="K82" s="4">
        <v>0.66866875078003274</v>
      </c>
      <c r="L82" s="4">
        <v>1.0819672131147542</v>
      </c>
      <c r="M82" s="11">
        <v>1</v>
      </c>
      <c r="N82" s="12">
        <v>0</v>
      </c>
      <c r="O82" s="13">
        <v>1</v>
      </c>
      <c r="P82" s="11">
        <v>0</v>
      </c>
      <c r="Q82" s="12">
        <v>1</v>
      </c>
      <c r="R82" s="13">
        <v>1</v>
      </c>
    </row>
    <row r="83" spans="2:18" x14ac:dyDescent="0.3">
      <c r="B83" s="7" t="s">
        <v>87</v>
      </c>
      <c r="C83" s="3">
        <v>407.79000000000008</v>
      </c>
      <c r="D83" s="3">
        <v>390500</v>
      </c>
      <c r="E83" s="3">
        <v>53.01</v>
      </c>
      <c r="F83" s="3">
        <v>192000</v>
      </c>
      <c r="G83" s="3">
        <v>435.5</v>
      </c>
      <c r="H83" s="10">
        <v>0.49167733674775926</v>
      </c>
      <c r="I83" s="4">
        <v>0.44106592995481886</v>
      </c>
      <c r="J83" s="10">
        <v>0.54875001923836586</v>
      </c>
      <c r="K83" s="4">
        <v>0.66866875078003274</v>
      </c>
      <c r="L83" s="4">
        <v>1.0819672131147542</v>
      </c>
      <c r="M83" s="11">
        <v>1</v>
      </c>
      <c r="N83" s="12">
        <v>0</v>
      </c>
      <c r="O83" s="13">
        <v>1</v>
      </c>
      <c r="P83" s="11">
        <v>0</v>
      </c>
      <c r="Q83" s="12">
        <v>1</v>
      </c>
      <c r="R83" s="13">
        <v>1</v>
      </c>
    </row>
    <row r="84" spans="2:18" x14ac:dyDescent="0.3">
      <c r="B84" s="7" t="s">
        <v>88</v>
      </c>
      <c r="C84" s="3">
        <v>1860.23</v>
      </c>
      <c r="D84" s="3">
        <v>455500</v>
      </c>
      <c r="E84" s="3">
        <v>548.14</v>
      </c>
      <c r="F84" s="3">
        <v>213000</v>
      </c>
      <c r="G84" s="3">
        <v>446.25</v>
      </c>
      <c r="H84" s="10">
        <v>0.46761800219538968</v>
      </c>
      <c r="I84" s="4">
        <v>0.44106592995481886</v>
      </c>
      <c r="J84" s="10">
        <v>0.51032283270996859</v>
      </c>
      <c r="K84" s="4">
        <v>0.66866875078003274</v>
      </c>
      <c r="L84" s="4">
        <v>1.0819672131147542</v>
      </c>
      <c r="M84" s="11">
        <v>1</v>
      </c>
      <c r="N84" s="12">
        <v>0</v>
      </c>
      <c r="O84" s="13">
        <v>1</v>
      </c>
      <c r="P84" s="11">
        <v>0</v>
      </c>
      <c r="Q84" s="12">
        <v>1</v>
      </c>
      <c r="R84" s="13">
        <v>1</v>
      </c>
    </row>
    <row r="85" spans="2:18" x14ac:dyDescent="0.3">
      <c r="B85" s="7" t="s">
        <v>89</v>
      </c>
      <c r="C85" s="3">
        <v>943.46999999999991</v>
      </c>
      <c r="D85" s="3">
        <v>440000</v>
      </c>
      <c r="E85" s="3">
        <v>246.92</v>
      </c>
      <c r="F85" s="3">
        <v>222000</v>
      </c>
      <c r="G85" s="3">
        <v>443.15</v>
      </c>
      <c r="H85" s="10">
        <v>0.50454545454545452</v>
      </c>
      <c r="I85" s="4">
        <v>0.44106592995481886</v>
      </c>
      <c r="J85" s="10">
        <v>0.49482240821127799</v>
      </c>
      <c r="K85" s="4">
        <v>0.62049223367593365</v>
      </c>
      <c r="L85" s="4">
        <v>1.0819672131147542</v>
      </c>
      <c r="M85" s="11">
        <v>1</v>
      </c>
      <c r="N85" s="12">
        <v>1</v>
      </c>
      <c r="O85" s="13">
        <v>2</v>
      </c>
      <c r="P85" s="11">
        <v>0</v>
      </c>
      <c r="Q85" s="12">
        <v>0</v>
      </c>
      <c r="R85" s="13">
        <v>0</v>
      </c>
    </row>
    <row r="86" spans="2:18" x14ac:dyDescent="0.3">
      <c r="B86" s="7" t="s">
        <v>90</v>
      </c>
      <c r="C86" s="3">
        <v>547.37999999999988</v>
      </c>
      <c r="D86" s="3">
        <v>441500</v>
      </c>
      <c r="E86" s="3">
        <v>109.86000000000001</v>
      </c>
      <c r="F86" s="3">
        <v>221000</v>
      </c>
      <c r="G86" s="3">
        <v>445.45</v>
      </c>
      <c r="H86" s="10">
        <v>0.50056625141562849</v>
      </c>
      <c r="I86" s="4">
        <v>0.44106592995481886</v>
      </c>
      <c r="J86" s="10">
        <v>0.49482240821127799</v>
      </c>
      <c r="K86" s="4">
        <v>0.60615078280987289</v>
      </c>
      <c r="L86" s="4">
        <v>1.0819672131147542</v>
      </c>
      <c r="M86" s="11">
        <v>0</v>
      </c>
      <c r="N86" s="12">
        <v>1</v>
      </c>
      <c r="O86" s="13">
        <v>1</v>
      </c>
      <c r="P86" s="11">
        <v>1</v>
      </c>
      <c r="Q86" s="12">
        <v>0</v>
      </c>
      <c r="R86" s="13">
        <v>1</v>
      </c>
    </row>
    <row r="87" spans="2:18" x14ac:dyDescent="0.3">
      <c r="B87" s="7" t="s">
        <v>91</v>
      </c>
      <c r="C87" s="3">
        <v>1559.08</v>
      </c>
      <c r="D87" s="3">
        <v>430000</v>
      </c>
      <c r="E87" s="3">
        <v>176.18999999999997</v>
      </c>
      <c r="F87" s="3">
        <v>222500</v>
      </c>
      <c r="G87" s="3">
        <v>451.5</v>
      </c>
      <c r="H87" s="10">
        <v>0.51744186046511631</v>
      </c>
      <c r="I87" s="4">
        <v>0.44106592995481886</v>
      </c>
      <c r="J87" s="10">
        <v>0.49482240821127799</v>
      </c>
      <c r="K87" s="4">
        <v>0.57757497298206695</v>
      </c>
      <c r="L87" s="4">
        <v>1.0819672131147542</v>
      </c>
      <c r="M87" s="11">
        <v>0</v>
      </c>
      <c r="N87" s="12">
        <v>1</v>
      </c>
      <c r="O87" s="13">
        <v>1</v>
      </c>
      <c r="P87" s="11">
        <v>1</v>
      </c>
      <c r="Q87" s="12">
        <v>0</v>
      </c>
      <c r="R87" s="13">
        <v>1</v>
      </c>
    </row>
    <row r="88" spans="2:18" x14ac:dyDescent="0.3">
      <c r="B88" s="7" t="s">
        <v>92</v>
      </c>
      <c r="C88" s="3">
        <v>1390.6399999999999</v>
      </c>
      <c r="D88" s="3">
        <v>447500</v>
      </c>
      <c r="E88" s="3">
        <v>242.08999999999997</v>
      </c>
      <c r="F88" s="3">
        <v>228500</v>
      </c>
      <c r="G88" s="3">
        <v>455.35</v>
      </c>
      <c r="H88" s="10">
        <v>0.51061452513966477</v>
      </c>
      <c r="I88" s="4">
        <v>0.44106592995481886</v>
      </c>
      <c r="J88" s="10">
        <v>0.49482240821127799</v>
      </c>
      <c r="K88" s="4">
        <v>0.53571410249175311</v>
      </c>
      <c r="L88" s="4">
        <v>1.0819672131147542</v>
      </c>
      <c r="M88" s="11">
        <v>0</v>
      </c>
      <c r="N88" s="12">
        <v>1</v>
      </c>
      <c r="O88" s="13">
        <v>1</v>
      </c>
      <c r="P88" s="11">
        <v>1</v>
      </c>
      <c r="Q88" s="12">
        <v>0</v>
      </c>
      <c r="R88" s="13">
        <v>1</v>
      </c>
    </row>
    <row r="89" spans="2:18" x14ac:dyDescent="0.3">
      <c r="B89" s="7" t="s">
        <v>93</v>
      </c>
      <c r="C89" s="3">
        <v>684.42000000000007</v>
      </c>
      <c r="D89" s="3">
        <v>448000</v>
      </c>
      <c r="E89" s="3">
        <v>269.08999999999997</v>
      </c>
      <c r="F89" s="3">
        <v>222000</v>
      </c>
      <c r="G89" s="3">
        <v>450.55</v>
      </c>
      <c r="H89" s="10">
        <v>0.4955357142857143</v>
      </c>
      <c r="I89" s="4">
        <v>0.44106592995481886</v>
      </c>
      <c r="J89" s="10">
        <v>0.49482240821127799</v>
      </c>
      <c r="K89" s="4">
        <v>0.51875094178512238</v>
      </c>
      <c r="L89" s="4">
        <v>1.0819672131147542</v>
      </c>
      <c r="M89" s="11">
        <v>0</v>
      </c>
      <c r="N89" s="12">
        <v>1</v>
      </c>
      <c r="O89" s="13">
        <v>1</v>
      </c>
      <c r="P89" s="11">
        <v>1</v>
      </c>
      <c r="Q89" s="12">
        <v>0</v>
      </c>
      <c r="R89" s="13">
        <v>1</v>
      </c>
    </row>
    <row r="90" spans="2:18" x14ac:dyDescent="0.3">
      <c r="B90" s="7" t="s">
        <v>94</v>
      </c>
      <c r="C90" s="3">
        <v>2268.85</v>
      </c>
      <c r="D90" s="3">
        <v>469000</v>
      </c>
      <c r="E90" s="3">
        <v>458.40999999999997</v>
      </c>
      <c r="F90" s="3">
        <v>220500</v>
      </c>
      <c r="G90" s="3">
        <v>464.15</v>
      </c>
      <c r="H90" s="10">
        <v>0.47014925373134331</v>
      </c>
      <c r="I90" s="4">
        <v>0.44106592995481886</v>
      </c>
      <c r="J90" s="10">
        <v>0.49360652551673678</v>
      </c>
      <c r="K90" s="4">
        <v>0.5123213589710276</v>
      </c>
      <c r="L90" s="4">
        <v>1.0819672131147542</v>
      </c>
      <c r="M90" s="11">
        <v>0</v>
      </c>
      <c r="N90" s="12">
        <v>0</v>
      </c>
      <c r="O90" s="13">
        <v>0</v>
      </c>
      <c r="P90" s="11">
        <v>1</v>
      </c>
      <c r="Q90" s="12">
        <v>1</v>
      </c>
      <c r="R90" s="13">
        <v>2</v>
      </c>
    </row>
    <row r="91" spans="2:18" x14ac:dyDescent="0.3">
      <c r="B91" s="7" t="s">
        <v>95</v>
      </c>
      <c r="C91" s="3">
        <v>4985.880000000001</v>
      </c>
      <c r="D91" s="3">
        <v>467500</v>
      </c>
      <c r="E91" s="3">
        <v>844.8</v>
      </c>
      <c r="F91" s="3">
        <v>262000</v>
      </c>
      <c r="G91" s="3">
        <v>476.75</v>
      </c>
      <c r="H91" s="10">
        <v>0.56042780748663101</v>
      </c>
      <c r="I91" s="4">
        <v>0.44106592995481886</v>
      </c>
      <c r="J91" s="10">
        <v>0.48166341064192086</v>
      </c>
      <c r="K91" s="4">
        <v>0.50606272219400705</v>
      </c>
      <c r="L91" s="4">
        <v>1.0819672131147542</v>
      </c>
      <c r="M91" s="11">
        <v>1</v>
      </c>
      <c r="N91" s="12">
        <v>1</v>
      </c>
      <c r="O91" s="13">
        <v>2</v>
      </c>
      <c r="P91" s="11">
        <v>0</v>
      </c>
      <c r="Q91" s="12">
        <v>0</v>
      </c>
      <c r="R91" s="13">
        <v>0</v>
      </c>
    </row>
    <row r="92" spans="2:18" x14ac:dyDescent="0.3">
      <c r="B92" s="7" t="s">
        <v>96</v>
      </c>
      <c r="C92" s="3">
        <v>2200.17</v>
      </c>
      <c r="D92" s="3">
        <v>424000</v>
      </c>
      <c r="E92" s="3">
        <v>483.86</v>
      </c>
      <c r="F92" s="3">
        <v>261000</v>
      </c>
      <c r="G92" s="3">
        <v>474.65</v>
      </c>
      <c r="H92" s="10">
        <v>0.61556603773584906</v>
      </c>
      <c r="I92" s="4">
        <v>0.44106592995481886</v>
      </c>
      <c r="J92" s="10">
        <v>0.48166341064192086</v>
      </c>
      <c r="K92" s="4">
        <v>0.50606272219400705</v>
      </c>
      <c r="L92" s="4">
        <v>1.0819672131147542</v>
      </c>
      <c r="M92" s="11">
        <v>0</v>
      </c>
      <c r="N92" s="12">
        <v>1</v>
      </c>
      <c r="O92" s="13">
        <v>1</v>
      </c>
      <c r="P92" s="11">
        <v>1</v>
      </c>
      <c r="Q92" s="12">
        <v>0</v>
      </c>
      <c r="R92" s="13">
        <v>1</v>
      </c>
    </row>
    <row r="93" spans="2:18" x14ac:dyDescent="0.3">
      <c r="B93" s="7" t="s">
        <v>97</v>
      </c>
      <c r="C93" s="3">
        <v>581.57000000000005</v>
      </c>
      <c r="D93" s="3">
        <v>397500</v>
      </c>
      <c r="E93" s="3">
        <v>242.60999999999999</v>
      </c>
      <c r="F93" s="3">
        <v>257500</v>
      </c>
      <c r="G93" s="3">
        <v>476.8</v>
      </c>
      <c r="H93" s="10">
        <v>0.64779874213836475</v>
      </c>
      <c r="I93" s="4">
        <v>0.44106592995481886</v>
      </c>
      <c r="J93" s="10">
        <v>0.48166341064192086</v>
      </c>
      <c r="K93" s="4">
        <v>0.50606272219400705</v>
      </c>
      <c r="L93" s="4">
        <v>0.61556603773584906</v>
      </c>
      <c r="M93" s="11">
        <v>0</v>
      </c>
      <c r="N93" s="12">
        <v>1</v>
      </c>
      <c r="O93" s="13">
        <v>1</v>
      </c>
      <c r="P93" s="11">
        <v>1</v>
      </c>
      <c r="Q93" s="12">
        <v>0</v>
      </c>
      <c r="R93" s="13">
        <v>1</v>
      </c>
    </row>
    <row r="94" spans="2:18" ht="15" thickBot="1" x14ac:dyDescent="0.35">
      <c r="B94" s="7" t="s">
        <v>98</v>
      </c>
      <c r="C94" s="3">
        <v>641.05000000000007</v>
      </c>
      <c r="D94" s="3">
        <v>381500</v>
      </c>
      <c r="E94" s="3">
        <v>305.44</v>
      </c>
      <c r="F94" s="3">
        <v>250000</v>
      </c>
      <c r="G94" s="3">
        <v>465.95</v>
      </c>
      <c r="H94" s="10">
        <v>0.65530799475753609</v>
      </c>
      <c r="I94" s="4">
        <v>0.44106592995481886</v>
      </c>
      <c r="J94" s="10">
        <v>0.48166341064192086</v>
      </c>
      <c r="K94" s="4">
        <v>0.50606272219400705</v>
      </c>
      <c r="L94" s="4">
        <v>0.64779874213836475</v>
      </c>
      <c r="M94" s="11">
        <v>0</v>
      </c>
      <c r="N94" s="12">
        <v>1</v>
      </c>
      <c r="O94" s="13">
        <v>1</v>
      </c>
      <c r="P94" s="11">
        <v>1</v>
      </c>
      <c r="Q94" s="12">
        <v>0</v>
      </c>
      <c r="R94" s="13">
        <v>1</v>
      </c>
    </row>
    <row r="95" spans="2:18" ht="15" thickBot="1" x14ac:dyDescent="0.35">
      <c r="B95" s="17" t="s">
        <v>99</v>
      </c>
      <c r="C95" s="18">
        <v>1177.0499999999997</v>
      </c>
      <c r="D95" s="18">
        <v>381500</v>
      </c>
      <c r="E95" s="18">
        <v>589.95999999999992</v>
      </c>
      <c r="F95" s="18">
        <v>267000</v>
      </c>
      <c r="G95" s="18">
        <v>453.1</v>
      </c>
      <c r="H95" s="19">
        <v>0.69986893840104847</v>
      </c>
      <c r="I95" s="19">
        <v>0.44106592995481886</v>
      </c>
      <c r="J95" s="19">
        <v>0.48166341064192086</v>
      </c>
      <c r="K95" s="19">
        <v>0.5123213589710276</v>
      </c>
      <c r="L95" s="19">
        <v>0.65530799475753609</v>
      </c>
      <c r="M95" s="18">
        <v>0</v>
      </c>
      <c r="N95" s="18">
        <v>1</v>
      </c>
      <c r="O95" s="18">
        <v>1</v>
      </c>
      <c r="P95" s="18">
        <v>1</v>
      </c>
      <c r="Q95" s="18">
        <v>0</v>
      </c>
      <c r="R95" s="18">
        <v>1</v>
      </c>
    </row>
    <row r="96" spans="2:18" x14ac:dyDescent="0.3">
      <c r="B96" s="7" t="s">
        <v>100</v>
      </c>
      <c r="C96" s="3">
        <v>939.7299999999999</v>
      </c>
      <c r="D96" s="3">
        <v>165500</v>
      </c>
      <c r="E96" s="3">
        <v>374.61</v>
      </c>
      <c r="F96" s="3">
        <v>127500</v>
      </c>
      <c r="G96" s="3">
        <v>451.1</v>
      </c>
      <c r="H96" s="10">
        <v>0.77039274924471302</v>
      </c>
      <c r="I96" s="4">
        <v>0.44587250307222615</v>
      </c>
      <c r="J96" s="10">
        <v>0.49360652551673678</v>
      </c>
      <c r="K96" s="4">
        <v>0.52818834722049501</v>
      </c>
      <c r="L96" s="4">
        <v>0.69986893840104847</v>
      </c>
      <c r="M96" s="11">
        <v>0</v>
      </c>
      <c r="N96" s="12">
        <v>1</v>
      </c>
      <c r="O96" s="13">
        <v>1</v>
      </c>
      <c r="P96" s="11">
        <v>1</v>
      </c>
      <c r="Q96" s="12">
        <v>0</v>
      </c>
      <c r="R96" s="13">
        <v>1</v>
      </c>
    </row>
    <row r="97" spans="2:18" x14ac:dyDescent="0.3">
      <c r="B97" s="7" t="s">
        <v>101</v>
      </c>
      <c r="C97" s="3">
        <v>667.57999999999993</v>
      </c>
      <c r="D97" s="3">
        <v>210500</v>
      </c>
      <c r="E97" s="3">
        <v>115.58</v>
      </c>
      <c r="F97" s="3">
        <v>128000</v>
      </c>
      <c r="G97" s="3">
        <v>446.9</v>
      </c>
      <c r="H97" s="10">
        <v>0.60807600950118768</v>
      </c>
      <c r="I97" s="4">
        <v>0.46252925598566108</v>
      </c>
      <c r="J97" s="10">
        <v>0.4980509828506714</v>
      </c>
      <c r="K97" s="4">
        <v>0.57421236504893547</v>
      </c>
      <c r="L97" s="4">
        <v>0.77039274924471302</v>
      </c>
      <c r="M97" s="11">
        <v>0</v>
      </c>
      <c r="N97" s="12">
        <v>1</v>
      </c>
      <c r="O97" s="13">
        <v>1</v>
      </c>
      <c r="P97" s="11">
        <v>1</v>
      </c>
      <c r="Q97" s="12">
        <v>0</v>
      </c>
      <c r="R97" s="13">
        <v>1</v>
      </c>
    </row>
    <row r="98" spans="2:18" x14ac:dyDescent="0.3">
      <c r="B98" s="7" t="s">
        <v>102</v>
      </c>
      <c r="C98" s="3">
        <v>799.08999999999992</v>
      </c>
      <c r="D98" s="3">
        <v>245500</v>
      </c>
      <c r="E98" s="3">
        <v>196.69</v>
      </c>
      <c r="F98" s="3">
        <v>131000</v>
      </c>
      <c r="G98" s="3">
        <v>447.55</v>
      </c>
      <c r="H98" s="10">
        <v>0.53360488798370675</v>
      </c>
      <c r="I98" s="4">
        <v>0.46951644084735489</v>
      </c>
      <c r="J98" s="10">
        <v>0.50255585298054151</v>
      </c>
      <c r="K98" s="4">
        <v>0.60994851655985305</v>
      </c>
      <c r="L98" s="4">
        <v>0.77039274924471302</v>
      </c>
      <c r="M98" s="11">
        <v>0</v>
      </c>
      <c r="N98" s="12">
        <v>1</v>
      </c>
      <c r="O98" s="13">
        <v>1</v>
      </c>
      <c r="P98" s="11">
        <v>1</v>
      </c>
      <c r="Q98" s="12">
        <v>0</v>
      </c>
      <c r="R98" s="13">
        <v>1</v>
      </c>
    </row>
    <row r="99" spans="2:18" x14ac:dyDescent="0.3">
      <c r="B99" s="7" t="s">
        <v>103</v>
      </c>
      <c r="C99" s="3">
        <v>791.59999999999991</v>
      </c>
      <c r="D99" s="3">
        <v>302000</v>
      </c>
      <c r="E99" s="3">
        <v>187.95</v>
      </c>
      <c r="F99" s="3">
        <v>140000</v>
      </c>
      <c r="G99" s="3">
        <v>436.95</v>
      </c>
      <c r="H99" s="10">
        <v>0.46357615894039733</v>
      </c>
      <c r="I99" s="4">
        <v>0.47127442683489768</v>
      </c>
      <c r="J99" s="10">
        <v>0.5075799898425597</v>
      </c>
      <c r="K99" s="4">
        <v>0.60994851655985305</v>
      </c>
      <c r="L99" s="4">
        <v>0.77039274924471302</v>
      </c>
      <c r="M99" s="11">
        <v>0</v>
      </c>
      <c r="N99" s="12">
        <v>0</v>
      </c>
      <c r="O99" s="13">
        <v>0</v>
      </c>
      <c r="P99" s="11">
        <v>1</v>
      </c>
      <c r="Q99" s="12">
        <v>1</v>
      </c>
      <c r="R99" s="13">
        <v>2</v>
      </c>
    </row>
    <row r="100" spans="2:18" x14ac:dyDescent="0.3">
      <c r="B100" s="7" t="s">
        <v>104</v>
      </c>
      <c r="C100" s="3">
        <v>521.09</v>
      </c>
      <c r="D100" s="3">
        <v>329000</v>
      </c>
      <c r="E100" s="3">
        <v>124.18</v>
      </c>
      <c r="F100" s="3">
        <v>141000</v>
      </c>
      <c r="G100" s="3">
        <v>436.15</v>
      </c>
      <c r="H100" s="10">
        <v>0.42857142857142855</v>
      </c>
      <c r="I100" s="4">
        <v>0.47127442683489768</v>
      </c>
      <c r="J100" s="10">
        <v>0.5075799898425597</v>
      </c>
      <c r="K100" s="4">
        <v>0.60994851655985305</v>
      </c>
      <c r="L100" s="4">
        <v>0.77039274924471302</v>
      </c>
      <c r="M100" s="11">
        <v>1</v>
      </c>
      <c r="N100" s="12">
        <v>0</v>
      </c>
      <c r="O100" s="13">
        <v>1</v>
      </c>
      <c r="P100" s="11">
        <v>0</v>
      </c>
      <c r="Q100" s="12">
        <v>1</v>
      </c>
      <c r="R100" s="13">
        <v>1</v>
      </c>
    </row>
    <row r="101" spans="2:18" x14ac:dyDescent="0.3">
      <c r="B101" s="7" t="s">
        <v>105</v>
      </c>
      <c r="C101" s="3">
        <v>455.68000000000006</v>
      </c>
      <c r="D101" s="3">
        <v>348000</v>
      </c>
      <c r="E101" s="3">
        <v>74.06</v>
      </c>
      <c r="F101" s="3">
        <v>145500</v>
      </c>
      <c r="G101" s="3">
        <v>428.1</v>
      </c>
      <c r="H101" s="10">
        <v>0.41810344827586204</v>
      </c>
      <c r="I101" s="4">
        <v>0.47127442683489768</v>
      </c>
      <c r="J101" s="10">
        <v>0.5075799898425597</v>
      </c>
      <c r="K101" s="4">
        <v>0.60994851655985305</v>
      </c>
      <c r="L101" s="4">
        <v>0.77039274924471302</v>
      </c>
      <c r="M101" s="11">
        <v>1</v>
      </c>
      <c r="N101" s="12">
        <v>0</v>
      </c>
      <c r="O101" s="13">
        <v>1</v>
      </c>
      <c r="P101" s="11">
        <v>0</v>
      </c>
      <c r="Q101" s="12">
        <v>1</v>
      </c>
      <c r="R101" s="13">
        <v>1</v>
      </c>
    </row>
    <row r="102" spans="2:18" x14ac:dyDescent="0.3">
      <c r="B102" s="7" t="s">
        <v>106</v>
      </c>
      <c r="C102" s="3">
        <v>1149.5999999999999</v>
      </c>
      <c r="D102" s="3">
        <v>392500</v>
      </c>
      <c r="E102" s="3">
        <v>284.54000000000002</v>
      </c>
      <c r="F102" s="3">
        <v>151500</v>
      </c>
      <c r="G102" s="3">
        <v>437.7</v>
      </c>
      <c r="H102" s="10">
        <v>0.38598726114649684</v>
      </c>
      <c r="I102" s="4">
        <v>0.47127442683489768</v>
      </c>
      <c r="J102" s="10">
        <v>0.5075799898425597</v>
      </c>
      <c r="K102" s="4">
        <v>0.60994851655985305</v>
      </c>
      <c r="L102" s="4">
        <v>0.77039274924471302</v>
      </c>
      <c r="M102" s="11">
        <v>1</v>
      </c>
      <c r="N102" s="12">
        <v>0</v>
      </c>
      <c r="O102" s="13">
        <v>1</v>
      </c>
      <c r="P102" s="11">
        <v>0</v>
      </c>
      <c r="Q102" s="12">
        <v>1</v>
      </c>
      <c r="R102" s="13">
        <v>1</v>
      </c>
    </row>
    <row r="103" spans="2:18" x14ac:dyDescent="0.3">
      <c r="B103" s="7" t="s">
        <v>107</v>
      </c>
      <c r="C103" s="3">
        <v>7369.8300000000008</v>
      </c>
      <c r="D103" s="3">
        <v>440500</v>
      </c>
      <c r="E103" s="3">
        <v>2699.9399999999996</v>
      </c>
      <c r="F103" s="3">
        <v>241500</v>
      </c>
      <c r="G103" s="3">
        <v>460.45</v>
      </c>
      <c r="H103" s="10">
        <v>0.54824063564131664</v>
      </c>
      <c r="I103" s="4">
        <v>0.46951644084735489</v>
      </c>
      <c r="J103" s="10">
        <v>0.5075799898425597</v>
      </c>
      <c r="K103" s="4">
        <v>0.60994851655985305</v>
      </c>
      <c r="L103" s="4">
        <v>0.77039274924471302</v>
      </c>
      <c r="M103" s="11">
        <v>1</v>
      </c>
      <c r="N103" s="12">
        <v>1</v>
      </c>
      <c r="O103" s="13">
        <v>2</v>
      </c>
      <c r="P103" s="11">
        <v>0</v>
      </c>
      <c r="Q103" s="12">
        <v>0</v>
      </c>
      <c r="R103" s="13">
        <v>0</v>
      </c>
    </row>
    <row r="104" spans="2:18" x14ac:dyDescent="0.3">
      <c r="B104" s="7" t="s">
        <v>108</v>
      </c>
      <c r="C104" s="3">
        <v>1905.9</v>
      </c>
      <c r="D104" s="3">
        <v>420500</v>
      </c>
      <c r="E104" s="3">
        <v>808.62</v>
      </c>
      <c r="F104" s="3">
        <v>248500</v>
      </c>
      <c r="G104" s="3">
        <v>462.9</v>
      </c>
      <c r="H104" s="10">
        <v>0.59096313912009513</v>
      </c>
      <c r="I104" s="4">
        <v>0.46951644084735489</v>
      </c>
      <c r="J104" s="10">
        <v>0.51402819280239054</v>
      </c>
      <c r="K104" s="4">
        <v>0.60994851655985305</v>
      </c>
      <c r="L104" s="4">
        <v>0.77039274924471302</v>
      </c>
      <c r="M104" s="11">
        <v>0</v>
      </c>
      <c r="N104" s="12">
        <v>1</v>
      </c>
      <c r="O104" s="13">
        <v>1</v>
      </c>
      <c r="P104" s="11">
        <v>1</v>
      </c>
      <c r="Q104" s="12">
        <v>0</v>
      </c>
      <c r="R104" s="13">
        <v>1</v>
      </c>
    </row>
    <row r="105" spans="2:18" x14ac:dyDescent="0.3">
      <c r="B105" s="7" t="s">
        <v>109</v>
      </c>
      <c r="C105" s="3">
        <v>1697.5900000000001</v>
      </c>
      <c r="D105" s="3">
        <v>412000</v>
      </c>
      <c r="E105" s="3">
        <v>642.96999999999991</v>
      </c>
      <c r="F105" s="3">
        <v>237000</v>
      </c>
      <c r="G105" s="3">
        <v>467</v>
      </c>
      <c r="H105" s="10">
        <v>0.57524271844660191</v>
      </c>
      <c r="I105" s="4">
        <v>0.48918909914712155</v>
      </c>
      <c r="J105" s="10">
        <v>0.52552337422441153</v>
      </c>
      <c r="K105" s="4">
        <v>0.60994851655985305</v>
      </c>
      <c r="L105" s="4">
        <v>0.77039274924471302</v>
      </c>
      <c r="M105" s="11">
        <v>0</v>
      </c>
      <c r="N105" s="12">
        <v>1</v>
      </c>
      <c r="O105" s="13">
        <v>1</v>
      </c>
      <c r="P105" s="11">
        <v>1</v>
      </c>
      <c r="Q105" s="12">
        <v>0</v>
      </c>
      <c r="R105" s="13">
        <v>1</v>
      </c>
    </row>
    <row r="106" spans="2:18" x14ac:dyDescent="0.3">
      <c r="B106" s="7" t="s">
        <v>110</v>
      </c>
      <c r="C106" s="3">
        <v>684.46</v>
      </c>
      <c r="D106" s="3">
        <v>403500</v>
      </c>
      <c r="E106" s="3">
        <v>334.15</v>
      </c>
      <c r="F106" s="3">
        <v>246500</v>
      </c>
      <c r="G106" s="3">
        <v>468.85</v>
      </c>
      <c r="H106" s="10">
        <v>0.61090458488228006</v>
      </c>
      <c r="I106" s="4">
        <v>0.48918909914712155</v>
      </c>
      <c r="J106" s="10">
        <v>0.54092276181251164</v>
      </c>
      <c r="K106" s="4">
        <v>0.60994851655985305</v>
      </c>
      <c r="L106" s="4">
        <v>0.77039274924471302</v>
      </c>
      <c r="M106" s="11">
        <v>0</v>
      </c>
      <c r="N106" s="12">
        <v>1</v>
      </c>
      <c r="O106" s="13">
        <v>1</v>
      </c>
      <c r="P106" s="11">
        <v>1</v>
      </c>
      <c r="Q106" s="12">
        <v>0</v>
      </c>
      <c r="R106" s="13">
        <v>1</v>
      </c>
    </row>
    <row r="107" spans="2:18" x14ac:dyDescent="0.3">
      <c r="B107" s="7" t="s">
        <v>111</v>
      </c>
      <c r="C107" s="3">
        <v>696.15999999999985</v>
      </c>
      <c r="D107" s="3">
        <v>403000</v>
      </c>
      <c r="E107" s="3">
        <v>392.13999999999993</v>
      </c>
      <c r="F107" s="3">
        <v>237000</v>
      </c>
      <c r="G107" s="3">
        <v>461.8</v>
      </c>
      <c r="H107" s="10">
        <v>0.58808933002481389</v>
      </c>
      <c r="I107" s="4">
        <v>0.48918909914712155</v>
      </c>
      <c r="J107" s="10">
        <v>0.55433422156397383</v>
      </c>
      <c r="K107" s="4">
        <v>0.61206994809567228</v>
      </c>
      <c r="L107" s="4">
        <v>0.77039274924471302</v>
      </c>
      <c r="M107" s="11">
        <v>0</v>
      </c>
      <c r="N107" s="12">
        <v>1</v>
      </c>
      <c r="O107" s="13">
        <v>1</v>
      </c>
      <c r="P107" s="11">
        <v>1</v>
      </c>
      <c r="Q107" s="12">
        <v>0</v>
      </c>
      <c r="R107" s="13">
        <v>1</v>
      </c>
    </row>
    <row r="108" spans="2:18" x14ac:dyDescent="0.3">
      <c r="B108" s="7" t="s">
        <v>112</v>
      </c>
      <c r="C108" s="3">
        <v>718.75</v>
      </c>
      <c r="D108" s="3">
        <v>397500</v>
      </c>
      <c r="E108" s="3">
        <v>200.35000000000002</v>
      </c>
      <c r="F108" s="3">
        <v>233500</v>
      </c>
      <c r="G108" s="3">
        <v>459.75</v>
      </c>
      <c r="H108" s="10">
        <v>0.58742138364779872</v>
      </c>
      <c r="I108" s="4">
        <v>0.48918909914712155</v>
      </c>
      <c r="J108" s="10">
        <v>0.56783526296661646</v>
      </c>
      <c r="K108" s="4">
        <v>0.61206994809567228</v>
      </c>
      <c r="L108" s="4">
        <v>0.77039274924471302</v>
      </c>
      <c r="M108" s="11">
        <v>0</v>
      </c>
      <c r="N108" s="12">
        <v>1</v>
      </c>
      <c r="O108" s="13">
        <v>1</v>
      </c>
      <c r="P108" s="11">
        <v>1</v>
      </c>
      <c r="Q108" s="12">
        <v>0</v>
      </c>
      <c r="R108" s="13">
        <v>1</v>
      </c>
    </row>
    <row r="109" spans="2:18" x14ac:dyDescent="0.3">
      <c r="B109" s="7" t="s">
        <v>113</v>
      </c>
      <c r="C109" s="3">
        <v>3499.6099999999997</v>
      </c>
      <c r="D109" s="3">
        <v>368000</v>
      </c>
      <c r="E109" s="3">
        <v>1182.0999999999997</v>
      </c>
      <c r="F109" s="3">
        <v>235000</v>
      </c>
      <c r="G109" s="3">
        <v>481.4</v>
      </c>
      <c r="H109" s="10">
        <v>0.63858695652173914</v>
      </c>
      <c r="I109" s="4">
        <v>0.48918909914712155</v>
      </c>
      <c r="J109" s="10">
        <v>0.58133205104720032</v>
      </c>
      <c r="K109" s="4">
        <v>0.61206994809567228</v>
      </c>
      <c r="L109" s="4">
        <v>0.77039274924471302</v>
      </c>
      <c r="M109" s="11">
        <v>0</v>
      </c>
      <c r="N109" s="12">
        <v>1</v>
      </c>
      <c r="O109" s="13">
        <v>1</v>
      </c>
      <c r="P109" s="11">
        <v>1</v>
      </c>
      <c r="Q109" s="12">
        <v>0</v>
      </c>
      <c r="R109" s="13">
        <v>1</v>
      </c>
    </row>
    <row r="110" spans="2:18" x14ac:dyDescent="0.3">
      <c r="B110" s="7" t="s">
        <v>114</v>
      </c>
      <c r="C110" s="3">
        <v>1418.76</v>
      </c>
      <c r="D110" s="3">
        <v>388500</v>
      </c>
      <c r="E110" s="3">
        <v>439.80000000000007</v>
      </c>
      <c r="F110" s="3">
        <v>243500</v>
      </c>
      <c r="G110" s="3">
        <v>477</v>
      </c>
      <c r="H110" s="10">
        <v>0.62676962676962678</v>
      </c>
      <c r="I110" s="4">
        <v>0.51774097942061592</v>
      </c>
      <c r="J110" s="10">
        <v>0.58775535683630631</v>
      </c>
      <c r="K110" s="4">
        <v>0.62132126743232163</v>
      </c>
      <c r="L110" s="4">
        <v>0.77039274924471302</v>
      </c>
      <c r="M110" s="11">
        <v>0</v>
      </c>
      <c r="N110" s="12">
        <v>1</v>
      </c>
      <c r="O110" s="13">
        <v>1</v>
      </c>
      <c r="P110" s="11">
        <v>1</v>
      </c>
      <c r="Q110" s="12">
        <v>0</v>
      </c>
      <c r="R110" s="13">
        <v>1</v>
      </c>
    </row>
    <row r="111" spans="2:18" x14ac:dyDescent="0.3">
      <c r="B111" s="7" t="s">
        <v>115</v>
      </c>
      <c r="C111" s="3">
        <v>662.99</v>
      </c>
      <c r="D111" s="3">
        <v>399000</v>
      </c>
      <c r="E111" s="3">
        <v>387.40999999999991</v>
      </c>
      <c r="F111" s="3">
        <v>225500</v>
      </c>
      <c r="G111" s="3">
        <v>467.55</v>
      </c>
      <c r="H111" s="10">
        <v>0.56516290726817042</v>
      </c>
      <c r="I111" s="4">
        <v>0.5445816987269142</v>
      </c>
      <c r="J111" s="10">
        <v>0.58952623457245457</v>
      </c>
      <c r="K111" s="4">
        <v>0.62972395920765489</v>
      </c>
      <c r="L111" s="4">
        <v>0.77039274924471302</v>
      </c>
      <c r="M111" s="11">
        <v>0</v>
      </c>
      <c r="N111" s="12">
        <v>0</v>
      </c>
      <c r="O111" s="13">
        <v>0</v>
      </c>
      <c r="P111" s="11">
        <v>1</v>
      </c>
      <c r="Q111" s="12">
        <v>1</v>
      </c>
      <c r="R111" s="13">
        <v>2</v>
      </c>
    </row>
    <row r="112" spans="2:18" x14ac:dyDescent="0.3">
      <c r="B112" s="7" t="s">
        <v>116</v>
      </c>
      <c r="C112" s="3">
        <v>856.16999999999985</v>
      </c>
      <c r="D112" s="3">
        <v>420500</v>
      </c>
      <c r="E112" s="3">
        <v>294.27000000000004</v>
      </c>
      <c r="F112" s="3">
        <v>232500</v>
      </c>
      <c r="G112" s="3">
        <v>456.05</v>
      </c>
      <c r="H112" s="10">
        <v>0.55291319857312726</v>
      </c>
      <c r="I112" s="4">
        <v>0.5445816987269142</v>
      </c>
      <c r="J112" s="10">
        <v>0.58952623457245457</v>
      </c>
      <c r="K112" s="4">
        <v>0.62972395920765489</v>
      </c>
      <c r="L112" s="4">
        <v>0.77039274924471302</v>
      </c>
      <c r="M112" s="11">
        <v>1</v>
      </c>
      <c r="N112" s="12">
        <v>0</v>
      </c>
      <c r="O112" s="13">
        <v>1</v>
      </c>
      <c r="P112" s="11">
        <v>0</v>
      </c>
      <c r="Q112" s="12">
        <v>1</v>
      </c>
      <c r="R112" s="13">
        <v>1</v>
      </c>
    </row>
    <row r="113" spans="2:18" ht="15" thickBot="1" x14ac:dyDescent="0.35">
      <c r="B113" s="7" t="s">
        <v>117</v>
      </c>
      <c r="C113" s="3">
        <v>1018.29</v>
      </c>
      <c r="D113" s="3">
        <v>440000</v>
      </c>
      <c r="E113" s="3">
        <v>306.95999999999998</v>
      </c>
      <c r="F113" s="3">
        <v>218500</v>
      </c>
      <c r="G113" s="3">
        <v>454</v>
      </c>
      <c r="H113" s="10">
        <v>0.49659090909090908</v>
      </c>
      <c r="I113" s="4">
        <v>0.5445816987269142</v>
      </c>
      <c r="J113" s="10">
        <v>0.58775535683630631</v>
      </c>
      <c r="K113" s="4">
        <v>0.62972395920765489</v>
      </c>
      <c r="L113" s="4">
        <v>0.77039274924471302</v>
      </c>
      <c r="M113" s="11">
        <v>1</v>
      </c>
      <c r="N113" s="12">
        <v>0</v>
      </c>
      <c r="O113" s="13">
        <v>1</v>
      </c>
      <c r="P113" s="11">
        <v>0</v>
      </c>
      <c r="Q113" s="12">
        <v>1</v>
      </c>
      <c r="R113" s="13">
        <v>1</v>
      </c>
    </row>
    <row r="114" spans="2:18" ht="15" thickBot="1" x14ac:dyDescent="0.35">
      <c r="B114" s="17" t="s">
        <v>118</v>
      </c>
      <c r="C114" s="18">
        <v>1202.7400000000002</v>
      </c>
      <c r="D114" s="18">
        <v>458500</v>
      </c>
      <c r="E114" s="18">
        <v>743.81</v>
      </c>
      <c r="F114" s="18">
        <v>237500</v>
      </c>
      <c r="G114" s="18">
        <v>451.2</v>
      </c>
      <c r="H114" s="19">
        <v>0.51799345692475462</v>
      </c>
      <c r="I114" s="19">
        <v>0.52435139326050728</v>
      </c>
      <c r="J114" s="19">
        <v>0.58133205104720032</v>
      </c>
      <c r="K114" s="19">
        <v>0.61487084535411674</v>
      </c>
      <c r="L114" s="19">
        <v>0.77039274924471302</v>
      </c>
      <c r="M114" s="18">
        <v>1</v>
      </c>
      <c r="N114" s="18">
        <v>0</v>
      </c>
      <c r="O114" s="18">
        <v>1</v>
      </c>
      <c r="P114" s="18">
        <v>0</v>
      </c>
      <c r="Q114" s="18">
        <v>1</v>
      </c>
      <c r="R114" s="18">
        <v>1</v>
      </c>
    </row>
    <row r="115" spans="2:18" x14ac:dyDescent="0.3">
      <c r="B115" s="7" t="s">
        <v>119</v>
      </c>
      <c r="C115" s="3">
        <v>1037.56</v>
      </c>
      <c r="D115" s="3">
        <v>210500</v>
      </c>
      <c r="E115" s="3">
        <v>426.21000000000004</v>
      </c>
      <c r="F115" s="3">
        <v>177000</v>
      </c>
      <c r="G115" s="3">
        <v>458.3</v>
      </c>
      <c r="H115" s="10">
        <v>0.84085510688836107</v>
      </c>
      <c r="I115" s="4">
        <v>0.51264281996629324</v>
      </c>
      <c r="J115" s="10">
        <v>0.57020281285738617</v>
      </c>
      <c r="K115" s="4">
        <v>0.60878315334646071</v>
      </c>
      <c r="L115" s="4">
        <v>0.77039274924471302</v>
      </c>
      <c r="M115" s="11">
        <v>1</v>
      </c>
      <c r="N115" s="12">
        <v>1</v>
      </c>
      <c r="O115" s="13">
        <v>2</v>
      </c>
      <c r="P115" s="11">
        <v>0</v>
      </c>
      <c r="Q115" s="12">
        <v>0</v>
      </c>
      <c r="R115" s="13">
        <v>0</v>
      </c>
    </row>
    <row r="116" spans="2:18" x14ac:dyDescent="0.3">
      <c r="B116" s="7" t="s">
        <v>120</v>
      </c>
      <c r="C116" s="3">
        <v>1047.45</v>
      </c>
      <c r="D116" s="3">
        <v>235500</v>
      </c>
      <c r="E116" s="3">
        <v>498.81999999999994</v>
      </c>
      <c r="F116" s="3">
        <v>184500</v>
      </c>
      <c r="G116" s="3">
        <v>452.1</v>
      </c>
      <c r="H116" s="10">
        <v>0.78343949044585992</v>
      </c>
      <c r="I116" s="4">
        <v>0.51264281996629324</v>
      </c>
      <c r="J116" s="10">
        <v>0.57020281285738617</v>
      </c>
      <c r="K116" s="4">
        <v>0.60878315334646071</v>
      </c>
      <c r="L116" s="4">
        <v>0.84085510688836107</v>
      </c>
      <c r="M116" s="11">
        <v>0</v>
      </c>
      <c r="N116" s="12">
        <v>1</v>
      </c>
      <c r="O116" s="13">
        <v>1</v>
      </c>
      <c r="P116" s="11">
        <v>1</v>
      </c>
      <c r="Q116" s="12">
        <v>0</v>
      </c>
      <c r="R116" s="13">
        <v>1</v>
      </c>
    </row>
    <row r="117" spans="2:18" x14ac:dyDescent="0.3">
      <c r="B117" s="7" t="s">
        <v>121</v>
      </c>
      <c r="C117" s="3">
        <v>1474.9099999999999</v>
      </c>
      <c r="D117" s="3">
        <v>230000</v>
      </c>
      <c r="E117" s="3">
        <v>562.73</v>
      </c>
      <c r="F117" s="3">
        <v>154500</v>
      </c>
      <c r="G117" s="3">
        <v>470.05</v>
      </c>
      <c r="H117" s="10">
        <v>0.67173913043478262</v>
      </c>
      <c r="I117" s="4">
        <v>0.51264281996629324</v>
      </c>
      <c r="J117" s="10">
        <v>0.57020281285738617</v>
      </c>
      <c r="K117" s="4">
        <v>0.60878315334646071</v>
      </c>
      <c r="L117" s="4">
        <v>0.84085510688836107</v>
      </c>
      <c r="M117" s="11">
        <v>0</v>
      </c>
      <c r="N117" s="12">
        <v>1</v>
      </c>
      <c r="O117" s="13">
        <v>1</v>
      </c>
      <c r="P117" s="11">
        <v>1</v>
      </c>
      <c r="Q117" s="12">
        <v>0</v>
      </c>
      <c r="R117" s="13">
        <v>1</v>
      </c>
    </row>
    <row r="118" spans="2:18" x14ac:dyDescent="0.3">
      <c r="B118" s="7" t="s">
        <v>122</v>
      </c>
      <c r="C118" s="3">
        <v>567.79999999999995</v>
      </c>
      <c r="D118" s="3">
        <v>240000</v>
      </c>
      <c r="E118" s="3">
        <v>270.12</v>
      </c>
      <c r="F118" s="3">
        <v>156000</v>
      </c>
      <c r="G118" s="3">
        <v>468.25</v>
      </c>
      <c r="H118" s="10">
        <v>0.65</v>
      </c>
      <c r="I118" s="4">
        <v>0.51264281996629324</v>
      </c>
      <c r="J118" s="10">
        <v>0.57020281285738617</v>
      </c>
      <c r="K118" s="4">
        <v>0.61487084535411674</v>
      </c>
      <c r="L118" s="4">
        <v>0.84085510688836107</v>
      </c>
      <c r="M118" s="11">
        <v>0</v>
      </c>
      <c r="N118" s="12">
        <v>1</v>
      </c>
      <c r="O118" s="13">
        <v>1</v>
      </c>
      <c r="P118" s="11">
        <v>1</v>
      </c>
      <c r="Q118" s="12">
        <v>0</v>
      </c>
      <c r="R118" s="13">
        <v>1</v>
      </c>
    </row>
    <row r="119" spans="2:18" x14ac:dyDescent="0.3">
      <c r="B119" s="7" t="s">
        <v>123</v>
      </c>
      <c r="C119" s="3">
        <v>1079.1199999999999</v>
      </c>
      <c r="D119" s="3">
        <v>228000</v>
      </c>
      <c r="E119" s="3">
        <v>364.86</v>
      </c>
      <c r="F119" s="3">
        <v>149500</v>
      </c>
      <c r="G119" s="3">
        <v>462.4</v>
      </c>
      <c r="H119" s="10">
        <v>0.6557017543859649</v>
      </c>
      <c r="I119" s="4">
        <v>0.51264281996629324</v>
      </c>
      <c r="J119" s="10">
        <v>0.58133205104720032</v>
      </c>
      <c r="K119" s="4">
        <v>0.62972395920765489</v>
      </c>
      <c r="L119" s="4">
        <v>0.84085510688836107</v>
      </c>
      <c r="M119" s="11">
        <v>0</v>
      </c>
      <c r="N119" s="12">
        <v>1</v>
      </c>
      <c r="O119" s="13">
        <v>1</v>
      </c>
      <c r="P119" s="11">
        <v>1</v>
      </c>
      <c r="Q119" s="12">
        <v>0</v>
      </c>
      <c r="R119" s="13">
        <v>1</v>
      </c>
    </row>
    <row r="120" spans="2:18" x14ac:dyDescent="0.3">
      <c r="B120" s="7" t="s">
        <v>124</v>
      </c>
      <c r="C120" s="3">
        <v>2147.44</v>
      </c>
      <c r="D120" s="3">
        <v>267500</v>
      </c>
      <c r="E120" s="3">
        <v>716.32999999999981</v>
      </c>
      <c r="F120" s="3">
        <v>163000</v>
      </c>
      <c r="G120" s="3">
        <v>482.75</v>
      </c>
      <c r="H120" s="10">
        <v>0.60934579439252334</v>
      </c>
      <c r="I120" s="4">
        <v>0.54067884096217611</v>
      </c>
      <c r="J120" s="10">
        <v>0.58775535683630631</v>
      </c>
      <c r="K120" s="4">
        <v>0.6414402173913043</v>
      </c>
      <c r="L120" s="4">
        <v>0.84085510688836107</v>
      </c>
      <c r="M120" s="11">
        <v>0</v>
      </c>
      <c r="N120" s="12">
        <v>1</v>
      </c>
      <c r="O120" s="13">
        <v>1</v>
      </c>
      <c r="P120" s="11">
        <v>1</v>
      </c>
      <c r="Q120" s="12">
        <v>0</v>
      </c>
      <c r="R120" s="13">
        <v>1</v>
      </c>
    </row>
    <row r="121" spans="2:18" x14ac:dyDescent="0.3">
      <c r="B121" s="7" t="s">
        <v>125</v>
      </c>
      <c r="C121" s="3">
        <v>2710.01</v>
      </c>
      <c r="D121" s="3">
        <v>294000</v>
      </c>
      <c r="E121" s="3">
        <v>1106.6300000000001</v>
      </c>
      <c r="F121" s="3">
        <v>186000</v>
      </c>
      <c r="G121" s="3">
        <v>477.7</v>
      </c>
      <c r="H121" s="10">
        <v>0.63265306122448983</v>
      </c>
      <c r="I121" s="4">
        <v>0.55174505784017458</v>
      </c>
      <c r="J121" s="10">
        <v>0.58952623457245457</v>
      </c>
      <c r="K121" s="4">
        <v>0.6414402173913043</v>
      </c>
      <c r="L121" s="4">
        <v>0.84085510688836107</v>
      </c>
      <c r="M121" s="11">
        <v>0</v>
      </c>
      <c r="N121" s="12">
        <v>1</v>
      </c>
      <c r="O121" s="13">
        <v>1</v>
      </c>
      <c r="P121" s="11">
        <v>1</v>
      </c>
      <c r="Q121" s="12">
        <v>0</v>
      </c>
      <c r="R121" s="13">
        <v>1</v>
      </c>
    </row>
    <row r="122" spans="2:18" x14ac:dyDescent="0.3">
      <c r="B122" s="7" t="s">
        <v>126</v>
      </c>
      <c r="C122" s="3">
        <v>507.25</v>
      </c>
      <c r="D122" s="3">
        <v>304000</v>
      </c>
      <c r="E122" s="3">
        <v>319.15999999999997</v>
      </c>
      <c r="F122" s="3">
        <v>194500</v>
      </c>
      <c r="G122" s="3">
        <v>479.1</v>
      </c>
      <c r="H122" s="10">
        <v>0.63980263157894735</v>
      </c>
      <c r="I122" s="4">
        <v>0.5621004800944096</v>
      </c>
      <c r="J122" s="10">
        <v>0.60015446675630924</v>
      </c>
      <c r="K122" s="4">
        <v>0.6414402173913043</v>
      </c>
      <c r="L122" s="4">
        <v>0.84085510688836107</v>
      </c>
      <c r="M122" s="11">
        <v>0</v>
      </c>
      <c r="N122" s="12">
        <v>1</v>
      </c>
      <c r="O122" s="13">
        <v>1</v>
      </c>
      <c r="P122" s="11">
        <v>1</v>
      </c>
      <c r="Q122" s="12">
        <v>0</v>
      </c>
      <c r="R122" s="13">
        <v>1</v>
      </c>
    </row>
    <row r="123" spans="2:18" x14ac:dyDescent="0.3">
      <c r="B123" s="7" t="s">
        <v>127</v>
      </c>
      <c r="C123" s="3">
        <v>1638.67</v>
      </c>
      <c r="D123" s="3">
        <v>320000</v>
      </c>
      <c r="E123" s="3">
        <v>441.09</v>
      </c>
      <c r="F123" s="3">
        <v>195000</v>
      </c>
      <c r="G123" s="3">
        <v>486.95</v>
      </c>
      <c r="H123" s="10">
        <v>0.609375</v>
      </c>
      <c r="I123" s="4">
        <v>0.57272276565199398</v>
      </c>
      <c r="J123" s="10">
        <v>0.6101251896374017</v>
      </c>
      <c r="K123" s="4">
        <v>0.64235197368421049</v>
      </c>
      <c r="L123" s="4">
        <v>0.84085510688836107</v>
      </c>
      <c r="M123" s="11">
        <v>0</v>
      </c>
      <c r="N123" s="12">
        <v>0</v>
      </c>
      <c r="O123" s="13">
        <v>0</v>
      </c>
      <c r="P123" s="11">
        <v>1</v>
      </c>
      <c r="Q123" s="12">
        <v>1</v>
      </c>
      <c r="R123" s="13">
        <v>2</v>
      </c>
    </row>
    <row r="124" spans="2:18" x14ac:dyDescent="0.3">
      <c r="B124" s="7" t="s">
        <v>128</v>
      </c>
      <c r="C124" s="3">
        <v>1114.5500000000002</v>
      </c>
      <c r="D124" s="3">
        <v>330000</v>
      </c>
      <c r="E124" s="3">
        <v>441.96000000000004</v>
      </c>
      <c r="F124" s="3">
        <v>198500</v>
      </c>
      <c r="G124" s="3">
        <v>492.5</v>
      </c>
      <c r="H124" s="10">
        <v>0.60151515151515156</v>
      </c>
      <c r="I124" s="4">
        <v>0.58437671734749952</v>
      </c>
      <c r="J124" s="10">
        <v>0.61013979244114003</v>
      </c>
      <c r="K124" s="4">
        <v>0.64235197368421049</v>
      </c>
      <c r="L124" s="4">
        <v>0.84085510688836107</v>
      </c>
      <c r="M124" s="11">
        <v>1</v>
      </c>
      <c r="N124" s="12">
        <v>0</v>
      </c>
      <c r="O124" s="13">
        <v>1</v>
      </c>
      <c r="P124" s="11">
        <v>0</v>
      </c>
      <c r="Q124" s="12">
        <v>1</v>
      </c>
      <c r="R124" s="13">
        <v>1</v>
      </c>
    </row>
    <row r="125" spans="2:18" x14ac:dyDescent="0.3">
      <c r="B125" s="7" t="s">
        <v>129</v>
      </c>
      <c r="C125" s="3">
        <v>4072.0299999999997</v>
      </c>
      <c r="D125" s="3">
        <v>380500</v>
      </c>
      <c r="E125" s="3">
        <v>1230.1299999999999</v>
      </c>
      <c r="F125" s="3">
        <v>230500</v>
      </c>
      <c r="G125" s="3">
        <v>496.85</v>
      </c>
      <c r="H125" s="10">
        <v>0.60578186596583439</v>
      </c>
      <c r="I125" s="4">
        <v>0.58437671734749952</v>
      </c>
      <c r="J125" s="10">
        <v>0.61013979244114003</v>
      </c>
      <c r="K125" s="4">
        <v>0.64235197368421049</v>
      </c>
      <c r="L125" s="4">
        <v>0.84085510688836107</v>
      </c>
      <c r="M125" s="11">
        <v>1</v>
      </c>
      <c r="N125" s="12">
        <v>0</v>
      </c>
      <c r="O125" s="13">
        <v>1</v>
      </c>
      <c r="P125" s="11">
        <v>0</v>
      </c>
      <c r="Q125" s="12">
        <v>1</v>
      </c>
      <c r="R125" s="13">
        <v>1</v>
      </c>
    </row>
    <row r="126" spans="2:18" x14ac:dyDescent="0.3">
      <c r="B126" s="7" t="s">
        <v>130</v>
      </c>
      <c r="C126" s="3">
        <v>994.75</v>
      </c>
      <c r="D126" s="3">
        <v>409000</v>
      </c>
      <c r="E126" s="3">
        <v>325.64999999999998</v>
      </c>
      <c r="F126" s="3">
        <v>223500</v>
      </c>
      <c r="G126" s="3">
        <v>484.9</v>
      </c>
      <c r="H126" s="10">
        <v>0.54645476772616142</v>
      </c>
      <c r="I126" s="4">
        <v>0.58792234343056005</v>
      </c>
      <c r="J126" s="10">
        <v>0.61013979244114003</v>
      </c>
      <c r="K126" s="4">
        <v>0.64235197368421049</v>
      </c>
      <c r="L126" s="4">
        <v>0.84085510688836107</v>
      </c>
      <c r="M126" s="11">
        <v>1</v>
      </c>
      <c r="N126" s="12">
        <v>0</v>
      </c>
      <c r="O126" s="13">
        <v>1</v>
      </c>
      <c r="P126" s="11">
        <v>0</v>
      </c>
      <c r="Q126" s="12">
        <v>1</v>
      </c>
      <c r="R126" s="13">
        <v>1</v>
      </c>
    </row>
    <row r="127" spans="2:18" x14ac:dyDescent="0.3">
      <c r="B127" s="7" t="s">
        <v>131</v>
      </c>
      <c r="C127" s="3">
        <v>848.4899999999999</v>
      </c>
      <c r="D127" s="3">
        <v>404000</v>
      </c>
      <c r="E127" s="3">
        <v>134.12</v>
      </c>
      <c r="F127" s="3">
        <v>226000</v>
      </c>
      <c r="G127" s="3">
        <v>491.05</v>
      </c>
      <c r="H127" s="10">
        <v>0.55940594059405946</v>
      </c>
      <c r="I127" s="4">
        <v>0.58185676455289159</v>
      </c>
      <c r="J127" s="10">
        <v>0.60936039719626167</v>
      </c>
      <c r="K127" s="4">
        <v>0.64235197368421049</v>
      </c>
      <c r="L127" s="4">
        <v>0.84085510688836107</v>
      </c>
      <c r="M127" s="11">
        <v>1</v>
      </c>
      <c r="N127" s="12">
        <v>0</v>
      </c>
      <c r="O127" s="13">
        <v>1</v>
      </c>
      <c r="P127" s="11">
        <v>0</v>
      </c>
      <c r="Q127" s="12">
        <v>1</v>
      </c>
      <c r="R127" s="13">
        <v>1</v>
      </c>
    </row>
    <row r="128" spans="2:18" x14ac:dyDescent="0.3">
      <c r="B128" s="7" t="s">
        <v>132</v>
      </c>
      <c r="C128" s="3">
        <v>1752.97</v>
      </c>
      <c r="D128" s="3">
        <v>385500</v>
      </c>
      <c r="E128" s="3">
        <v>360.77999999999992</v>
      </c>
      <c r="F128" s="3">
        <v>237000</v>
      </c>
      <c r="G128" s="3">
        <v>489</v>
      </c>
      <c r="H128" s="10">
        <v>0.61478599221789887</v>
      </c>
      <c r="I128" s="4">
        <v>0.56372366559964271</v>
      </c>
      <c r="J128" s="10">
        <v>0.60936039719626167</v>
      </c>
      <c r="K128" s="4">
        <v>0.64235197368421049</v>
      </c>
      <c r="L128" s="4">
        <v>0.84085510688836107</v>
      </c>
      <c r="M128" s="11">
        <v>1</v>
      </c>
      <c r="N128" s="12">
        <v>1</v>
      </c>
      <c r="O128" s="13">
        <v>2</v>
      </c>
      <c r="P128" s="11">
        <v>0</v>
      </c>
      <c r="Q128" s="12">
        <v>0</v>
      </c>
      <c r="R128" s="13">
        <v>0</v>
      </c>
    </row>
    <row r="129" spans="2:18" x14ac:dyDescent="0.3">
      <c r="B129" s="7" t="s">
        <v>133</v>
      </c>
      <c r="C129" s="3">
        <v>1204.8</v>
      </c>
      <c r="D129" s="3">
        <v>394500</v>
      </c>
      <c r="E129" s="3">
        <v>462.79</v>
      </c>
      <c r="F129" s="3">
        <v>233500</v>
      </c>
      <c r="G129" s="3">
        <v>499.05</v>
      </c>
      <c r="H129" s="10">
        <v>0.59188846641318127</v>
      </c>
      <c r="I129" s="4">
        <v>0.56372366559964271</v>
      </c>
      <c r="J129" s="10">
        <v>0.61208049610894943</v>
      </c>
      <c r="K129" s="4">
        <v>0.64235197368421049</v>
      </c>
      <c r="L129" s="4">
        <v>0.84085510688836107</v>
      </c>
      <c r="M129" s="11">
        <v>0</v>
      </c>
      <c r="N129" s="12">
        <v>0</v>
      </c>
      <c r="O129" s="13">
        <v>0</v>
      </c>
      <c r="P129" s="11">
        <v>1</v>
      </c>
      <c r="Q129" s="12">
        <v>1</v>
      </c>
      <c r="R129" s="13">
        <v>2</v>
      </c>
    </row>
    <row r="130" spans="2:18" x14ac:dyDescent="0.3">
      <c r="B130" s="7" t="s">
        <v>134</v>
      </c>
      <c r="C130" s="3">
        <v>1315.76</v>
      </c>
      <c r="D130" s="3">
        <v>417000</v>
      </c>
      <c r="E130" s="3">
        <v>566.65</v>
      </c>
      <c r="F130" s="3">
        <v>226500</v>
      </c>
      <c r="G130" s="3">
        <v>489.8</v>
      </c>
      <c r="H130" s="10">
        <v>0.54316546762589923</v>
      </c>
      <c r="I130" s="4">
        <v>0.56372366559964271</v>
      </c>
      <c r="J130" s="10">
        <v>0.60936039719626167</v>
      </c>
      <c r="K130" s="4">
        <v>0.64235197368421049</v>
      </c>
      <c r="L130" s="4">
        <v>0.84085510688836107</v>
      </c>
      <c r="M130" s="11">
        <v>1</v>
      </c>
      <c r="N130" s="12">
        <v>0</v>
      </c>
      <c r="O130" s="13">
        <v>1</v>
      </c>
      <c r="P130" s="11">
        <v>0</v>
      </c>
      <c r="Q130" s="12">
        <v>1</v>
      </c>
      <c r="R130" s="13">
        <v>1</v>
      </c>
    </row>
    <row r="131" spans="2:18" x14ac:dyDescent="0.3">
      <c r="B131" s="7" t="s">
        <v>135</v>
      </c>
      <c r="C131" s="3">
        <v>693.58999999999992</v>
      </c>
      <c r="D131" s="3">
        <v>386000</v>
      </c>
      <c r="E131" s="3">
        <v>364.93</v>
      </c>
      <c r="F131" s="3">
        <v>229000</v>
      </c>
      <c r="G131" s="3">
        <v>485.25</v>
      </c>
      <c r="H131" s="10">
        <v>0.59326424870466321</v>
      </c>
      <c r="I131" s="4">
        <v>0.55778275508882635</v>
      </c>
      <c r="J131" s="10">
        <v>0.60756383017917881</v>
      </c>
      <c r="K131" s="4">
        <v>0.64235197368421049</v>
      </c>
      <c r="L131" s="4">
        <v>0.84085510688836107</v>
      </c>
      <c r="M131" s="11">
        <v>1</v>
      </c>
      <c r="N131" s="12">
        <v>0</v>
      </c>
      <c r="O131" s="13">
        <v>1</v>
      </c>
      <c r="P131" s="11">
        <v>0</v>
      </c>
      <c r="Q131" s="12">
        <v>1</v>
      </c>
      <c r="R131" s="13">
        <v>1</v>
      </c>
    </row>
    <row r="132" spans="2:18" x14ac:dyDescent="0.3">
      <c r="B132" s="7" t="s">
        <v>136</v>
      </c>
      <c r="C132" s="3">
        <v>1034.44</v>
      </c>
      <c r="D132" s="3">
        <v>328500</v>
      </c>
      <c r="E132" s="3">
        <v>582.54</v>
      </c>
      <c r="F132" s="3">
        <v>227500</v>
      </c>
      <c r="G132" s="3">
        <v>480.45</v>
      </c>
      <c r="H132" s="10">
        <v>0.69254185692541859</v>
      </c>
      <c r="I132" s="4">
        <v>0.55778275508882635</v>
      </c>
      <c r="J132" s="10">
        <v>0.60756383017917881</v>
      </c>
      <c r="K132" s="4">
        <v>0.64235197368421049</v>
      </c>
      <c r="L132" s="4">
        <v>0.84085510688836107</v>
      </c>
      <c r="M132" s="11">
        <v>1</v>
      </c>
      <c r="N132" s="12">
        <v>1</v>
      </c>
      <c r="O132" s="13">
        <v>2</v>
      </c>
      <c r="P132" s="11">
        <v>0</v>
      </c>
      <c r="Q132" s="12">
        <v>0</v>
      </c>
      <c r="R132" s="13">
        <v>0</v>
      </c>
    </row>
    <row r="133" spans="2:18" ht="15" thickBot="1" x14ac:dyDescent="0.35">
      <c r="B133" s="7" t="s">
        <v>137</v>
      </c>
      <c r="C133" s="3">
        <v>574.47</v>
      </c>
      <c r="D133" s="3">
        <v>318000</v>
      </c>
      <c r="E133" s="3">
        <v>513.05000000000007</v>
      </c>
      <c r="F133" s="3">
        <v>210000</v>
      </c>
      <c r="G133" s="3">
        <v>476.95</v>
      </c>
      <c r="H133" s="10">
        <v>0.660377358490566</v>
      </c>
      <c r="I133" s="4">
        <v>0.58376783495840079</v>
      </c>
      <c r="J133" s="10">
        <v>0.60936039719626167</v>
      </c>
      <c r="K133" s="4">
        <v>0.65142543859649127</v>
      </c>
      <c r="L133" s="4">
        <v>0.84085510688836107</v>
      </c>
      <c r="M133" s="11">
        <v>0</v>
      </c>
      <c r="N133" s="12">
        <v>1</v>
      </c>
      <c r="O133" s="13">
        <v>1</v>
      </c>
      <c r="P133" s="11">
        <v>1</v>
      </c>
      <c r="Q133" s="12">
        <v>0</v>
      </c>
      <c r="R133" s="13">
        <v>1</v>
      </c>
    </row>
    <row r="134" spans="2:18" ht="15" thickBot="1" x14ac:dyDescent="0.35">
      <c r="B134" s="17" t="s">
        <v>138</v>
      </c>
      <c r="C134" s="18">
        <v>713.62999999999988</v>
      </c>
      <c r="D134" s="18">
        <v>323500</v>
      </c>
      <c r="E134" s="18">
        <v>441.15000000000003</v>
      </c>
      <c r="F134" s="18">
        <v>184500</v>
      </c>
      <c r="G134" s="18">
        <v>467.35</v>
      </c>
      <c r="H134" s="19">
        <v>0.57032457496136013</v>
      </c>
      <c r="I134" s="19">
        <v>0.59292030313179267</v>
      </c>
      <c r="J134" s="19">
        <v>0.61208049610894943</v>
      </c>
      <c r="K134" s="19">
        <v>0.6568706554121152</v>
      </c>
      <c r="L134" s="19">
        <v>0.84085510688836107</v>
      </c>
      <c r="M134" s="18">
        <v>0</v>
      </c>
      <c r="N134" s="18">
        <v>0</v>
      </c>
      <c r="O134" s="18">
        <v>0</v>
      </c>
      <c r="P134" s="18">
        <v>1</v>
      </c>
      <c r="Q134" s="18">
        <v>1</v>
      </c>
      <c r="R134" s="18">
        <v>2</v>
      </c>
    </row>
    <row r="135" spans="2:18" x14ac:dyDescent="0.3">
      <c r="B135" s="7" t="s">
        <v>139</v>
      </c>
      <c r="C135" s="3">
        <v>217.27</v>
      </c>
      <c r="D135" s="3">
        <v>63000</v>
      </c>
      <c r="E135" s="3">
        <v>37.31</v>
      </c>
      <c r="F135" s="3">
        <v>49000</v>
      </c>
      <c r="G135" s="3">
        <v>472.85</v>
      </c>
      <c r="H135" s="10">
        <v>0.77777777777777779</v>
      </c>
      <c r="I135" s="4">
        <v>0.59292030313179267</v>
      </c>
      <c r="J135" s="10">
        <v>0.61208049610894943</v>
      </c>
      <c r="K135" s="4">
        <v>0.6568706554121152</v>
      </c>
      <c r="L135" s="4">
        <v>0.84085510688836107</v>
      </c>
      <c r="M135" s="11">
        <v>1</v>
      </c>
      <c r="N135" s="12">
        <v>1</v>
      </c>
      <c r="O135" s="13">
        <v>2</v>
      </c>
      <c r="P135" s="11">
        <v>0</v>
      </c>
      <c r="Q135" s="12">
        <v>0</v>
      </c>
      <c r="R135" s="13">
        <v>0</v>
      </c>
    </row>
    <row r="136" spans="2:18" x14ac:dyDescent="0.3">
      <c r="B136" s="7" t="s">
        <v>140</v>
      </c>
      <c r="C136" s="3">
        <v>973.7</v>
      </c>
      <c r="D136" s="3">
        <v>110500</v>
      </c>
      <c r="E136" s="3">
        <v>407.37</v>
      </c>
      <c r="F136" s="3">
        <v>73500</v>
      </c>
      <c r="G136" s="3">
        <v>499.15</v>
      </c>
      <c r="H136" s="10">
        <v>0.66515837104072395</v>
      </c>
      <c r="I136" s="4">
        <v>0.59292030313179267</v>
      </c>
      <c r="J136" s="10">
        <v>0.61208049610894943</v>
      </c>
      <c r="K136" s="4">
        <v>0.6568706554121152</v>
      </c>
      <c r="L136" s="4">
        <v>0.78343949044585992</v>
      </c>
      <c r="M136" s="11">
        <v>0</v>
      </c>
      <c r="N136" s="12">
        <v>1</v>
      </c>
      <c r="O136" s="13">
        <v>1</v>
      </c>
      <c r="P136" s="11">
        <v>1</v>
      </c>
      <c r="Q136" s="12">
        <v>0</v>
      </c>
      <c r="R136" s="13">
        <v>1</v>
      </c>
    </row>
    <row r="137" spans="2:18" x14ac:dyDescent="0.3">
      <c r="B137" s="7" t="s">
        <v>141</v>
      </c>
      <c r="C137" s="3">
        <v>1529.2900000000002</v>
      </c>
      <c r="D137" s="3">
        <v>166500</v>
      </c>
      <c r="E137" s="3">
        <v>469.46</v>
      </c>
      <c r="F137" s="3">
        <v>87000</v>
      </c>
      <c r="G137" s="3">
        <v>514.95000000000005</v>
      </c>
      <c r="H137" s="10">
        <v>0.52252252252252251</v>
      </c>
      <c r="I137" s="4">
        <v>0.59292030313179267</v>
      </c>
      <c r="J137" s="10">
        <v>0.61208049610894943</v>
      </c>
      <c r="K137" s="4">
        <v>0.6568706554121152</v>
      </c>
      <c r="L137" s="4">
        <v>0.77777777777777779</v>
      </c>
      <c r="M137" s="11">
        <v>0</v>
      </c>
      <c r="N137" s="12">
        <v>0</v>
      </c>
      <c r="O137" s="13">
        <v>0</v>
      </c>
      <c r="P137" s="11">
        <v>1</v>
      </c>
      <c r="Q137" s="12">
        <v>1</v>
      </c>
      <c r="R137" s="13">
        <v>2</v>
      </c>
    </row>
    <row r="138" spans="2:18" x14ac:dyDescent="0.3">
      <c r="B138" s="7" t="s">
        <v>142</v>
      </c>
      <c r="C138" s="3">
        <v>624.11</v>
      </c>
      <c r="D138" s="3">
        <v>193000</v>
      </c>
      <c r="E138" s="3">
        <v>148.44</v>
      </c>
      <c r="F138" s="3">
        <v>94000</v>
      </c>
      <c r="G138" s="3">
        <v>508.05</v>
      </c>
      <c r="H138" s="10">
        <v>0.48704663212435234</v>
      </c>
      <c r="I138" s="4">
        <v>0.58649749355022596</v>
      </c>
      <c r="J138" s="10">
        <v>0.60936039719626167</v>
      </c>
      <c r="K138" s="4">
        <v>0.65142543859649127</v>
      </c>
      <c r="L138" s="4">
        <v>0.77777777777777779</v>
      </c>
      <c r="M138" s="11">
        <v>1</v>
      </c>
      <c r="N138" s="12">
        <v>0</v>
      </c>
      <c r="O138" s="13">
        <v>1</v>
      </c>
      <c r="P138" s="11">
        <v>0</v>
      </c>
      <c r="Q138" s="12">
        <v>1</v>
      </c>
      <c r="R138" s="13">
        <v>1</v>
      </c>
    </row>
    <row r="139" spans="2:18" x14ac:dyDescent="0.3">
      <c r="B139" s="7" t="s">
        <v>143</v>
      </c>
      <c r="C139" s="3">
        <v>469.74</v>
      </c>
      <c r="D139" s="3">
        <v>192000</v>
      </c>
      <c r="E139" s="3">
        <v>163.96</v>
      </c>
      <c r="F139" s="3">
        <v>99000</v>
      </c>
      <c r="G139" s="3">
        <v>513.45000000000005</v>
      </c>
      <c r="H139" s="10">
        <v>0.515625</v>
      </c>
      <c r="I139" s="4">
        <v>0.56759491636953496</v>
      </c>
      <c r="J139" s="10">
        <v>0.60756383017917881</v>
      </c>
      <c r="K139" s="4">
        <v>0.64377741228070173</v>
      </c>
      <c r="L139" s="4">
        <v>0.77777777777777779</v>
      </c>
      <c r="M139" s="11">
        <v>1</v>
      </c>
      <c r="N139" s="12">
        <v>0</v>
      </c>
      <c r="O139" s="13">
        <v>1</v>
      </c>
      <c r="P139" s="11">
        <v>0</v>
      </c>
      <c r="Q139" s="12">
        <v>1</v>
      </c>
      <c r="R139" s="13">
        <v>1</v>
      </c>
    </row>
    <row r="140" spans="2:18" x14ac:dyDescent="0.3">
      <c r="B140" s="7" t="s">
        <v>144</v>
      </c>
      <c r="C140" s="3">
        <v>277.78000000000003</v>
      </c>
      <c r="D140" s="3">
        <v>205500</v>
      </c>
      <c r="E140" s="3">
        <v>136.54</v>
      </c>
      <c r="F140" s="3">
        <v>103500</v>
      </c>
      <c r="G140" s="3">
        <v>508.15</v>
      </c>
      <c r="H140" s="10">
        <v>0.5036496350364964</v>
      </c>
      <c r="I140" s="4">
        <v>0.55616814737708498</v>
      </c>
      <c r="J140" s="10">
        <v>0.60364850874049303</v>
      </c>
      <c r="K140" s="4">
        <v>0.63444045381310421</v>
      </c>
      <c r="L140" s="4">
        <v>0.77777777777777779</v>
      </c>
      <c r="M140" s="11">
        <v>1</v>
      </c>
      <c r="N140" s="12">
        <v>0</v>
      </c>
      <c r="O140" s="13">
        <v>1</v>
      </c>
      <c r="P140" s="11">
        <v>0</v>
      </c>
      <c r="Q140" s="12">
        <v>1</v>
      </c>
      <c r="R140" s="13">
        <v>1</v>
      </c>
    </row>
    <row r="141" spans="2:18" x14ac:dyDescent="0.3">
      <c r="B141" s="7" t="s">
        <v>145</v>
      </c>
      <c r="C141" s="3">
        <v>400.57</v>
      </c>
      <c r="D141" s="3">
        <v>217000</v>
      </c>
      <c r="E141" s="3">
        <v>107.86999999999999</v>
      </c>
      <c r="F141" s="3">
        <v>110000</v>
      </c>
      <c r="G141" s="3">
        <v>506.3</v>
      </c>
      <c r="H141" s="10">
        <v>0.50691244239631339</v>
      </c>
      <c r="I141" s="4">
        <v>0.5456324427010959</v>
      </c>
      <c r="J141" s="10">
        <v>0.59738970010990733</v>
      </c>
      <c r="K141" s="4">
        <v>0.63444045381310421</v>
      </c>
      <c r="L141" s="4">
        <v>0.77777777777777779</v>
      </c>
      <c r="M141" s="11">
        <v>1</v>
      </c>
      <c r="N141" s="12">
        <v>0</v>
      </c>
      <c r="O141" s="13">
        <v>1</v>
      </c>
      <c r="P141" s="11">
        <v>0</v>
      </c>
      <c r="Q141" s="12">
        <v>1</v>
      </c>
      <c r="R141" s="13">
        <v>1</v>
      </c>
    </row>
    <row r="142" spans="2:18" x14ac:dyDescent="0.3">
      <c r="B142" s="7" t="s">
        <v>146</v>
      </c>
      <c r="C142" s="3">
        <v>1834.61</v>
      </c>
      <c r="D142" s="3">
        <v>258500</v>
      </c>
      <c r="E142" s="3">
        <v>251.66999999999996</v>
      </c>
      <c r="F142" s="3">
        <v>103500</v>
      </c>
      <c r="G142" s="3">
        <v>510.7</v>
      </c>
      <c r="H142" s="10">
        <v>0.40038684719535783</v>
      </c>
      <c r="I142" s="4">
        <v>0.53800473135005511</v>
      </c>
      <c r="J142" s="10">
        <v>0.59257635755892224</v>
      </c>
      <c r="K142" s="4">
        <v>0.62104015205816099</v>
      </c>
      <c r="L142" s="4">
        <v>0.77777777777777779</v>
      </c>
      <c r="M142" s="11">
        <v>1</v>
      </c>
      <c r="N142" s="12">
        <v>0</v>
      </c>
      <c r="O142" s="13">
        <v>1</v>
      </c>
      <c r="P142" s="11">
        <v>0</v>
      </c>
      <c r="Q142" s="12">
        <v>1</v>
      </c>
      <c r="R142" s="13">
        <v>1</v>
      </c>
    </row>
    <row r="143" spans="2:18" x14ac:dyDescent="0.3">
      <c r="B143" s="7" t="s">
        <v>147</v>
      </c>
      <c r="C143" s="3">
        <v>350.13999999999993</v>
      </c>
      <c r="D143" s="3">
        <v>264500</v>
      </c>
      <c r="E143" s="3">
        <v>35.900000000000006</v>
      </c>
      <c r="F143" s="3">
        <v>103000</v>
      </c>
      <c r="G143" s="3">
        <v>508.8</v>
      </c>
      <c r="H143" s="10">
        <v>0.38941398865784499</v>
      </c>
      <c r="I143" s="4">
        <v>0.52079814189189189</v>
      </c>
      <c r="J143" s="10">
        <v>0.58110652068727076</v>
      </c>
      <c r="K143" s="4">
        <v>0.61072774805447472</v>
      </c>
      <c r="L143" s="4">
        <v>0.77777777777777779</v>
      </c>
      <c r="M143" s="11">
        <v>1</v>
      </c>
      <c r="N143" s="12">
        <v>0</v>
      </c>
      <c r="O143" s="13">
        <v>1</v>
      </c>
      <c r="P143" s="11">
        <v>0</v>
      </c>
      <c r="Q143" s="12">
        <v>1</v>
      </c>
      <c r="R143" s="13">
        <v>1</v>
      </c>
    </row>
    <row r="144" spans="2:18" x14ac:dyDescent="0.3">
      <c r="B144" s="7" t="s">
        <v>148</v>
      </c>
      <c r="C144" s="3">
        <v>623.80999999999995</v>
      </c>
      <c r="D144" s="3">
        <v>284500</v>
      </c>
      <c r="E144" s="3">
        <v>132.35000000000002</v>
      </c>
      <c r="F144" s="3">
        <v>103500</v>
      </c>
      <c r="G144" s="3">
        <v>508.85</v>
      </c>
      <c r="H144" s="10">
        <v>0.36379613356766255</v>
      </c>
      <c r="I144" s="4">
        <v>0.51344686059907829</v>
      </c>
      <c r="J144" s="10">
        <v>0.56486525777770979</v>
      </c>
      <c r="K144" s="4">
        <v>0.60803289752885048</v>
      </c>
      <c r="L144" s="4">
        <v>0.77777777777777779</v>
      </c>
      <c r="M144" s="11">
        <v>1</v>
      </c>
      <c r="N144" s="12">
        <v>0</v>
      </c>
      <c r="O144" s="13">
        <v>1</v>
      </c>
      <c r="P144" s="11">
        <v>0</v>
      </c>
      <c r="Q144" s="12">
        <v>1</v>
      </c>
      <c r="R144" s="13">
        <v>1</v>
      </c>
    </row>
    <row r="145" spans="2:18" x14ac:dyDescent="0.3">
      <c r="B145" s="7" t="s">
        <v>149</v>
      </c>
      <c r="C145" s="3">
        <v>1658.3999999999999</v>
      </c>
      <c r="D145" s="3">
        <v>305500</v>
      </c>
      <c r="E145" s="3">
        <v>384.25000000000006</v>
      </c>
      <c r="F145" s="3">
        <v>118000</v>
      </c>
      <c r="G145" s="3">
        <v>512.1</v>
      </c>
      <c r="H145" s="10">
        <v>0.3862520458265139</v>
      </c>
      <c r="I145" s="4">
        <v>0.50609674055635911</v>
      </c>
      <c r="J145" s="10">
        <v>0.55293035416011049</v>
      </c>
      <c r="K145" s="4">
        <v>0.60803289752885048</v>
      </c>
      <c r="L145" s="4">
        <v>0.77777777777777779</v>
      </c>
      <c r="M145" s="11">
        <v>1</v>
      </c>
      <c r="N145" s="12">
        <v>0</v>
      </c>
      <c r="O145" s="13">
        <v>1</v>
      </c>
      <c r="P145" s="11">
        <v>0</v>
      </c>
      <c r="Q145" s="12">
        <v>1</v>
      </c>
      <c r="R145" s="13">
        <v>1</v>
      </c>
    </row>
    <row r="146" spans="2:18" x14ac:dyDescent="0.3">
      <c r="B146" s="7" t="s">
        <v>150</v>
      </c>
      <c r="C146" s="3">
        <v>1314.9</v>
      </c>
      <c r="D146" s="3">
        <v>317000</v>
      </c>
      <c r="E146" s="3">
        <v>695.86999999999989</v>
      </c>
      <c r="F146" s="3">
        <v>116000</v>
      </c>
      <c r="G146" s="3">
        <v>505.5</v>
      </c>
      <c r="H146" s="10">
        <v>0.36593059936908517</v>
      </c>
      <c r="I146" s="4">
        <v>0.4994988843084604</v>
      </c>
      <c r="J146" s="10">
        <v>0.54481011767603027</v>
      </c>
      <c r="K146" s="4">
        <v>0.59864468458297215</v>
      </c>
      <c r="L146" s="4">
        <v>0.77777777777777779</v>
      </c>
      <c r="M146" s="11">
        <v>1</v>
      </c>
      <c r="N146" s="12">
        <v>0</v>
      </c>
      <c r="O146" s="13">
        <v>1</v>
      </c>
      <c r="P146" s="11">
        <v>0</v>
      </c>
      <c r="Q146" s="12">
        <v>1</v>
      </c>
      <c r="R146" s="13">
        <v>1</v>
      </c>
    </row>
    <row r="147" spans="2:18" x14ac:dyDescent="0.3">
      <c r="B147" s="7" t="s">
        <v>151</v>
      </c>
      <c r="C147" s="3">
        <v>4425.91</v>
      </c>
      <c r="D147" s="3">
        <v>392000</v>
      </c>
      <c r="E147" s="3">
        <v>1089.6400000000001</v>
      </c>
      <c r="F147" s="3">
        <v>152500</v>
      </c>
      <c r="G147" s="3">
        <v>518.1</v>
      </c>
      <c r="H147" s="10">
        <v>0.38903061224489793</v>
      </c>
      <c r="I147" s="4">
        <v>0.46538168589210371</v>
      </c>
      <c r="J147" s="10">
        <v>0.53284399507421087</v>
      </c>
      <c r="K147" s="4">
        <v>0.59864468458297215</v>
      </c>
      <c r="L147" s="4">
        <v>0.77777777777777779</v>
      </c>
      <c r="M147" s="11">
        <v>1</v>
      </c>
      <c r="N147" s="12">
        <v>0</v>
      </c>
      <c r="O147" s="13">
        <v>1</v>
      </c>
      <c r="P147" s="11">
        <v>0</v>
      </c>
      <c r="Q147" s="12">
        <v>1</v>
      </c>
      <c r="R147" s="13">
        <v>1</v>
      </c>
    </row>
    <row r="148" spans="2:18" x14ac:dyDescent="0.3">
      <c r="B148" s="7" t="s">
        <v>152</v>
      </c>
      <c r="C148" s="3">
        <v>3621.42</v>
      </c>
      <c r="D148" s="3">
        <v>398000</v>
      </c>
      <c r="E148" s="3">
        <v>620.39</v>
      </c>
      <c r="F148" s="3">
        <v>164500</v>
      </c>
      <c r="G148" s="3">
        <v>522.45000000000005</v>
      </c>
      <c r="H148" s="10">
        <v>0.41331658291457285</v>
      </c>
      <c r="I148" s="4">
        <v>0.39764363256097962</v>
      </c>
      <c r="J148" s="10">
        <v>0.51907376126126126</v>
      </c>
      <c r="K148" s="4">
        <v>0.59864468458297215</v>
      </c>
      <c r="L148" s="4">
        <v>0.77777777777777779</v>
      </c>
      <c r="M148" s="11">
        <v>1</v>
      </c>
      <c r="N148" s="12">
        <v>0</v>
      </c>
      <c r="O148" s="13">
        <v>1</v>
      </c>
      <c r="P148" s="11">
        <v>0</v>
      </c>
      <c r="Q148" s="12">
        <v>1</v>
      </c>
      <c r="R148" s="13">
        <v>1</v>
      </c>
    </row>
    <row r="149" spans="2:18" x14ac:dyDescent="0.3">
      <c r="B149" s="7" t="s">
        <v>153</v>
      </c>
      <c r="C149" s="3">
        <v>1458.64</v>
      </c>
      <c r="D149" s="3">
        <v>380500</v>
      </c>
      <c r="E149" s="3">
        <v>1022.67</v>
      </c>
      <c r="F149" s="3">
        <v>192000</v>
      </c>
      <c r="G149" s="3">
        <v>501.65</v>
      </c>
      <c r="H149" s="10">
        <v>0.50459921156373189</v>
      </c>
      <c r="I149" s="4">
        <v>0.39764363256097962</v>
      </c>
      <c r="J149" s="10">
        <v>0.51126872119815669</v>
      </c>
      <c r="K149" s="4">
        <v>0.59223241198605181</v>
      </c>
      <c r="L149" s="4">
        <v>0.77777777777777779</v>
      </c>
      <c r="M149" s="11">
        <v>1</v>
      </c>
      <c r="N149" s="12">
        <v>0</v>
      </c>
      <c r="O149" s="13">
        <v>1</v>
      </c>
      <c r="P149" s="11">
        <v>0</v>
      </c>
      <c r="Q149" s="12">
        <v>1</v>
      </c>
      <c r="R149" s="13">
        <v>1</v>
      </c>
    </row>
    <row r="150" spans="2:18" x14ac:dyDescent="0.3">
      <c r="B150" s="7" t="s">
        <v>154</v>
      </c>
      <c r="C150" s="3">
        <v>1323.23</v>
      </c>
      <c r="D150" s="3">
        <v>377500</v>
      </c>
      <c r="E150" s="3">
        <v>757.5200000000001</v>
      </c>
      <c r="F150" s="3">
        <v>174000</v>
      </c>
      <c r="G150" s="3">
        <v>488.75</v>
      </c>
      <c r="H150" s="10">
        <v>0.46092715231788078</v>
      </c>
      <c r="I150" s="4">
        <v>0.39764363256097962</v>
      </c>
      <c r="J150" s="10">
        <v>0.50575582698002264</v>
      </c>
      <c r="K150" s="4">
        <v>0.57605949339718587</v>
      </c>
      <c r="L150" s="4">
        <v>0.77777777777777779</v>
      </c>
      <c r="M150" s="11">
        <v>1</v>
      </c>
      <c r="N150" s="12">
        <v>0</v>
      </c>
      <c r="O150" s="13">
        <v>1</v>
      </c>
      <c r="P150" s="11">
        <v>0</v>
      </c>
      <c r="Q150" s="12">
        <v>1</v>
      </c>
      <c r="R150" s="13">
        <v>1</v>
      </c>
    </row>
    <row r="151" spans="2:18" x14ac:dyDescent="0.3">
      <c r="B151" s="7" t="s">
        <v>155</v>
      </c>
      <c r="C151" s="3">
        <v>975.78</v>
      </c>
      <c r="D151" s="3">
        <v>385000</v>
      </c>
      <c r="E151" s="3">
        <v>256.33</v>
      </c>
      <c r="F151" s="3">
        <v>169000</v>
      </c>
      <c r="G151" s="3">
        <v>478.75</v>
      </c>
      <c r="H151" s="10">
        <v>0.43896103896103894</v>
      </c>
      <c r="I151" s="4">
        <v>0.39764363256097962</v>
      </c>
      <c r="J151" s="10">
        <v>0.50412442330011409</v>
      </c>
      <c r="K151" s="4">
        <v>0.57605949339718587</v>
      </c>
      <c r="L151" s="4">
        <v>0.77777777777777779</v>
      </c>
      <c r="M151" s="11">
        <v>1</v>
      </c>
      <c r="N151" s="12">
        <v>0</v>
      </c>
      <c r="O151" s="13">
        <v>1</v>
      </c>
      <c r="P151" s="11">
        <v>0</v>
      </c>
      <c r="Q151" s="12">
        <v>1</v>
      </c>
      <c r="R151" s="13">
        <v>1</v>
      </c>
    </row>
    <row r="152" spans="2:18" x14ac:dyDescent="0.3">
      <c r="B152" s="7" t="s">
        <v>156</v>
      </c>
      <c r="C152" s="3">
        <v>954.54999999999984</v>
      </c>
      <c r="D152" s="3">
        <v>399000</v>
      </c>
      <c r="E152" s="3">
        <v>444.31999999999994</v>
      </c>
      <c r="F152" s="3">
        <v>183000</v>
      </c>
      <c r="G152" s="3">
        <v>467.1</v>
      </c>
      <c r="H152" s="10">
        <v>0.45864661654135336</v>
      </c>
      <c r="I152" s="4">
        <v>0.39764363256097962</v>
      </c>
      <c r="J152" s="10">
        <v>0.4953481335804244</v>
      </c>
      <c r="K152" s="4">
        <v>0.53447303563223192</v>
      </c>
      <c r="L152" s="4">
        <v>0.77777777777777779</v>
      </c>
      <c r="M152" s="11">
        <v>1</v>
      </c>
      <c r="N152" s="12">
        <v>0</v>
      </c>
      <c r="O152" s="13">
        <v>1</v>
      </c>
      <c r="P152" s="11">
        <v>0</v>
      </c>
      <c r="Q152" s="12">
        <v>1</v>
      </c>
      <c r="R152" s="13">
        <v>1</v>
      </c>
    </row>
    <row r="153" spans="2:18" x14ac:dyDescent="0.3">
      <c r="B153" s="7" t="s">
        <v>157</v>
      </c>
      <c r="C153" s="3">
        <v>969.7700000000001</v>
      </c>
      <c r="D153" s="3">
        <v>412500</v>
      </c>
      <c r="E153" s="3">
        <v>353.08000000000004</v>
      </c>
      <c r="F153" s="3">
        <v>183500</v>
      </c>
      <c r="G153" s="3">
        <v>454.85</v>
      </c>
      <c r="H153" s="10">
        <v>0.44484848484848483</v>
      </c>
      <c r="I153" s="4">
        <v>0.39764363256097962</v>
      </c>
      <c r="J153" s="10">
        <v>0.47398689222111656</v>
      </c>
      <c r="K153" s="4">
        <v>0.51734938063063063</v>
      </c>
      <c r="L153" s="4">
        <v>0.77777777777777779</v>
      </c>
      <c r="M153" s="11">
        <v>1</v>
      </c>
      <c r="N153" s="12">
        <v>0</v>
      </c>
      <c r="O153" s="13">
        <v>1</v>
      </c>
      <c r="P153" s="11">
        <v>0</v>
      </c>
      <c r="Q153" s="12">
        <v>1</v>
      </c>
      <c r="R153" s="13">
        <v>1</v>
      </c>
    </row>
    <row r="154" spans="2:18" x14ac:dyDescent="0.3">
      <c r="B154" s="7" t="s">
        <v>158</v>
      </c>
      <c r="C154" s="3">
        <v>985.24000000000024</v>
      </c>
      <c r="D154" s="3">
        <v>440000</v>
      </c>
      <c r="E154" s="3">
        <v>391.2</v>
      </c>
      <c r="F154" s="3">
        <v>194000</v>
      </c>
      <c r="G154" s="3">
        <v>463.45</v>
      </c>
      <c r="H154" s="10">
        <v>0.44090909090909092</v>
      </c>
      <c r="I154" s="4">
        <v>0.39764363256097962</v>
      </c>
      <c r="J154" s="10">
        <v>0.45978688442961707</v>
      </c>
      <c r="K154" s="4">
        <v>0.5090905817972351</v>
      </c>
      <c r="L154" s="4">
        <v>0.77777777777777779</v>
      </c>
      <c r="M154" s="11">
        <v>1</v>
      </c>
      <c r="N154" s="12">
        <v>0</v>
      </c>
      <c r="O154" s="13">
        <v>1</v>
      </c>
      <c r="P154" s="11">
        <v>0</v>
      </c>
      <c r="Q154" s="12">
        <v>1</v>
      </c>
      <c r="R154" s="13">
        <v>1</v>
      </c>
    </row>
    <row r="155" spans="2:18" ht="15" thickBot="1" x14ac:dyDescent="0.35">
      <c r="B155" s="7" t="s">
        <v>159</v>
      </c>
      <c r="C155" s="3">
        <v>2506.54</v>
      </c>
      <c r="D155" s="3">
        <v>500000</v>
      </c>
      <c r="E155" s="3">
        <v>688.77000000000021</v>
      </c>
      <c r="F155" s="3">
        <v>216500</v>
      </c>
      <c r="G155" s="3">
        <v>479.1</v>
      </c>
      <c r="H155" s="10">
        <v>0.433</v>
      </c>
      <c r="I155" s="4">
        <v>0.39764363256097962</v>
      </c>
      <c r="J155" s="10">
        <v>0.45174755069491912</v>
      </c>
      <c r="K155" s="4">
        <v>0.50517751927187726</v>
      </c>
      <c r="L155" s="4">
        <v>0.77777777777777779</v>
      </c>
      <c r="M155" s="11">
        <v>1</v>
      </c>
      <c r="N155" s="12">
        <v>0</v>
      </c>
      <c r="O155" s="13">
        <v>1</v>
      </c>
      <c r="P155" s="11">
        <v>0</v>
      </c>
      <c r="Q155" s="12">
        <v>1</v>
      </c>
      <c r="R155" s="13">
        <v>1</v>
      </c>
    </row>
    <row r="156" spans="2:18" ht="15" thickBot="1" x14ac:dyDescent="0.35">
      <c r="B156" s="17" t="s">
        <v>160</v>
      </c>
      <c r="C156" s="18">
        <v>4000.5099999999998</v>
      </c>
      <c r="D156" s="18">
        <v>582500</v>
      </c>
      <c r="E156" s="18">
        <v>1241.7299999999998</v>
      </c>
      <c r="F156" s="18">
        <v>248000</v>
      </c>
      <c r="G156" s="18">
        <v>504.15</v>
      </c>
      <c r="H156" s="19">
        <v>0.42575107296137338</v>
      </c>
      <c r="I156" s="19">
        <v>0.39764363256097962</v>
      </c>
      <c r="J156" s="19">
        <v>0.44287878787878787</v>
      </c>
      <c r="K156" s="19">
        <v>0.5038870291683053</v>
      </c>
      <c r="L156" s="19">
        <v>0.66515837104072395</v>
      </c>
      <c r="M156" s="18">
        <v>1</v>
      </c>
      <c r="N156" s="18">
        <v>0</v>
      </c>
      <c r="O156" s="18">
        <v>1</v>
      </c>
      <c r="P156" s="18">
        <v>0</v>
      </c>
      <c r="Q156" s="18">
        <v>1</v>
      </c>
      <c r="R156" s="18">
        <v>1</v>
      </c>
    </row>
    <row r="157" spans="2:18" x14ac:dyDescent="0.3">
      <c r="B157" s="7" t="s">
        <v>161</v>
      </c>
      <c r="C157" s="3">
        <v>780.03000000000009</v>
      </c>
      <c r="D157" s="3">
        <v>272000</v>
      </c>
      <c r="E157" s="3">
        <v>232.46000000000004</v>
      </c>
      <c r="F157" s="3">
        <v>68000</v>
      </c>
      <c r="G157" s="3">
        <v>502.15</v>
      </c>
      <c r="H157" s="10">
        <v>0.25</v>
      </c>
      <c r="I157" s="4">
        <v>0.39764363256097962</v>
      </c>
      <c r="J157" s="10">
        <v>0.43993506493506496</v>
      </c>
      <c r="K157" s="4">
        <v>0.49119738285238834</v>
      </c>
      <c r="L157" s="4">
        <v>0.52252252252252251</v>
      </c>
      <c r="M157" s="11">
        <v>1</v>
      </c>
      <c r="N157" s="12">
        <v>0</v>
      </c>
      <c r="O157" s="13">
        <v>1</v>
      </c>
      <c r="P157" s="11">
        <v>0</v>
      </c>
      <c r="Q157" s="12">
        <v>1</v>
      </c>
      <c r="R157" s="13">
        <v>1</v>
      </c>
    </row>
    <row r="158" spans="2:18" x14ac:dyDescent="0.3">
      <c r="B158" s="7" t="s">
        <v>162</v>
      </c>
      <c r="C158" s="3">
        <v>465.77000000000004</v>
      </c>
      <c r="D158" s="3">
        <v>295500</v>
      </c>
      <c r="E158" s="3">
        <v>117.13000000000002</v>
      </c>
      <c r="F158" s="3">
        <v>66500</v>
      </c>
      <c r="G158" s="3">
        <v>504.2</v>
      </c>
      <c r="H158" s="10">
        <v>0.22504230118443316</v>
      </c>
      <c r="I158" s="4">
        <v>0.38931814455460823</v>
      </c>
      <c r="J158" s="10">
        <v>0.43598051948051947</v>
      </c>
      <c r="K158" s="4">
        <v>0.4674570222694987</v>
      </c>
      <c r="L158" s="4">
        <v>0.515625</v>
      </c>
      <c r="M158" s="11">
        <v>1</v>
      </c>
      <c r="N158" s="12">
        <v>0</v>
      </c>
      <c r="O158" s="13">
        <v>1</v>
      </c>
      <c r="P158" s="11">
        <v>0</v>
      </c>
      <c r="Q158" s="12">
        <v>1</v>
      </c>
      <c r="R158" s="13">
        <v>1</v>
      </c>
    </row>
    <row r="159" spans="2:18" x14ac:dyDescent="0.3">
      <c r="B159" s="7" t="s">
        <v>163</v>
      </c>
      <c r="C159" s="3">
        <v>1442.3600000000001</v>
      </c>
      <c r="D159" s="3">
        <v>326000</v>
      </c>
      <c r="E159" s="3">
        <v>338.63000000000005</v>
      </c>
      <c r="F159" s="3">
        <v>81000</v>
      </c>
      <c r="G159" s="3">
        <v>489.9</v>
      </c>
      <c r="H159" s="10">
        <v>0.24846625766871167</v>
      </c>
      <c r="I159" s="4">
        <v>0.3883359706403019</v>
      </c>
      <c r="J159" s="10">
        <v>0.42937553648068671</v>
      </c>
      <c r="K159" s="4">
        <v>0.45921675048548521</v>
      </c>
      <c r="L159" s="4">
        <v>0.515625</v>
      </c>
      <c r="M159" s="11">
        <v>1</v>
      </c>
      <c r="N159" s="12">
        <v>0</v>
      </c>
      <c r="O159" s="13">
        <v>1</v>
      </c>
      <c r="P159" s="11">
        <v>0</v>
      </c>
      <c r="Q159" s="12">
        <v>1</v>
      </c>
      <c r="R159" s="13">
        <v>1</v>
      </c>
    </row>
    <row r="160" spans="2:18" x14ac:dyDescent="0.3">
      <c r="B160" s="7" t="s">
        <v>164</v>
      </c>
      <c r="C160" s="3">
        <v>1347.18</v>
      </c>
      <c r="D160" s="3">
        <v>348000</v>
      </c>
      <c r="E160" s="3">
        <v>786.89</v>
      </c>
      <c r="F160" s="3">
        <v>120500</v>
      </c>
      <c r="G160" s="3">
        <v>470.45</v>
      </c>
      <c r="H160" s="10">
        <v>0.34626436781609193</v>
      </c>
      <c r="I160" s="4">
        <v>0.38117168421215675</v>
      </c>
      <c r="J160" s="10">
        <v>0.41953382793797311</v>
      </c>
      <c r="K160" s="4">
        <v>0.44829801777170197</v>
      </c>
      <c r="L160" s="4">
        <v>0.50691244239631339</v>
      </c>
      <c r="M160" s="11">
        <v>1</v>
      </c>
      <c r="N160" s="12">
        <v>0</v>
      </c>
      <c r="O160" s="13">
        <v>1</v>
      </c>
      <c r="P160" s="11">
        <v>0</v>
      </c>
      <c r="Q160" s="12">
        <v>1</v>
      </c>
      <c r="R160" s="13">
        <v>1</v>
      </c>
    </row>
    <row r="161" spans="2:18" x14ac:dyDescent="0.3">
      <c r="B161" s="7" t="s">
        <v>165</v>
      </c>
      <c r="C161" s="3">
        <v>1858.6000000000001</v>
      </c>
      <c r="D161" s="3">
        <v>432000</v>
      </c>
      <c r="E161" s="3">
        <v>467.24</v>
      </c>
      <c r="F161" s="3">
        <v>143500</v>
      </c>
      <c r="G161" s="3">
        <v>485.7</v>
      </c>
      <c r="H161" s="10">
        <v>0.33217592592592593</v>
      </c>
      <c r="I161" s="4">
        <v>0.36539698291872952</v>
      </c>
      <c r="J161" s="10">
        <v>0.40685171505496531</v>
      </c>
      <c r="K161" s="4">
        <v>0.44189393939393939</v>
      </c>
      <c r="L161" s="4">
        <v>0.50691244239631339</v>
      </c>
      <c r="M161" s="11">
        <v>1</v>
      </c>
      <c r="N161" s="12">
        <v>0</v>
      </c>
      <c r="O161" s="13">
        <v>1</v>
      </c>
      <c r="P161" s="11">
        <v>0</v>
      </c>
      <c r="Q161" s="12">
        <v>1</v>
      </c>
      <c r="R161" s="13">
        <v>1</v>
      </c>
    </row>
    <row r="162" spans="2:18" x14ac:dyDescent="0.3">
      <c r="B162" s="7" t="s">
        <v>166</v>
      </c>
      <c r="C162" s="3">
        <v>2924.3099999999995</v>
      </c>
      <c r="D162" s="3">
        <v>473500</v>
      </c>
      <c r="E162" s="3">
        <v>653.90000000000009</v>
      </c>
      <c r="F162" s="3">
        <v>166000</v>
      </c>
      <c r="G162" s="3">
        <v>511.8</v>
      </c>
      <c r="H162" s="10">
        <v>0.35058078141499471</v>
      </c>
      <c r="I162" s="4">
        <v>0.35941319212976991</v>
      </c>
      <c r="J162" s="10">
        <v>0.39490041792660141</v>
      </c>
      <c r="K162" s="4">
        <v>0.43944805194805192</v>
      </c>
      <c r="L162" s="4">
        <v>0.50459921156373189</v>
      </c>
      <c r="M162" s="11">
        <v>1</v>
      </c>
      <c r="N162" s="12">
        <v>0</v>
      </c>
      <c r="O162" s="13">
        <v>1</v>
      </c>
      <c r="P162" s="11">
        <v>0</v>
      </c>
      <c r="Q162" s="12">
        <v>1</v>
      </c>
      <c r="R162" s="13">
        <v>1</v>
      </c>
    </row>
    <row r="163" spans="2:18" x14ac:dyDescent="0.3">
      <c r="B163" s="7" t="s">
        <v>167</v>
      </c>
      <c r="C163" s="3">
        <v>11336.210000000001</v>
      </c>
      <c r="D163" s="3">
        <v>778000</v>
      </c>
      <c r="E163" s="3">
        <v>4298.34</v>
      </c>
      <c r="F163" s="3">
        <v>274000</v>
      </c>
      <c r="G163" s="3">
        <v>487.45</v>
      </c>
      <c r="H163" s="10">
        <v>0.35218508997429304</v>
      </c>
      <c r="I163" s="4">
        <v>0.34950167801526899</v>
      </c>
      <c r="J163" s="10">
        <v>0.38922230045137146</v>
      </c>
      <c r="K163" s="4">
        <v>0.43944805194805192</v>
      </c>
      <c r="L163" s="4">
        <v>0.50459921156373189</v>
      </c>
      <c r="M163" s="11">
        <v>1</v>
      </c>
      <c r="N163" s="12">
        <v>0</v>
      </c>
      <c r="O163" s="13">
        <v>1</v>
      </c>
      <c r="P163" s="11">
        <v>0</v>
      </c>
      <c r="Q163" s="12">
        <v>1</v>
      </c>
      <c r="R163" s="13">
        <v>1</v>
      </c>
    </row>
    <row r="164" spans="2:18" x14ac:dyDescent="0.3">
      <c r="B164" s="7" t="s">
        <v>168</v>
      </c>
      <c r="C164" s="3">
        <v>4976.4199999999992</v>
      </c>
      <c r="D164" s="3">
        <v>716000</v>
      </c>
      <c r="E164" s="3">
        <v>1723.02</v>
      </c>
      <c r="F164" s="3">
        <v>224000</v>
      </c>
      <c r="G164" s="3">
        <v>501.15</v>
      </c>
      <c r="H164" s="10">
        <v>0.31284916201117319</v>
      </c>
      <c r="I164" s="4">
        <v>0.34950167801526899</v>
      </c>
      <c r="J164" s="10">
        <v>0.38764132903570592</v>
      </c>
      <c r="K164" s="4">
        <v>0.43944805194805192</v>
      </c>
      <c r="L164" s="4">
        <v>0.50459921156373189</v>
      </c>
      <c r="M164" s="11">
        <v>1</v>
      </c>
      <c r="N164" s="12">
        <v>0</v>
      </c>
      <c r="O164" s="13">
        <v>1</v>
      </c>
      <c r="P164" s="11">
        <v>0</v>
      </c>
      <c r="Q164" s="12">
        <v>1</v>
      </c>
      <c r="R164" s="13">
        <v>1</v>
      </c>
    </row>
    <row r="165" spans="2:18" x14ac:dyDescent="0.3">
      <c r="B165" s="7" t="s">
        <v>169</v>
      </c>
      <c r="C165" s="3">
        <v>1373.1000000000001</v>
      </c>
      <c r="D165" s="3">
        <v>741000</v>
      </c>
      <c r="E165" s="3">
        <v>488.67</v>
      </c>
      <c r="F165" s="3">
        <v>230500</v>
      </c>
      <c r="G165" s="3">
        <v>495.7</v>
      </c>
      <c r="H165" s="10">
        <v>0.31106612685560053</v>
      </c>
      <c r="I165" s="4">
        <v>0.34274225734355046</v>
      </c>
      <c r="J165" s="10">
        <v>0.38764132903570592</v>
      </c>
      <c r="K165" s="4">
        <v>0.43944805194805192</v>
      </c>
      <c r="L165" s="4">
        <v>0.50459921156373189</v>
      </c>
      <c r="M165" s="11">
        <v>1</v>
      </c>
      <c r="N165" s="12">
        <v>0</v>
      </c>
      <c r="O165" s="13">
        <v>1</v>
      </c>
      <c r="P165" s="11">
        <v>0</v>
      </c>
      <c r="Q165" s="12">
        <v>1</v>
      </c>
      <c r="R165" s="13">
        <v>1</v>
      </c>
    </row>
    <row r="166" spans="2:18" x14ac:dyDescent="0.3">
      <c r="B166" s="7" t="s">
        <v>170</v>
      </c>
      <c r="C166" s="3">
        <v>1957.5200000000002</v>
      </c>
      <c r="D166" s="3">
        <v>711000</v>
      </c>
      <c r="E166" s="3">
        <v>467.87</v>
      </c>
      <c r="F166" s="3">
        <v>213000</v>
      </c>
      <c r="G166" s="3">
        <v>495.3</v>
      </c>
      <c r="H166" s="10">
        <v>0.29957805907172996</v>
      </c>
      <c r="I166" s="4">
        <v>0.32734423494723774</v>
      </c>
      <c r="J166" s="10">
        <v>0.37748060580699155</v>
      </c>
      <c r="K166" s="4">
        <v>0.43944805194805192</v>
      </c>
      <c r="L166" s="4">
        <v>0.50459921156373189</v>
      </c>
      <c r="M166" s="11">
        <v>1</v>
      </c>
      <c r="N166" s="12">
        <v>0</v>
      </c>
      <c r="O166" s="13">
        <v>1</v>
      </c>
      <c r="P166" s="11">
        <v>0</v>
      </c>
      <c r="Q166" s="12">
        <v>1</v>
      </c>
      <c r="R166" s="13">
        <v>1</v>
      </c>
    </row>
    <row r="167" spans="2:18" x14ac:dyDescent="0.3">
      <c r="B167" s="7" t="s">
        <v>171</v>
      </c>
      <c r="C167" s="3">
        <v>2242.1600000000003</v>
      </c>
      <c r="D167" s="3">
        <v>684000</v>
      </c>
      <c r="E167" s="3">
        <v>950.92000000000007</v>
      </c>
      <c r="F167" s="3">
        <v>235500</v>
      </c>
      <c r="G167" s="3">
        <v>499.6</v>
      </c>
      <c r="H167" s="10">
        <v>0.3442982456140351</v>
      </c>
      <c r="I167" s="4">
        <v>0.31240340322228</v>
      </c>
      <c r="J167" s="10">
        <v>0.37060785110959549</v>
      </c>
      <c r="K167" s="4">
        <v>0.43944805194805192</v>
      </c>
      <c r="L167" s="4">
        <v>0.50459921156373189</v>
      </c>
      <c r="M167" s="11">
        <v>1</v>
      </c>
      <c r="N167" s="12">
        <v>0</v>
      </c>
      <c r="O167" s="13">
        <v>1</v>
      </c>
      <c r="P167" s="11">
        <v>0</v>
      </c>
      <c r="Q167" s="12">
        <v>1</v>
      </c>
      <c r="R167" s="13">
        <v>1</v>
      </c>
    </row>
    <row r="168" spans="2:18" x14ac:dyDescent="0.3">
      <c r="B168" s="7" t="s">
        <v>172</v>
      </c>
      <c r="C168" s="3">
        <v>3166.8299999999995</v>
      </c>
      <c r="D168" s="3">
        <v>715000</v>
      </c>
      <c r="E168" s="3">
        <v>1353.4800000000002</v>
      </c>
      <c r="F168" s="3">
        <v>275000</v>
      </c>
      <c r="G168" s="3">
        <v>482.4</v>
      </c>
      <c r="H168" s="10">
        <v>0.38461538461538464</v>
      </c>
      <c r="I168" s="4">
        <v>0.31240340322228</v>
      </c>
      <c r="J168" s="10">
        <v>0.35138293569464385</v>
      </c>
      <c r="K168" s="4">
        <v>0.43944805194805192</v>
      </c>
      <c r="L168" s="4">
        <v>0.50459921156373189</v>
      </c>
      <c r="M168" s="11">
        <v>1</v>
      </c>
      <c r="N168" s="12">
        <v>1</v>
      </c>
      <c r="O168" s="13">
        <v>2</v>
      </c>
      <c r="P168" s="11">
        <v>0</v>
      </c>
      <c r="Q168" s="12">
        <v>0</v>
      </c>
      <c r="R168" s="13">
        <v>0</v>
      </c>
    </row>
    <row r="169" spans="2:18" x14ac:dyDescent="0.3">
      <c r="B169" s="7" t="s">
        <v>173</v>
      </c>
      <c r="C169" s="3">
        <v>2801.7900000000004</v>
      </c>
      <c r="D169" s="3">
        <v>757500</v>
      </c>
      <c r="E169" s="3">
        <v>1217.1099999999999</v>
      </c>
      <c r="F169" s="3">
        <v>299500</v>
      </c>
      <c r="G169" s="3">
        <v>474.55</v>
      </c>
      <c r="H169" s="10">
        <v>0.39537953795379538</v>
      </c>
      <c r="I169" s="4">
        <v>0.31240340322228</v>
      </c>
      <c r="J169" s="10">
        <v>0.35138293569464385</v>
      </c>
      <c r="K169" s="4">
        <v>0.43944805194805192</v>
      </c>
      <c r="L169" s="4">
        <v>0.50459921156373189</v>
      </c>
      <c r="M169" s="11">
        <v>0</v>
      </c>
      <c r="N169" s="12">
        <v>1</v>
      </c>
      <c r="O169" s="13">
        <v>1</v>
      </c>
      <c r="P169" s="11">
        <v>1</v>
      </c>
      <c r="Q169" s="12">
        <v>0</v>
      </c>
      <c r="R169" s="13">
        <v>1</v>
      </c>
    </row>
    <row r="170" spans="2:18" x14ac:dyDescent="0.3">
      <c r="B170" s="7" t="s">
        <v>174</v>
      </c>
      <c r="C170" s="3">
        <v>2290.9100000000003</v>
      </c>
      <c r="D170" s="3">
        <v>832000</v>
      </c>
      <c r="E170" s="3">
        <v>748.41</v>
      </c>
      <c r="F170" s="3">
        <v>278500</v>
      </c>
      <c r="G170" s="3">
        <v>470.1</v>
      </c>
      <c r="H170" s="10">
        <v>0.33473557692307693</v>
      </c>
      <c r="I170" s="4">
        <v>0.31240340322228</v>
      </c>
      <c r="J170" s="10">
        <v>0.35138293569464385</v>
      </c>
      <c r="K170" s="4">
        <v>0.43449025974025973</v>
      </c>
      <c r="L170" s="4">
        <v>0.46092715231788078</v>
      </c>
      <c r="M170" s="11">
        <v>0</v>
      </c>
      <c r="N170" s="12">
        <v>0</v>
      </c>
      <c r="O170" s="13">
        <v>0</v>
      </c>
      <c r="P170" s="11">
        <v>1</v>
      </c>
      <c r="Q170" s="12">
        <v>1</v>
      </c>
      <c r="R170" s="13">
        <v>2</v>
      </c>
    </row>
    <row r="171" spans="2:18" x14ac:dyDescent="0.3">
      <c r="B171" s="7" t="s">
        <v>175</v>
      </c>
      <c r="C171" s="3">
        <v>2859.05</v>
      </c>
      <c r="D171" s="3">
        <v>815000</v>
      </c>
      <c r="E171" s="3">
        <v>555.58000000000004</v>
      </c>
      <c r="F171" s="3">
        <v>272000</v>
      </c>
      <c r="G171" s="3">
        <v>478.75</v>
      </c>
      <c r="H171" s="10">
        <v>0.33374233128834357</v>
      </c>
      <c r="I171" s="4">
        <v>0.31240340322228</v>
      </c>
      <c r="J171" s="10">
        <v>0.34842257461554332</v>
      </c>
      <c r="K171" s="4">
        <v>0.42756330472103005</v>
      </c>
      <c r="L171" s="4">
        <v>0.45864661654135336</v>
      </c>
      <c r="M171" s="11">
        <v>1</v>
      </c>
      <c r="N171" s="12">
        <v>0</v>
      </c>
      <c r="O171" s="13">
        <v>1</v>
      </c>
      <c r="P171" s="11">
        <v>0</v>
      </c>
      <c r="Q171" s="12">
        <v>1</v>
      </c>
      <c r="R171" s="13">
        <v>1</v>
      </c>
    </row>
    <row r="172" spans="2:18" x14ac:dyDescent="0.3">
      <c r="B172" s="7" t="s">
        <v>176</v>
      </c>
      <c r="C172" s="3">
        <v>1104.4100000000001</v>
      </c>
      <c r="D172" s="3">
        <v>799000</v>
      </c>
      <c r="E172" s="3">
        <v>358.46000000000004</v>
      </c>
      <c r="F172" s="3">
        <v>264000</v>
      </c>
      <c r="G172" s="3">
        <v>477.05</v>
      </c>
      <c r="H172" s="10">
        <v>0.33041301627033792</v>
      </c>
      <c r="I172" s="4">
        <v>0.31240340322228</v>
      </c>
      <c r="J172" s="10">
        <v>0.34528130671506352</v>
      </c>
      <c r="K172" s="4">
        <v>0.40297242170568986</v>
      </c>
      <c r="L172" s="4">
        <v>0.45864661654135336</v>
      </c>
      <c r="M172" s="11">
        <v>1</v>
      </c>
      <c r="N172" s="12">
        <v>0</v>
      </c>
      <c r="O172" s="13">
        <v>1</v>
      </c>
      <c r="P172" s="11">
        <v>0</v>
      </c>
      <c r="Q172" s="12">
        <v>1</v>
      </c>
      <c r="R172" s="13">
        <v>1</v>
      </c>
    </row>
    <row r="173" spans="2:18" x14ac:dyDescent="0.3">
      <c r="B173" s="7" t="s">
        <v>177</v>
      </c>
      <c r="C173" s="3">
        <v>1490.5000000000002</v>
      </c>
      <c r="D173" s="3">
        <v>761000</v>
      </c>
      <c r="E173" s="3">
        <v>427.19000000000005</v>
      </c>
      <c r="F173" s="3">
        <v>282000</v>
      </c>
      <c r="G173" s="3">
        <v>470.25</v>
      </c>
      <c r="H173" s="10">
        <v>0.37056504599211565</v>
      </c>
      <c r="I173" s="4">
        <v>0.31240340322228</v>
      </c>
      <c r="J173" s="10">
        <v>0.33951691126855599</v>
      </c>
      <c r="K173" s="4">
        <v>0.38730642294998729</v>
      </c>
      <c r="L173" s="4">
        <v>0.44484848484848483</v>
      </c>
      <c r="M173" s="11">
        <v>1</v>
      </c>
      <c r="N173" s="12">
        <v>1</v>
      </c>
      <c r="O173" s="13">
        <v>2</v>
      </c>
      <c r="P173" s="11">
        <v>0</v>
      </c>
      <c r="Q173" s="12">
        <v>0</v>
      </c>
      <c r="R173" s="13">
        <v>0</v>
      </c>
    </row>
    <row r="174" spans="2:18" ht="15" thickBot="1" x14ac:dyDescent="0.35">
      <c r="B174" s="7" t="s">
        <v>178</v>
      </c>
      <c r="C174" s="3">
        <v>1013.62</v>
      </c>
      <c r="D174" s="3">
        <v>750000</v>
      </c>
      <c r="E174" s="3">
        <v>184.60999999999999</v>
      </c>
      <c r="F174" s="3">
        <v>273000</v>
      </c>
      <c r="G174" s="3">
        <v>473.75</v>
      </c>
      <c r="H174" s="10">
        <v>0.36399999999999999</v>
      </c>
      <c r="I174" s="4">
        <v>0.31240340322228</v>
      </c>
      <c r="J174" s="10">
        <v>0.33951691126855599</v>
      </c>
      <c r="K174" s="4">
        <v>0.37407763064793287</v>
      </c>
      <c r="L174" s="4">
        <v>0.44090909090909092</v>
      </c>
      <c r="M174" s="11">
        <v>0</v>
      </c>
      <c r="N174" s="12">
        <v>1</v>
      </c>
      <c r="O174" s="13">
        <v>1</v>
      </c>
      <c r="P174" s="11">
        <v>1</v>
      </c>
      <c r="Q174" s="12">
        <v>0</v>
      </c>
      <c r="R174" s="13">
        <v>1</v>
      </c>
    </row>
    <row r="175" spans="2:18" ht="15" thickBot="1" x14ac:dyDescent="0.35">
      <c r="B175" s="17" t="s">
        <v>179</v>
      </c>
      <c r="C175" s="18">
        <v>1761.99</v>
      </c>
      <c r="D175" s="18">
        <v>744000</v>
      </c>
      <c r="E175" s="18">
        <v>612.86</v>
      </c>
      <c r="F175" s="18">
        <v>268500</v>
      </c>
      <c r="G175" s="18">
        <v>473.75</v>
      </c>
      <c r="H175" s="19">
        <v>0.36088709677419356</v>
      </c>
      <c r="I175" s="19">
        <v>0.31240340322228</v>
      </c>
      <c r="J175" s="19">
        <v>0.33951691126855599</v>
      </c>
      <c r="K175" s="19">
        <v>0.36564126149802889</v>
      </c>
      <c r="L175" s="19">
        <v>0.433</v>
      </c>
      <c r="M175" s="18">
        <v>0</v>
      </c>
      <c r="N175" s="18">
        <v>1</v>
      </c>
      <c r="O175" s="18">
        <v>1</v>
      </c>
      <c r="P175" s="18">
        <v>1</v>
      </c>
      <c r="Q175" s="18">
        <v>0</v>
      </c>
      <c r="R175" s="18">
        <v>1</v>
      </c>
    </row>
    <row r="176" spans="2:18" x14ac:dyDescent="0.3">
      <c r="B176" s="7" t="s">
        <v>180</v>
      </c>
      <c r="C176" s="3">
        <v>838.61</v>
      </c>
      <c r="D176" s="3">
        <v>122000</v>
      </c>
      <c r="E176" s="3">
        <v>330.78000000000003</v>
      </c>
      <c r="F176" s="3">
        <v>80500</v>
      </c>
      <c r="G176" s="3">
        <v>486.95</v>
      </c>
      <c r="H176" s="10">
        <v>0.6598360655737705</v>
      </c>
      <c r="I176" s="4">
        <v>0.31240340322228</v>
      </c>
      <c r="J176" s="10">
        <v>0.33951691126855599</v>
      </c>
      <c r="K176" s="4">
        <v>0.36166532258064515</v>
      </c>
      <c r="L176" s="4">
        <v>0.42575107296137338</v>
      </c>
      <c r="M176" s="11">
        <v>0</v>
      </c>
      <c r="N176" s="12">
        <v>1</v>
      </c>
      <c r="O176" s="13">
        <v>1</v>
      </c>
      <c r="P176" s="11">
        <v>1</v>
      </c>
      <c r="Q176" s="12">
        <v>0</v>
      </c>
      <c r="R176" s="13">
        <v>1</v>
      </c>
    </row>
    <row r="177" spans="2:18" x14ac:dyDescent="0.3">
      <c r="B177" s="7" t="s">
        <v>181</v>
      </c>
      <c r="C177" s="3">
        <v>680.43000000000006</v>
      </c>
      <c r="D177" s="3">
        <v>149500</v>
      </c>
      <c r="E177" s="3">
        <v>249.42000000000002</v>
      </c>
      <c r="F177" s="3">
        <v>95000</v>
      </c>
      <c r="G177" s="3">
        <v>474.35</v>
      </c>
      <c r="H177" s="10">
        <v>0.63545150501672243</v>
      </c>
      <c r="I177" s="4">
        <v>0.31240340322228</v>
      </c>
      <c r="J177" s="10">
        <v>0.33951691126855599</v>
      </c>
      <c r="K177" s="4">
        <v>0.36166532258064515</v>
      </c>
      <c r="L177" s="4">
        <v>0.6598360655737705</v>
      </c>
      <c r="M177" s="11">
        <v>0</v>
      </c>
      <c r="N177" s="12">
        <v>1</v>
      </c>
      <c r="O177" s="13">
        <v>1</v>
      </c>
      <c r="P177" s="11">
        <v>1</v>
      </c>
      <c r="Q177" s="12">
        <v>0</v>
      </c>
      <c r="R177" s="13">
        <v>1</v>
      </c>
    </row>
    <row r="178" spans="2:18" x14ac:dyDescent="0.3">
      <c r="B178" s="7" t="s">
        <v>182</v>
      </c>
      <c r="C178" s="3">
        <v>497.22999999999996</v>
      </c>
      <c r="D178" s="3">
        <v>181000</v>
      </c>
      <c r="E178" s="3">
        <v>162.99</v>
      </c>
      <c r="F178" s="3">
        <v>99000</v>
      </c>
      <c r="G178" s="3">
        <v>468.9</v>
      </c>
      <c r="H178" s="10">
        <v>0.54696132596685088</v>
      </c>
      <c r="I178" s="4">
        <v>0.32602205270554674</v>
      </c>
      <c r="J178" s="10">
        <v>0.34528130671506352</v>
      </c>
      <c r="K178" s="4">
        <v>0.36564126149802889</v>
      </c>
      <c r="L178" s="4">
        <v>0.6598360655737705</v>
      </c>
      <c r="M178" s="11">
        <v>0</v>
      </c>
      <c r="N178" s="12">
        <v>1</v>
      </c>
      <c r="O178" s="13">
        <v>1</v>
      </c>
      <c r="P178" s="11">
        <v>1</v>
      </c>
      <c r="Q178" s="12">
        <v>0</v>
      </c>
      <c r="R178" s="13">
        <v>1</v>
      </c>
    </row>
    <row r="179" spans="2:18" x14ac:dyDescent="0.3">
      <c r="B179" s="7" t="s">
        <v>183</v>
      </c>
      <c r="C179" s="3">
        <v>835.77</v>
      </c>
      <c r="D179" s="3">
        <v>216000</v>
      </c>
      <c r="E179" s="3">
        <v>427.85</v>
      </c>
      <c r="F179" s="3">
        <v>103500</v>
      </c>
      <c r="G179" s="3">
        <v>470.45</v>
      </c>
      <c r="H179" s="10">
        <v>0.47916666666666669</v>
      </c>
      <c r="I179" s="4">
        <v>0.33173519851202893</v>
      </c>
      <c r="J179" s="10">
        <v>0.34842257461554332</v>
      </c>
      <c r="K179" s="4">
        <v>0.37407763064793287</v>
      </c>
      <c r="L179" s="4">
        <v>0.6598360655737705</v>
      </c>
      <c r="M179" s="11">
        <v>0</v>
      </c>
      <c r="N179" s="12">
        <v>1</v>
      </c>
      <c r="O179" s="13">
        <v>1</v>
      </c>
      <c r="P179" s="11">
        <v>1</v>
      </c>
      <c r="Q179" s="12">
        <v>0</v>
      </c>
      <c r="R179" s="13">
        <v>1</v>
      </c>
    </row>
    <row r="180" spans="2:18" x14ac:dyDescent="0.3">
      <c r="B180" s="7" t="s">
        <v>184</v>
      </c>
      <c r="C180" s="3">
        <v>651.19000000000005</v>
      </c>
      <c r="D180" s="3">
        <v>227000</v>
      </c>
      <c r="E180" s="3">
        <v>241.16</v>
      </c>
      <c r="F180" s="3">
        <v>112000</v>
      </c>
      <c r="G180" s="3">
        <v>468.55</v>
      </c>
      <c r="H180" s="10">
        <v>0.4933920704845815</v>
      </c>
      <c r="I180" s="4">
        <v>0.33335072994773918</v>
      </c>
      <c r="J180" s="10">
        <v>0.35138293569464385</v>
      </c>
      <c r="K180" s="4">
        <v>0.38730642294998729</v>
      </c>
      <c r="L180" s="4">
        <v>0.6598360655737705</v>
      </c>
      <c r="M180" s="11">
        <v>0</v>
      </c>
      <c r="N180" s="12">
        <v>1</v>
      </c>
      <c r="O180" s="13">
        <v>1</v>
      </c>
      <c r="P180" s="11">
        <v>1</v>
      </c>
      <c r="Q180" s="12">
        <v>0</v>
      </c>
      <c r="R180" s="13">
        <v>1</v>
      </c>
    </row>
    <row r="181" spans="2:18" x14ac:dyDescent="0.3">
      <c r="B181" s="7" t="s">
        <v>185</v>
      </c>
      <c r="C181" s="3">
        <v>559.37</v>
      </c>
      <c r="D181" s="3">
        <v>234500</v>
      </c>
      <c r="E181" s="3">
        <v>196.9</v>
      </c>
      <c r="F181" s="3">
        <v>109000</v>
      </c>
      <c r="G181" s="3">
        <v>464.3</v>
      </c>
      <c r="H181" s="10">
        <v>0.46481876332622601</v>
      </c>
      <c r="I181" s="4">
        <v>0.33335072994773918</v>
      </c>
      <c r="J181" s="10">
        <v>0.3565360933742433</v>
      </c>
      <c r="K181" s="4">
        <v>0.41632632013201321</v>
      </c>
      <c r="L181" s="4">
        <v>0.6598360655737705</v>
      </c>
      <c r="M181" s="11">
        <v>0</v>
      </c>
      <c r="N181" s="12">
        <v>1</v>
      </c>
      <c r="O181" s="13">
        <v>1</v>
      </c>
      <c r="P181" s="11">
        <v>1</v>
      </c>
      <c r="Q181" s="12">
        <v>0</v>
      </c>
      <c r="R181" s="13">
        <v>1</v>
      </c>
    </row>
    <row r="182" spans="2:18" x14ac:dyDescent="0.3">
      <c r="B182" s="7" t="s">
        <v>186</v>
      </c>
      <c r="C182" s="3">
        <v>481.72</v>
      </c>
      <c r="D182" s="3">
        <v>256500</v>
      </c>
      <c r="E182" s="3">
        <v>222.5</v>
      </c>
      <c r="F182" s="3">
        <v>99500</v>
      </c>
      <c r="G182" s="3">
        <v>454.65</v>
      </c>
      <c r="H182" s="10">
        <v>0.38791423001949316</v>
      </c>
      <c r="I182" s="4">
        <v>0.33448726551439356</v>
      </c>
      <c r="J182" s="10">
        <v>0.3624435483870968</v>
      </c>
      <c r="K182" s="4">
        <v>0.46840573916133621</v>
      </c>
      <c r="L182" s="4">
        <v>0.6598360655737705</v>
      </c>
      <c r="M182" s="11">
        <v>0</v>
      </c>
      <c r="N182" s="12">
        <v>1</v>
      </c>
      <c r="O182" s="13">
        <v>1</v>
      </c>
      <c r="P182" s="11">
        <v>1</v>
      </c>
      <c r="Q182" s="12">
        <v>0</v>
      </c>
      <c r="R182" s="13">
        <v>1</v>
      </c>
    </row>
    <row r="183" spans="2:18" x14ac:dyDescent="0.3">
      <c r="B183" s="7" t="s">
        <v>187</v>
      </c>
      <c r="C183" s="3">
        <v>481.18000000000006</v>
      </c>
      <c r="D183" s="3">
        <v>281500</v>
      </c>
      <c r="E183" s="3">
        <v>89.58</v>
      </c>
      <c r="F183" s="3">
        <v>103000</v>
      </c>
      <c r="G183" s="3">
        <v>459.15</v>
      </c>
      <c r="H183" s="10">
        <v>0.36589698046181174</v>
      </c>
      <c r="I183" s="4">
        <v>0.33448726551439356</v>
      </c>
      <c r="J183" s="10">
        <v>0.36728252299605779</v>
      </c>
      <c r="K183" s="4">
        <v>0.46840573916133621</v>
      </c>
      <c r="L183" s="4">
        <v>0.6598360655737705</v>
      </c>
      <c r="M183" s="11">
        <v>0</v>
      </c>
      <c r="N183" s="12">
        <v>0</v>
      </c>
      <c r="O183" s="13">
        <v>0</v>
      </c>
      <c r="P183" s="11">
        <v>1</v>
      </c>
      <c r="Q183" s="12">
        <v>1</v>
      </c>
      <c r="R183" s="13">
        <v>2</v>
      </c>
    </row>
    <row r="184" spans="2:18" x14ac:dyDescent="0.3">
      <c r="B184" s="7" t="s">
        <v>188</v>
      </c>
      <c r="C184" s="3">
        <v>5361.5499999999993</v>
      </c>
      <c r="D184" s="3">
        <v>353500</v>
      </c>
      <c r="E184" s="3">
        <v>1372.8600000000004</v>
      </c>
      <c r="F184" s="3">
        <v>155500</v>
      </c>
      <c r="G184" s="3">
        <v>487.75</v>
      </c>
      <c r="H184" s="10">
        <v>0.43988684582743987</v>
      </c>
      <c r="I184" s="4">
        <v>0.33448726551439356</v>
      </c>
      <c r="J184" s="10">
        <v>0.36823101322696372</v>
      </c>
      <c r="K184" s="4">
        <v>0.46840573916133621</v>
      </c>
      <c r="L184" s="4">
        <v>0.6598360655737705</v>
      </c>
      <c r="M184" s="11">
        <v>1</v>
      </c>
      <c r="N184" s="12">
        <v>1</v>
      </c>
      <c r="O184" s="13">
        <v>2</v>
      </c>
      <c r="P184" s="11">
        <v>0</v>
      </c>
      <c r="Q184" s="12">
        <v>0</v>
      </c>
      <c r="R184" s="13">
        <v>0</v>
      </c>
    </row>
    <row r="185" spans="2:18" x14ac:dyDescent="0.3">
      <c r="B185" s="7" t="s">
        <v>189</v>
      </c>
      <c r="C185" s="3">
        <v>2912.16</v>
      </c>
      <c r="D185" s="3">
        <v>399500</v>
      </c>
      <c r="E185" s="3">
        <v>1230.9800000000002</v>
      </c>
      <c r="F185" s="3">
        <v>163500</v>
      </c>
      <c r="G185" s="3">
        <v>476.3</v>
      </c>
      <c r="H185" s="10">
        <v>0.40926157697121401</v>
      </c>
      <c r="I185" s="4">
        <v>0.34190757844129555</v>
      </c>
      <c r="J185" s="10">
        <v>0.37759021530375014</v>
      </c>
      <c r="K185" s="4">
        <v>0.46840573916133621</v>
      </c>
      <c r="L185" s="4">
        <v>0.6598360655737705</v>
      </c>
      <c r="M185" s="11">
        <v>0</v>
      </c>
      <c r="N185" s="12">
        <v>1</v>
      </c>
      <c r="O185" s="13">
        <v>1</v>
      </c>
      <c r="P185" s="11">
        <v>1</v>
      </c>
      <c r="Q185" s="12">
        <v>0</v>
      </c>
      <c r="R185" s="13">
        <v>1</v>
      </c>
    </row>
    <row r="186" spans="2:18" x14ac:dyDescent="0.3">
      <c r="B186" s="7" t="s">
        <v>190</v>
      </c>
      <c r="C186" s="3">
        <v>1071.95</v>
      </c>
      <c r="D186" s="3">
        <v>379500</v>
      </c>
      <c r="E186" s="3">
        <v>605.28</v>
      </c>
      <c r="F186" s="3">
        <v>163500</v>
      </c>
      <c r="G186" s="3">
        <v>472.4</v>
      </c>
      <c r="H186" s="10">
        <v>0.43083003952569171</v>
      </c>
      <c r="I186" s="4">
        <v>0.35673988398415396</v>
      </c>
      <c r="J186" s="10">
        <v>0.3862648073174389</v>
      </c>
      <c r="K186" s="4">
        <v>0.46840573916133621</v>
      </c>
      <c r="L186" s="4">
        <v>0.6598360655737705</v>
      </c>
      <c r="M186" s="11">
        <v>0</v>
      </c>
      <c r="N186" s="12">
        <v>1</v>
      </c>
      <c r="O186" s="13">
        <v>1</v>
      </c>
      <c r="P186" s="11">
        <v>1</v>
      </c>
      <c r="Q186" s="12">
        <v>0</v>
      </c>
      <c r="R186" s="13">
        <v>1</v>
      </c>
    </row>
    <row r="187" spans="2:18" x14ac:dyDescent="0.3">
      <c r="B187" s="7" t="s">
        <v>191</v>
      </c>
      <c r="C187" s="3">
        <v>1365.2399999999998</v>
      </c>
      <c r="D187" s="3">
        <v>390000</v>
      </c>
      <c r="E187" s="3">
        <v>879.92000000000007</v>
      </c>
      <c r="F187" s="3">
        <v>264000</v>
      </c>
      <c r="G187" s="3">
        <v>480.65</v>
      </c>
      <c r="H187" s="10">
        <v>0.67692307692307696</v>
      </c>
      <c r="I187" s="4">
        <v>0.3632217741935484</v>
      </c>
      <c r="J187" s="10">
        <v>0.39164688398664427</v>
      </c>
      <c r="K187" s="4">
        <v>0.46840573916133621</v>
      </c>
      <c r="L187" s="4">
        <v>0.6598360655737705</v>
      </c>
      <c r="M187" s="11">
        <v>0</v>
      </c>
      <c r="N187" s="12">
        <v>1</v>
      </c>
      <c r="O187" s="13">
        <v>1</v>
      </c>
      <c r="P187" s="11">
        <v>1</v>
      </c>
      <c r="Q187" s="12">
        <v>0</v>
      </c>
      <c r="R187" s="13">
        <v>1</v>
      </c>
    </row>
    <row r="188" spans="2:18" x14ac:dyDescent="0.3">
      <c r="B188" s="7" t="s">
        <v>192</v>
      </c>
      <c r="C188" s="3">
        <v>1142.23</v>
      </c>
      <c r="D188" s="3">
        <v>408500</v>
      </c>
      <c r="E188" s="3">
        <v>885.30000000000018</v>
      </c>
      <c r="F188" s="3">
        <v>359000</v>
      </c>
      <c r="G188" s="3">
        <v>485.05</v>
      </c>
      <c r="H188" s="10">
        <v>0.87882496940024479</v>
      </c>
      <c r="I188" s="4">
        <v>0.36542273534635883</v>
      </c>
      <c r="J188" s="10">
        <v>0.40232055746250472</v>
      </c>
      <c r="K188" s="4">
        <v>0.48272301762114539</v>
      </c>
      <c r="L188" s="4">
        <v>0.67692307692307696</v>
      </c>
      <c r="M188" s="11">
        <v>0</v>
      </c>
      <c r="N188" s="12">
        <v>1</v>
      </c>
      <c r="O188" s="13">
        <v>1</v>
      </c>
      <c r="P188" s="11">
        <v>1</v>
      </c>
      <c r="Q188" s="12">
        <v>0</v>
      </c>
      <c r="R188" s="13">
        <v>1</v>
      </c>
    </row>
    <row r="189" spans="2:18" x14ac:dyDescent="0.3">
      <c r="B189" s="7" t="s">
        <v>193</v>
      </c>
      <c r="C189" s="3">
        <v>3629.6499999999996</v>
      </c>
      <c r="D189" s="3">
        <v>559000</v>
      </c>
      <c r="E189" s="3">
        <v>680.1</v>
      </c>
      <c r="F189" s="3">
        <v>348000</v>
      </c>
      <c r="G189" s="3">
        <v>484.4</v>
      </c>
      <c r="H189" s="10">
        <v>0.62254025044722716</v>
      </c>
      <c r="I189" s="4">
        <v>0.36542273534635883</v>
      </c>
      <c r="J189" s="10">
        <v>0.42004580824845283</v>
      </c>
      <c r="K189" s="4">
        <v>0.50678438435514883</v>
      </c>
      <c r="L189" s="4">
        <v>0.87882496940024479</v>
      </c>
      <c r="M189" s="11">
        <v>0</v>
      </c>
      <c r="N189" s="12">
        <v>1</v>
      </c>
      <c r="O189" s="13">
        <v>1</v>
      </c>
      <c r="P189" s="11">
        <v>1</v>
      </c>
      <c r="Q189" s="12">
        <v>0</v>
      </c>
      <c r="R189" s="13">
        <v>1</v>
      </c>
    </row>
    <row r="190" spans="2:18" x14ac:dyDescent="0.3">
      <c r="B190" s="7" t="s">
        <v>194</v>
      </c>
      <c r="C190" s="3">
        <v>2967.7699999999995</v>
      </c>
      <c r="D190" s="3">
        <v>564500</v>
      </c>
      <c r="E190" s="3">
        <v>680.92</v>
      </c>
      <c r="F190" s="3">
        <v>357500</v>
      </c>
      <c r="G190" s="3">
        <v>490</v>
      </c>
      <c r="H190" s="10">
        <v>0.63330380868024805</v>
      </c>
      <c r="I190" s="4">
        <v>0.36542273534635883</v>
      </c>
      <c r="J190" s="10">
        <v>0.43535844267656576</v>
      </c>
      <c r="K190" s="4">
        <v>0.56585605708694497</v>
      </c>
      <c r="L190" s="4">
        <v>0.87882496940024479</v>
      </c>
      <c r="M190" s="11">
        <v>0</v>
      </c>
      <c r="N190" s="12">
        <v>1</v>
      </c>
      <c r="O190" s="13">
        <v>1</v>
      </c>
      <c r="P190" s="11">
        <v>1</v>
      </c>
      <c r="Q190" s="12">
        <v>0</v>
      </c>
      <c r="R190" s="13">
        <v>1</v>
      </c>
    </row>
    <row r="191" spans="2:18" x14ac:dyDescent="0.3">
      <c r="B191" s="7" t="s">
        <v>195</v>
      </c>
      <c r="C191" s="3">
        <v>2364.7199999999993</v>
      </c>
      <c r="D191" s="3">
        <v>534000</v>
      </c>
      <c r="E191" s="3">
        <v>800.21</v>
      </c>
      <c r="F191" s="3">
        <v>376000</v>
      </c>
      <c r="G191" s="3">
        <v>493.9</v>
      </c>
      <c r="H191" s="10">
        <v>0.70411985018726597</v>
      </c>
      <c r="I191" s="4">
        <v>0.36939802960953966</v>
      </c>
      <c r="J191" s="10">
        <v>0.45235280457683291</v>
      </c>
      <c r="K191" s="4">
        <v>0.62523114000548241</v>
      </c>
      <c r="L191" s="4">
        <v>0.87882496940024479</v>
      </c>
      <c r="M191" s="11">
        <v>0</v>
      </c>
      <c r="N191" s="12">
        <v>1</v>
      </c>
      <c r="O191" s="13">
        <v>1</v>
      </c>
      <c r="P191" s="11">
        <v>1</v>
      </c>
      <c r="Q191" s="12">
        <v>0</v>
      </c>
      <c r="R191" s="13">
        <v>1</v>
      </c>
    </row>
    <row r="192" spans="2:18" x14ac:dyDescent="0.3">
      <c r="B192" s="7" t="s">
        <v>196</v>
      </c>
      <c r="C192" s="3">
        <v>2318.4500000000003</v>
      </c>
      <c r="D192" s="3">
        <v>536500</v>
      </c>
      <c r="E192" s="3">
        <v>683.16</v>
      </c>
      <c r="F192" s="3">
        <v>410000</v>
      </c>
      <c r="G192" s="3">
        <v>499.05</v>
      </c>
      <c r="H192" s="10">
        <v>0.76421248835041944</v>
      </c>
      <c r="I192" s="4">
        <v>0.38357693401264881</v>
      </c>
      <c r="J192" s="10">
        <v>0.47199271499644635</v>
      </c>
      <c r="K192" s="4">
        <v>0.6338407327643667</v>
      </c>
      <c r="L192" s="4">
        <v>0.87882496940024479</v>
      </c>
      <c r="M192" s="11">
        <v>0</v>
      </c>
      <c r="N192" s="12">
        <v>1</v>
      </c>
      <c r="O192" s="13">
        <v>1</v>
      </c>
      <c r="P192" s="11">
        <v>1</v>
      </c>
      <c r="Q192" s="12">
        <v>0</v>
      </c>
      <c r="R192" s="13">
        <v>1</v>
      </c>
    </row>
    <row r="193" spans="2:18" x14ac:dyDescent="0.3">
      <c r="B193" s="7" t="s">
        <v>197</v>
      </c>
      <c r="C193" s="3">
        <v>1595.2300000000002</v>
      </c>
      <c r="D193" s="3">
        <v>452000</v>
      </c>
      <c r="E193" s="3">
        <v>661.29</v>
      </c>
      <c r="F193" s="3">
        <v>398500</v>
      </c>
      <c r="G193" s="3">
        <v>499.9</v>
      </c>
      <c r="H193" s="10">
        <v>0.88163716814159288</v>
      </c>
      <c r="I193" s="4">
        <v>0.40392474023328379</v>
      </c>
      <c r="J193" s="10">
        <v>0.48627936857562409</v>
      </c>
      <c r="K193" s="4">
        <v>0.6415476451559845</v>
      </c>
      <c r="L193" s="4">
        <v>0.87882496940024479</v>
      </c>
      <c r="M193" s="11">
        <v>0</v>
      </c>
      <c r="N193" s="12">
        <v>1</v>
      </c>
      <c r="O193" s="13">
        <v>1</v>
      </c>
      <c r="P193" s="11">
        <v>1</v>
      </c>
      <c r="Q193" s="12">
        <v>0</v>
      </c>
      <c r="R193" s="13">
        <v>1</v>
      </c>
    </row>
    <row r="194" spans="2:18" ht="15" thickBot="1" x14ac:dyDescent="0.35">
      <c r="B194" s="7" t="s">
        <v>198</v>
      </c>
      <c r="C194" s="3">
        <v>4213.2800000000007</v>
      </c>
      <c r="D194" s="3">
        <v>412500</v>
      </c>
      <c r="E194" s="3">
        <v>1661.8299999999997</v>
      </c>
      <c r="F194" s="3">
        <v>501000</v>
      </c>
      <c r="G194" s="3">
        <v>511.75</v>
      </c>
      <c r="H194" s="10">
        <v>1.2145454545454546</v>
      </c>
      <c r="I194" s="4">
        <v>0.4254379238870723</v>
      </c>
      <c r="J194" s="10">
        <v>0.52017669822571622</v>
      </c>
      <c r="K194" s="4">
        <v>0.66410781841109712</v>
      </c>
      <c r="L194" s="4">
        <v>0.88163716814159288</v>
      </c>
      <c r="M194" s="11">
        <v>0</v>
      </c>
      <c r="N194" s="12">
        <v>1</v>
      </c>
      <c r="O194" s="13">
        <v>1</v>
      </c>
      <c r="P194" s="11">
        <v>1</v>
      </c>
      <c r="Q194" s="12">
        <v>0</v>
      </c>
      <c r="R194" s="13">
        <v>1</v>
      </c>
    </row>
    <row r="195" spans="2:18" ht="15" thickBot="1" x14ac:dyDescent="0.35">
      <c r="B195" s="17" t="s">
        <v>199</v>
      </c>
      <c r="C195" s="18">
        <v>4679.8099999999986</v>
      </c>
      <c r="D195" s="18">
        <v>480500</v>
      </c>
      <c r="E195" s="18">
        <v>1718.3100000000002</v>
      </c>
      <c r="F195" s="18">
        <v>569500</v>
      </c>
      <c r="G195" s="18">
        <v>516.25</v>
      </c>
      <c r="H195" s="19">
        <v>1.1852237252861602</v>
      </c>
      <c r="I195" s="19">
        <v>0.43762264425200281</v>
      </c>
      <c r="J195" s="19">
        <v>0.58475078820703907</v>
      </c>
      <c r="K195" s="19">
        <v>0.68372227023912424</v>
      </c>
      <c r="L195" s="19">
        <v>1.2145454545454546</v>
      </c>
      <c r="M195" s="18">
        <v>0</v>
      </c>
      <c r="N195" s="18">
        <v>1</v>
      </c>
      <c r="O195" s="18">
        <v>1</v>
      </c>
      <c r="P195" s="18">
        <v>1</v>
      </c>
      <c r="Q195" s="18">
        <v>0</v>
      </c>
      <c r="R195" s="18">
        <v>1</v>
      </c>
    </row>
    <row r="196" spans="2:18" x14ac:dyDescent="0.3">
      <c r="B196" s="7" t="s">
        <v>200</v>
      </c>
      <c r="C196" s="3">
        <v>1600.47</v>
      </c>
      <c r="D196" s="3">
        <v>260000</v>
      </c>
      <c r="E196" s="3">
        <v>455.06</v>
      </c>
      <c r="F196" s="3">
        <v>118000</v>
      </c>
      <c r="G196" s="3">
        <v>514.25</v>
      </c>
      <c r="H196" s="10">
        <v>0.45384615384615384</v>
      </c>
      <c r="I196" s="4">
        <v>0.45858578395152949</v>
      </c>
      <c r="J196" s="10">
        <v>0.62792202956373755</v>
      </c>
      <c r="K196" s="4">
        <v>0.71914300972805434</v>
      </c>
      <c r="L196" s="4">
        <v>1.2145454545454546</v>
      </c>
      <c r="M196" s="11">
        <v>0</v>
      </c>
      <c r="N196" s="12">
        <v>0</v>
      </c>
      <c r="O196" s="13">
        <v>0</v>
      </c>
      <c r="P196" s="11">
        <v>1</v>
      </c>
      <c r="Q196" s="12">
        <v>1</v>
      </c>
      <c r="R196" s="13">
        <v>2</v>
      </c>
    </row>
    <row r="197" spans="2:18" x14ac:dyDescent="0.3">
      <c r="B197" s="7" t="s">
        <v>201</v>
      </c>
      <c r="C197" s="3">
        <v>4216.67</v>
      </c>
      <c r="D197" s="3">
        <v>360000</v>
      </c>
      <c r="E197" s="3">
        <v>3661.55</v>
      </c>
      <c r="F197" s="3">
        <v>291000</v>
      </c>
      <c r="G197" s="3">
        <v>508.5</v>
      </c>
      <c r="H197" s="10">
        <v>0.80833333333333335</v>
      </c>
      <c r="I197" s="4">
        <v>0.45035632684147536</v>
      </c>
      <c r="J197" s="10">
        <v>0.58475078820703907</v>
      </c>
      <c r="K197" s="4">
        <v>0.71914300972805434</v>
      </c>
      <c r="L197" s="4">
        <v>1.2145454545454546</v>
      </c>
      <c r="M197" s="11">
        <v>1</v>
      </c>
      <c r="N197" s="12">
        <v>1</v>
      </c>
      <c r="O197" s="13">
        <v>2</v>
      </c>
      <c r="P197" s="11">
        <v>0</v>
      </c>
      <c r="Q197" s="12">
        <v>0</v>
      </c>
      <c r="R197" s="13">
        <v>0</v>
      </c>
    </row>
    <row r="198" spans="2:18" x14ac:dyDescent="0.3">
      <c r="B198" s="7" t="s">
        <v>202</v>
      </c>
      <c r="C198" s="3">
        <v>1958.55</v>
      </c>
      <c r="D198" s="3">
        <v>379500</v>
      </c>
      <c r="E198" s="3">
        <v>1499.1200000000001</v>
      </c>
      <c r="F198" s="3">
        <v>367000</v>
      </c>
      <c r="G198" s="3">
        <v>518.70000000000005</v>
      </c>
      <c r="H198" s="10">
        <v>0.96706192358366272</v>
      </c>
      <c r="I198" s="4">
        <v>0.45035632684147536</v>
      </c>
      <c r="J198" s="10">
        <v>0.58475078820703907</v>
      </c>
      <c r="K198" s="4">
        <v>0.77524269959614789</v>
      </c>
      <c r="L198" s="4">
        <v>1.2145454545454546</v>
      </c>
      <c r="M198" s="11">
        <v>0</v>
      </c>
      <c r="N198" s="12">
        <v>1</v>
      </c>
      <c r="O198" s="13">
        <v>1</v>
      </c>
      <c r="P198" s="11">
        <v>1</v>
      </c>
      <c r="Q198" s="12">
        <v>0</v>
      </c>
      <c r="R198" s="13">
        <v>1</v>
      </c>
    </row>
    <row r="199" spans="2:18" x14ac:dyDescent="0.3">
      <c r="B199" s="7" t="s">
        <v>203</v>
      </c>
      <c r="C199" s="3">
        <v>3713.5099999999998</v>
      </c>
      <c r="D199" s="3">
        <v>416500</v>
      </c>
      <c r="E199" s="3">
        <v>1660.32</v>
      </c>
      <c r="F199" s="3">
        <v>399500</v>
      </c>
      <c r="G199" s="3">
        <v>524.54999999999995</v>
      </c>
      <c r="H199" s="10">
        <v>0.95918367346938771</v>
      </c>
      <c r="I199" s="4">
        <v>0.45035632684147536</v>
      </c>
      <c r="J199" s="10">
        <v>0.62792202956373755</v>
      </c>
      <c r="K199" s="4">
        <v>0.82595624235006126</v>
      </c>
      <c r="L199" s="4">
        <v>1.2145454545454546</v>
      </c>
      <c r="M199" s="11">
        <v>0</v>
      </c>
      <c r="N199" s="12">
        <v>1</v>
      </c>
      <c r="O199" s="13">
        <v>1</v>
      </c>
      <c r="P199" s="11">
        <v>1</v>
      </c>
      <c r="Q199" s="12">
        <v>0</v>
      </c>
      <c r="R199" s="13">
        <v>1</v>
      </c>
    </row>
    <row r="200" spans="2:18" x14ac:dyDescent="0.3">
      <c r="B200" s="7" t="s">
        <v>204</v>
      </c>
      <c r="C200" s="3">
        <v>1397.52</v>
      </c>
      <c r="D200" s="3">
        <v>423000</v>
      </c>
      <c r="E200" s="3">
        <v>2456.2600000000002</v>
      </c>
      <c r="F200" s="3">
        <v>386000</v>
      </c>
      <c r="G200" s="3">
        <v>528.4</v>
      </c>
      <c r="H200" s="10">
        <v>0.91252955082742315</v>
      </c>
      <c r="I200" s="4">
        <v>0.45035632684147536</v>
      </c>
      <c r="J200" s="10">
        <v>0.6551134428016625</v>
      </c>
      <c r="K200" s="4">
        <v>0.87952801908558187</v>
      </c>
      <c r="L200" s="4">
        <v>1.2145454545454546</v>
      </c>
      <c r="M200" s="11">
        <v>0</v>
      </c>
      <c r="N200" s="12">
        <v>1</v>
      </c>
      <c r="O200" s="13">
        <v>1</v>
      </c>
      <c r="P200" s="11">
        <v>1</v>
      </c>
      <c r="Q200" s="12">
        <v>0</v>
      </c>
      <c r="R200" s="13">
        <v>1</v>
      </c>
    </row>
    <row r="201" spans="2:18" x14ac:dyDescent="0.3">
      <c r="B201" s="7" t="s">
        <v>205</v>
      </c>
      <c r="C201" s="3">
        <v>3246.6400000000003</v>
      </c>
      <c r="D201" s="3">
        <v>463500</v>
      </c>
      <c r="E201" s="3">
        <v>1148.28</v>
      </c>
      <c r="F201" s="3">
        <v>386000</v>
      </c>
      <c r="G201" s="3">
        <v>527.5</v>
      </c>
      <c r="H201" s="10">
        <v>0.83279395900755127</v>
      </c>
      <c r="I201" s="4">
        <v>0.45035632684147536</v>
      </c>
      <c r="J201" s="10">
        <v>0.69052146355517152</v>
      </c>
      <c r="K201" s="4">
        <v>0.88936026381305044</v>
      </c>
      <c r="L201" s="4">
        <v>1.2145454545454546</v>
      </c>
      <c r="M201" s="11">
        <v>0</v>
      </c>
      <c r="N201" s="12">
        <v>1</v>
      </c>
      <c r="O201" s="13">
        <v>1</v>
      </c>
      <c r="P201" s="11">
        <v>1</v>
      </c>
      <c r="Q201" s="12">
        <v>0</v>
      </c>
      <c r="R201" s="13">
        <v>1</v>
      </c>
    </row>
    <row r="202" spans="2:18" x14ac:dyDescent="0.3">
      <c r="B202" s="7" t="s">
        <v>206</v>
      </c>
      <c r="C202" s="3">
        <v>4348.7700000000004</v>
      </c>
      <c r="D202" s="3">
        <v>520000</v>
      </c>
      <c r="E202" s="3">
        <v>5288.4600000000009</v>
      </c>
      <c r="F202" s="3">
        <v>471000</v>
      </c>
      <c r="G202" s="3">
        <v>522.85</v>
      </c>
      <c r="H202" s="10">
        <v>0.90576923076923077</v>
      </c>
      <c r="I202" s="4">
        <v>0.45035632684147536</v>
      </c>
      <c r="J202" s="10">
        <v>0.73416616926884271</v>
      </c>
      <c r="K202" s="4">
        <v>0.88936026381305044</v>
      </c>
      <c r="L202" s="4">
        <v>1.2145454545454546</v>
      </c>
      <c r="M202" s="11">
        <v>0</v>
      </c>
      <c r="N202" s="12">
        <v>1</v>
      </c>
      <c r="O202" s="13">
        <v>1</v>
      </c>
      <c r="P202" s="11">
        <v>1</v>
      </c>
      <c r="Q202" s="12">
        <v>0</v>
      </c>
      <c r="R202" s="13">
        <v>1</v>
      </c>
    </row>
    <row r="203" spans="2:18" x14ac:dyDescent="0.3">
      <c r="B203" s="7" t="s">
        <v>207</v>
      </c>
      <c r="C203" s="3">
        <v>1814.88</v>
      </c>
      <c r="D203" s="3">
        <v>509000</v>
      </c>
      <c r="E203" s="3">
        <v>1422.8300000000002</v>
      </c>
      <c r="F203" s="3">
        <v>433500</v>
      </c>
      <c r="G203" s="3">
        <v>514.54999999999995</v>
      </c>
      <c r="H203" s="10">
        <v>0.85166994106090377</v>
      </c>
      <c r="I203" s="4">
        <v>0.58036672629695885</v>
      </c>
      <c r="J203" s="10">
        <v>0.78627291084187645</v>
      </c>
      <c r="K203" s="4">
        <v>0.90745931078377884</v>
      </c>
      <c r="L203" s="4">
        <v>1.2145454545454546</v>
      </c>
      <c r="M203" s="11">
        <v>0</v>
      </c>
      <c r="N203" s="12">
        <v>1</v>
      </c>
      <c r="O203" s="13">
        <v>1</v>
      </c>
      <c r="P203" s="11">
        <v>1</v>
      </c>
      <c r="Q203" s="12">
        <v>0</v>
      </c>
      <c r="R203" s="13">
        <v>1</v>
      </c>
    </row>
    <row r="204" spans="2:18" x14ac:dyDescent="0.3">
      <c r="B204" s="7" t="s">
        <v>208</v>
      </c>
      <c r="C204" s="3">
        <v>3781.28</v>
      </c>
      <c r="D204" s="3">
        <v>484000</v>
      </c>
      <c r="E204" s="3">
        <v>1397.2800000000002</v>
      </c>
      <c r="F204" s="3">
        <v>361000</v>
      </c>
      <c r="G204" s="3">
        <v>504.35</v>
      </c>
      <c r="H204" s="10">
        <v>0.74586776859504134</v>
      </c>
      <c r="I204" s="4">
        <v>0.6306129191219928</v>
      </c>
      <c r="J204" s="10">
        <v>0.82056364617044231</v>
      </c>
      <c r="K204" s="4">
        <v>0.90745931078377884</v>
      </c>
      <c r="L204" s="4">
        <v>1.2145454545454546</v>
      </c>
      <c r="M204" s="11">
        <v>0</v>
      </c>
      <c r="N204" s="12">
        <v>0</v>
      </c>
      <c r="O204" s="13">
        <v>0</v>
      </c>
      <c r="P204" s="11">
        <v>1</v>
      </c>
      <c r="Q204" s="12">
        <v>1</v>
      </c>
      <c r="R204" s="13">
        <v>2</v>
      </c>
    </row>
    <row r="205" spans="2:18" x14ac:dyDescent="0.3">
      <c r="B205" s="7" t="s">
        <v>209</v>
      </c>
      <c r="C205" s="3">
        <v>1053.93</v>
      </c>
      <c r="D205" s="3">
        <v>490500</v>
      </c>
      <c r="E205" s="3">
        <v>878.07999999999993</v>
      </c>
      <c r="F205" s="3">
        <v>337000</v>
      </c>
      <c r="G205" s="3">
        <v>502.6</v>
      </c>
      <c r="H205" s="10">
        <v>0.68705402650356784</v>
      </c>
      <c r="I205" s="4">
        <v>0.66601825986236973</v>
      </c>
      <c r="J205" s="10">
        <v>0.82056364617044231</v>
      </c>
      <c r="K205" s="4">
        <v>0.90745931078377884</v>
      </c>
      <c r="L205" s="4">
        <v>1.2145454545454546</v>
      </c>
      <c r="M205" s="11">
        <v>1</v>
      </c>
      <c r="N205" s="12">
        <v>0</v>
      </c>
      <c r="O205" s="13">
        <v>1</v>
      </c>
      <c r="P205" s="11">
        <v>0</v>
      </c>
      <c r="Q205" s="12">
        <v>1</v>
      </c>
      <c r="R205" s="13">
        <v>1</v>
      </c>
    </row>
    <row r="206" spans="2:18" x14ac:dyDescent="0.3">
      <c r="B206" s="7" t="s">
        <v>210</v>
      </c>
      <c r="C206" s="3">
        <v>663.39999999999986</v>
      </c>
      <c r="D206" s="3">
        <v>490000</v>
      </c>
      <c r="E206" s="3">
        <v>480.79999999999995</v>
      </c>
      <c r="F206" s="3">
        <v>330500</v>
      </c>
      <c r="G206" s="3">
        <v>504.05</v>
      </c>
      <c r="H206" s="10">
        <v>0.67448979591836733</v>
      </c>
      <c r="I206" s="4">
        <v>0.68452128910844512</v>
      </c>
      <c r="J206" s="10">
        <v>0.82056364617044231</v>
      </c>
      <c r="K206" s="4">
        <v>0.90745931078377884</v>
      </c>
      <c r="L206" s="4">
        <v>1.2145454545454546</v>
      </c>
      <c r="M206" s="11">
        <v>1</v>
      </c>
      <c r="N206" s="12">
        <v>0</v>
      </c>
      <c r="O206" s="13">
        <v>1</v>
      </c>
      <c r="P206" s="11">
        <v>0</v>
      </c>
      <c r="Q206" s="12">
        <v>1</v>
      </c>
      <c r="R206" s="13">
        <v>1</v>
      </c>
    </row>
    <row r="207" spans="2:18" x14ac:dyDescent="0.3">
      <c r="B207" s="7" t="s">
        <v>211</v>
      </c>
      <c r="C207" s="3">
        <v>3863.31</v>
      </c>
      <c r="D207" s="3">
        <v>536000</v>
      </c>
      <c r="E207" s="3">
        <v>1233.57</v>
      </c>
      <c r="F207" s="3">
        <v>323500</v>
      </c>
      <c r="G207" s="3">
        <v>528.5</v>
      </c>
      <c r="H207" s="10">
        <v>0.60354477611940294</v>
      </c>
      <c r="I207" s="4">
        <v>0.68452128910844512</v>
      </c>
      <c r="J207" s="10">
        <v>0.82056364617044231</v>
      </c>
      <c r="K207" s="4">
        <v>0.90745931078377884</v>
      </c>
      <c r="L207" s="4">
        <v>1.2145454545454546</v>
      </c>
      <c r="M207" s="11">
        <v>1</v>
      </c>
      <c r="N207" s="12">
        <v>0</v>
      </c>
      <c r="O207" s="13">
        <v>1</v>
      </c>
      <c r="P207" s="11">
        <v>0</v>
      </c>
      <c r="Q207" s="12">
        <v>1</v>
      </c>
      <c r="R207" s="13">
        <v>1</v>
      </c>
    </row>
    <row r="208" spans="2:18" x14ac:dyDescent="0.3">
      <c r="B208" s="7" t="s">
        <v>212</v>
      </c>
      <c r="C208" s="3">
        <v>1664.5</v>
      </c>
      <c r="D208" s="3">
        <v>545000</v>
      </c>
      <c r="E208" s="3">
        <v>705.16000000000008</v>
      </c>
      <c r="F208" s="3">
        <v>311500</v>
      </c>
      <c r="G208" s="3">
        <v>523.6</v>
      </c>
      <c r="H208" s="10">
        <v>0.57155963302752288</v>
      </c>
      <c r="I208" s="4">
        <v>0.68391296885726771</v>
      </c>
      <c r="J208" s="10">
        <v>0.82056364617044231</v>
      </c>
      <c r="K208" s="4">
        <v>0.90745931078377884</v>
      </c>
      <c r="L208" s="4">
        <v>1.2145454545454546</v>
      </c>
      <c r="M208" s="11">
        <v>1</v>
      </c>
      <c r="N208" s="12">
        <v>0</v>
      </c>
      <c r="O208" s="13">
        <v>1</v>
      </c>
      <c r="P208" s="11">
        <v>0</v>
      </c>
      <c r="Q208" s="12">
        <v>1</v>
      </c>
      <c r="R208" s="13">
        <v>1</v>
      </c>
    </row>
    <row r="209" spans="2:18" x14ac:dyDescent="0.3">
      <c r="B209" s="7" t="s">
        <v>213</v>
      </c>
      <c r="C209" s="3">
        <v>1347.56</v>
      </c>
      <c r="D209" s="3">
        <v>557500</v>
      </c>
      <c r="E209" s="3">
        <v>772.18</v>
      </c>
      <c r="F209" s="3">
        <v>307000</v>
      </c>
      <c r="G209" s="3">
        <v>519.35</v>
      </c>
      <c r="H209" s="10">
        <v>0.55067264573991026</v>
      </c>
      <c r="I209" s="4">
        <v>0.66419329910883751</v>
      </c>
      <c r="J209" s="10">
        <v>0.78627291084187645</v>
      </c>
      <c r="K209" s="4">
        <v>0.90745931078377884</v>
      </c>
      <c r="L209" s="4">
        <v>1.2145454545454546</v>
      </c>
      <c r="M209" s="11">
        <v>1</v>
      </c>
      <c r="N209" s="12">
        <v>0</v>
      </c>
      <c r="O209" s="13">
        <v>1</v>
      </c>
      <c r="P209" s="11">
        <v>0</v>
      </c>
      <c r="Q209" s="12">
        <v>1</v>
      </c>
      <c r="R209" s="13">
        <v>1</v>
      </c>
    </row>
    <row r="210" spans="2:18" x14ac:dyDescent="0.3">
      <c r="B210" s="7" t="s">
        <v>214</v>
      </c>
      <c r="C210" s="3">
        <v>4322.0200000000004</v>
      </c>
      <c r="D210" s="3">
        <v>564500</v>
      </c>
      <c r="E210" s="3">
        <v>1220.8100000000002</v>
      </c>
      <c r="F210" s="3">
        <v>299500</v>
      </c>
      <c r="G210" s="3">
        <v>523.04999999999995</v>
      </c>
      <c r="H210" s="10">
        <v>0.53055801594331264</v>
      </c>
      <c r="I210" s="4">
        <v>0.66419329910883751</v>
      </c>
      <c r="J210" s="10">
        <v>0.78627291084187645</v>
      </c>
      <c r="K210" s="4">
        <v>0.90745931078377884</v>
      </c>
      <c r="L210" s="4">
        <v>1.2145454545454546</v>
      </c>
      <c r="M210" s="11">
        <v>1</v>
      </c>
      <c r="N210" s="12">
        <v>0</v>
      </c>
      <c r="O210" s="13">
        <v>1</v>
      </c>
      <c r="P210" s="11">
        <v>0</v>
      </c>
      <c r="Q210" s="12">
        <v>1</v>
      </c>
      <c r="R210" s="13">
        <v>1</v>
      </c>
    </row>
    <row r="211" spans="2:18" x14ac:dyDescent="0.3">
      <c r="B211" s="7" t="s">
        <v>215</v>
      </c>
      <c r="C211" s="3">
        <v>4808.4399999999996</v>
      </c>
      <c r="D211" s="3">
        <v>613000</v>
      </c>
      <c r="E211" s="3">
        <v>1108.73</v>
      </c>
      <c r="F211" s="3">
        <v>302000</v>
      </c>
      <c r="G211" s="3">
        <v>528.79999999999995</v>
      </c>
      <c r="H211" s="10">
        <v>0.4926590538336052</v>
      </c>
      <c r="I211" s="4">
        <v>0.65675354096862626</v>
      </c>
      <c r="J211" s="10">
        <v>0.78627291084187645</v>
      </c>
      <c r="K211" s="4">
        <v>0.90745931078377884</v>
      </c>
      <c r="L211" s="4">
        <v>1.2145454545454546</v>
      </c>
      <c r="M211" s="11">
        <v>1</v>
      </c>
      <c r="N211" s="12">
        <v>0</v>
      </c>
      <c r="O211" s="13">
        <v>1</v>
      </c>
      <c r="P211" s="11">
        <v>0</v>
      </c>
      <c r="Q211" s="12">
        <v>1</v>
      </c>
      <c r="R211" s="13">
        <v>1</v>
      </c>
    </row>
    <row r="212" spans="2:18" x14ac:dyDescent="0.3">
      <c r="B212" s="7" t="s">
        <v>216</v>
      </c>
      <c r="C212" s="3">
        <v>2365.9</v>
      </c>
      <c r="D212" s="3">
        <v>582000</v>
      </c>
      <c r="E212" s="3">
        <v>682.93000000000006</v>
      </c>
      <c r="F212" s="3">
        <v>317000</v>
      </c>
      <c r="G212" s="3">
        <v>536.45000000000005</v>
      </c>
      <c r="H212" s="10">
        <v>0.5446735395189003</v>
      </c>
      <c r="I212" s="4">
        <v>0.59554849034643298</v>
      </c>
      <c r="J212" s="10">
        <v>0.78627291084187645</v>
      </c>
      <c r="K212" s="4">
        <v>0.90745931078377884</v>
      </c>
      <c r="L212" s="4">
        <v>1.2145454545454546</v>
      </c>
      <c r="M212" s="11">
        <v>1</v>
      </c>
      <c r="N212" s="12">
        <v>0</v>
      </c>
      <c r="O212" s="13">
        <v>1</v>
      </c>
      <c r="P212" s="11">
        <v>0</v>
      </c>
      <c r="Q212" s="12">
        <v>1</v>
      </c>
      <c r="R212" s="13">
        <v>1</v>
      </c>
    </row>
    <row r="213" spans="2:18" x14ac:dyDescent="0.3">
      <c r="B213" s="7" t="s">
        <v>217</v>
      </c>
      <c r="C213" s="3">
        <v>1404.4299999999998</v>
      </c>
      <c r="D213" s="3">
        <v>601500</v>
      </c>
      <c r="E213" s="3">
        <v>503.59999999999997</v>
      </c>
      <c r="F213" s="3">
        <v>312000</v>
      </c>
      <c r="G213" s="3">
        <v>529.29999999999995</v>
      </c>
      <c r="H213" s="10">
        <v>0.51870324189526185</v>
      </c>
      <c r="I213" s="4">
        <v>0.56633788620561976</v>
      </c>
      <c r="J213" s="10">
        <v>0.77710055096418729</v>
      </c>
      <c r="K213" s="4">
        <v>0.90745931078377884</v>
      </c>
      <c r="L213" s="4">
        <v>1.2145454545454546</v>
      </c>
      <c r="M213" s="11">
        <v>1</v>
      </c>
      <c r="N213" s="12">
        <v>0</v>
      </c>
      <c r="O213" s="13">
        <v>1</v>
      </c>
      <c r="P213" s="11">
        <v>0</v>
      </c>
      <c r="Q213" s="12">
        <v>1</v>
      </c>
      <c r="R213" s="13">
        <v>1</v>
      </c>
    </row>
    <row r="214" spans="2:18" x14ac:dyDescent="0.3">
      <c r="B214" s="7" t="s">
        <v>218</v>
      </c>
      <c r="C214" s="3">
        <v>1586.3000000000002</v>
      </c>
      <c r="D214" s="3">
        <v>568500</v>
      </c>
      <c r="E214" s="3">
        <v>937.34999999999991</v>
      </c>
      <c r="F214" s="3">
        <v>348000</v>
      </c>
      <c r="G214" s="3">
        <v>523.20000000000005</v>
      </c>
      <c r="H214" s="10">
        <v>0.61213720316622688</v>
      </c>
      <c r="I214" s="4">
        <v>0.5491728691846578</v>
      </c>
      <c r="J214" s="10">
        <v>0.71646089754930453</v>
      </c>
      <c r="K214" s="4">
        <v>0.90745931078377884</v>
      </c>
      <c r="L214" s="4">
        <v>1.2145454545454546</v>
      </c>
      <c r="M214" s="11">
        <v>1</v>
      </c>
      <c r="N214" s="12">
        <v>0</v>
      </c>
      <c r="O214" s="13">
        <v>1</v>
      </c>
      <c r="P214" s="11">
        <v>0</v>
      </c>
      <c r="Q214" s="12">
        <v>1</v>
      </c>
      <c r="R214" s="13">
        <v>1</v>
      </c>
    </row>
    <row r="215" spans="2:18" x14ac:dyDescent="0.3">
      <c r="B215" s="7" t="s">
        <v>219</v>
      </c>
      <c r="C215" s="3">
        <v>696.61000000000013</v>
      </c>
      <c r="D215" s="3">
        <v>851250</v>
      </c>
      <c r="E215" s="3">
        <v>268.32</v>
      </c>
      <c r="F215" s="3">
        <v>525750</v>
      </c>
      <c r="G215" s="3">
        <v>349.55</v>
      </c>
      <c r="H215" s="10">
        <v>0.61762114537444934</v>
      </c>
      <c r="I215" s="4">
        <v>0.5491728691846578</v>
      </c>
      <c r="J215" s="10">
        <v>0.68077191121096758</v>
      </c>
      <c r="K215" s="4">
        <v>0.86519476348798552</v>
      </c>
      <c r="L215" s="4">
        <v>1.1852237252861602</v>
      </c>
      <c r="M215" s="11">
        <v>1</v>
      </c>
      <c r="N215" s="12">
        <v>0</v>
      </c>
      <c r="O215" s="13">
        <v>1</v>
      </c>
      <c r="P215" s="11">
        <v>0</v>
      </c>
      <c r="Q215" s="12">
        <v>1</v>
      </c>
      <c r="R215" s="13">
        <v>1</v>
      </c>
    </row>
    <row r="216" spans="2:18" x14ac:dyDescent="0.3">
      <c r="B216" s="7" t="s">
        <v>220</v>
      </c>
      <c r="C216" s="3">
        <v>772.19999999999993</v>
      </c>
      <c r="D216" s="3">
        <v>851250</v>
      </c>
      <c r="E216" s="3">
        <v>765.77999999999986</v>
      </c>
      <c r="F216" s="3">
        <v>449250</v>
      </c>
      <c r="G216" s="3">
        <v>340.45</v>
      </c>
      <c r="H216" s="10">
        <v>0.52775330396475773</v>
      </c>
      <c r="I216" s="4">
        <v>0.5491728691846578</v>
      </c>
      <c r="J216" s="10">
        <v>0.64605547064640834</v>
      </c>
      <c r="K216" s="4">
        <v>0.83751295452088936</v>
      </c>
      <c r="L216" s="4">
        <v>0.96706192358366272</v>
      </c>
      <c r="M216" s="11">
        <v>1</v>
      </c>
      <c r="N216" s="12">
        <v>0</v>
      </c>
      <c r="O216" s="13">
        <v>1</v>
      </c>
      <c r="P216" s="11">
        <v>0</v>
      </c>
      <c r="Q216" s="12">
        <v>1</v>
      </c>
      <c r="R216" s="13">
        <v>1</v>
      </c>
    </row>
    <row r="217" spans="2:18" x14ac:dyDescent="0.3">
      <c r="B217" s="7" t="s">
        <v>221</v>
      </c>
      <c r="C217" s="3">
        <v>736.6099999999999</v>
      </c>
      <c r="D217" s="3">
        <v>825750</v>
      </c>
      <c r="E217" s="3">
        <v>448.66000000000008</v>
      </c>
      <c r="F217" s="3">
        <v>405000</v>
      </c>
      <c r="G217" s="3">
        <v>329.7</v>
      </c>
      <c r="H217" s="10">
        <v>0.49046321525885561</v>
      </c>
      <c r="I217" s="4">
        <v>0.5491728691846578</v>
      </c>
      <c r="J217" s="10">
        <v>0.64605547064640834</v>
      </c>
      <c r="K217" s="4">
        <v>0.83751295452088936</v>
      </c>
      <c r="L217" s="4">
        <v>0.96706192358366272</v>
      </c>
      <c r="M217" s="11">
        <v>1</v>
      </c>
      <c r="N217" s="12">
        <v>0</v>
      </c>
      <c r="O217" s="13">
        <v>1</v>
      </c>
      <c r="P217" s="11">
        <v>0</v>
      </c>
      <c r="Q217" s="12">
        <v>1</v>
      </c>
      <c r="R217" s="13">
        <v>1</v>
      </c>
    </row>
    <row r="218" spans="2:18" x14ac:dyDescent="0.3">
      <c r="B218" s="7" t="s">
        <v>222</v>
      </c>
      <c r="C218" s="3">
        <v>619.82000000000005</v>
      </c>
      <c r="D218" s="3">
        <v>766500</v>
      </c>
      <c r="E218" s="3">
        <v>152.79999999999998</v>
      </c>
      <c r="F218" s="3">
        <v>410250</v>
      </c>
      <c r="G218" s="3">
        <v>332.3</v>
      </c>
      <c r="H218" s="10">
        <v>0.53522504892367906</v>
      </c>
      <c r="I218" s="4">
        <v>0.54114465862500338</v>
      </c>
      <c r="J218" s="10">
        <v>0.61487917427033811</v>
      </c>
      <c r="K218" s="4">
        <v>0.83751295452088936</v>
      </c>
      <c r="L218" s="4">
        <v>0.96706192358366272</v>
      </c>
      <c r="M218" s="11">
        <v>1</v>
      </c>
      <c r="N218" s="12">
        <v>0</v>
      </c>
      <c r="O218" s="13">
        <v>1</v>
      </c>
      <c r="P218" s="11">
        <v>0</v>
      </c>
      <c r="Q218" s="12">
        <v>1</v>
      </c>
      <c r="R218" s="13">
        <v>1</v>
      </c>
    </row>
    <row r="219" spans="2:18" ht="15" thickBot="1" x14ac:dyDescent="0.35">
      <c r="B219" s="7" t="s">
        <v>223</v>
      </c>
      <c r="C219" s="3">
        <v>602.52</v>
      </c>
      <c r="D219" s="3">
        <v>708000</v>
      </c>
      <c r="E219" s="3">
        <v>396.88000000000005</v>
      </c>
      <c r="F219" s="3">
        <v>390750</v>
      </c>
      <c r="G219" s="3">
        <v>339.1</v>
      </c>
      <c r="H219" s="10">
        <v>0.55190677966101698</v>
      </c>
      <c r="I219" s="4">
        <v>0.53405829067858746</v>
      </c>
      <c r="J219" s="10">
        <v>0.60784098964281497</v>
      </c>
      <c r="K219" s="4">
        <v>0.76759931619816879</v>
      </c>
      <c r="L219" s="4">
        <v>0.95918367346938771</v>
      </c>
      <c r="M219" s="11">
        <v>1</v>
      </c>
      <c r="N219" s="12">
        <v>0</v>
      </c>
      <c r="O219" s="13">
        <v>1</v>
      </c>
      <c r="P219" s="11">
        <v>0</v>
      </c>
      <c r="Q219" s="12">
        <v>1</v>
      </c>
      <c r="R219" s="13">
        <v>1</v>
      </c>
    </row>
    <row r="220" spans="2:18" ht="15" thickBot="1" x14ac:dyDescent="0.35">
      <c r="B220" s="17" t="s">
        <v>224</v>
      </c>
      <c r="C220" s="18">
        <v>906.41</v>
      </c>
      <c r="D220" s="18">
        <v>675000</v>
      </c>
      <c r="E220" s="18">
        <v>604.91999999999985</v>
      </c>
      <c r="F220" s="18">
        <v>351750</v>
      </c>
      <c r="G220" s="18">
        <v>336.85</v>
      </c>
      <c r="H220" s="19">
        <v>0.52111111111111108</v>
      </c>
      <c r="I220" s="19">
        <v>0.53405829067858746</v>
      </c>
      <c r="J220" s="19">
        <v>0.58755220457346291</v>
      </c>
      <c r="K220" s="19">
        <v>0.70175746202643619</v>
      </c>
      <c r="L220" s="19">
        <v>0.91252955082742315</v>
      </c>
      <c r="M220" s="18">
        <v>1</v>
      </c>
      <c r="N220" s="18">
        <v>0</v>
      </c>
      <c r="O220" s="18">
        <v>1</v>
      </c>
      <c r="P220" s="18">
        <v>0</v>
      </c>
      <c r="Q220" s="18">
        <v>1</v>
      </c>
      <c r="R220" s="18">
        <v>1</v>
      </c>
    </row>
    <row r="221" spans="2:18" x14ac:dyDescent="0.3">
      <c r="B221" s="7" t="s">
        <v>225</v>
      </c>
      <c r="C221" s="3">
        <v>450.15000000000003</v>
      </c>
      <c r="D221" s="3">
        <v>140250</v>
      </c>
      <c r="E221" s="3">
        <v>149.29999999999998</v>
      </c>
      <c r="F221" s="3">
        <v>78750</v>
      </c>
      <c r="G221" s="3">
        <v>347.45</v>
      </c>
      <c r="H221" s="10">
        <v>0.56149732620320858</v>
      </c>
      <c r="I221" s="4">
        <v>0.52985683794867389</v>
      </c>
      <c r="J221" s="10">
        <v>0.56173320634426993</v>
      </c>
      <c r="K221" s="4">
        <v>0.67763085356466746</v>
      </c>
      <c r="L221" s="4">
        <v>0.90576923076923077</v>
      </c>
      <c r="M221" s="11">
        <v>1</v>
      </c>
      <c r="N221" s="12">
        <v>0</v>
      </c>
      <c r="O221" s="13">
        <v>1</v>
      </c>
      <c r="P221" s="11">
        <v>0</v>
      </c>
      <c r="Q221" s="12">
        <v>1</v>
      </c>
      <c r="R221" s="13">
        <v>1</v>
      </c>
    </row>
    <row r="222" spans="2:18" x14ac:dyDescent="0.3">
      <c r="B222" s="7" t="s">
        <v>226</v>
      </c>
      <c r="C222" s="3">
        <v>466.61000000000007</v>
      </c>
      <c r="D222" s="3">
        <v>192750</v>
      </c>
      <c r="E222" s="3">
        <v>169.02</v>
      </c>
      <c r="F222" s="3">
        <v>117000</v>
      </c>
      <c r="G222" s="3">
        <v>349.45</v>
      </c>
      <c r="H222" s="10">
        <v>0.60700389105058361</v>
      </c>
      <c r="I222" s="4">
        <v>0.52985683794867389</v>
      </c>
      <c r="J222" s="10">
        <v>0.55670205293211272</v>
      </c>
      <c r="K222" s="4">
        <v>0.63183830801042884</v>
      </c>
      <c r="L222" s="4">
        <v>0.90576923076923077</v>
      </c>
      <c r="M222" s="11">
        <v>0</v>
      </c>
      <c r="N222" s="12">
        <v>1</v>
      </c>
      <c r="O222" s="13">
        <v>1</v>
      </c>
      <c r="P222" s="11">
        <v>1</v>
      </c>
      <c r="Q222" s="12">
        <v>0</v>
      </c>
      <c r="R222" s="13">
        <v>1</v>
      </c>
    </row>
    <row r="223" spans="2:18" x14ac:dyDescent="0.3">
      <c r="B223" s="7" t="s">
        <v>227</v>
      </c>
      <c r="C223" s="3">
        <v>2994.18</v>
      </c>
      <c r="D223" s="3">
        <v>308250</v>
      </c>
      <c r="E223" s="3">
        <v>1112</v>
      </c>
      <c r="F223" s="3">
        <v>207750</v>
      </c>
      <c r="G223" s="3">
        <v>374.05</v>
      </c>
      <c r="H223" s="10">
        <v>0.67396593673965932</v>
      </c>
      <c r="I223" s="4">
        <v>0.52985683794867389</v>
      </c>
      <c r="J223" s="10">
        <v>0.55670205293211272</v>
      </c>
      <c r="K223" s="4">
        <v>0.6135081887182825</v>
      </c>
      <c r="L223" s="4">
        <v>0.85166994106090377</v>
      </c>
      <c r="M223" s="11">
        <v>0</v>
      </c>
      <c r="N223" s="12">
        <v>1</v>
      </c>
      <c r="O223" s="13">
        <v>1</v>
      </c>
      <c r="P223" s="11">
        <v>1</v>
      </c>
      <c r="Q223" s="12">
        <v>0</v>
      </c>
      <c r="R223" s="13">
        <v>1</v>
      </c>
    </row>
    <row r="224" spans="2:18" x14ac:dyDescent="0.3">
      <c r="B224" s="7" t="s">
        <v>228</v>
      </c>
      <c r="C224" s="3">
        <v>4290.3700000000008</v>
      </c>
      <c r="D224" s="3">
        <v>469500</v>
      </c>
      <c r="E224" s="3">
        <v>866.70999999999992</v>
      </c>
      <c r="F224" s="3">
        <v>291000</v>
      </c>
      <c r="G224" s="3">
        <v>391.15</v>
      </c>
      <c r="H224" s="10">
        <v>0.61980830670926512</v>
      </c>
      <c r="I224" s="4">
        <v>0.52985683794867389</v>
      </c>
      <c r="J224" s="10">
        <v>0.55670205293211272</v>
      </c>
      <c r="K224" s="4">
        <v>0.6135081887182825</v>
      </c>
      <c r="L224" s="4">
        <v>0.74586776859504134</v>
      </c>
      <c r="M224" s="11">
        <v>0</v>
      </c>
      <c r="N224" s="12">
        <v>1</v>
      </c>
      <c r="O224" s="13">
        <v>1</v>
      </c>
      <c r="P224" s="11">
        <v>1</v>
      </c>
      <c r="Q224" s="12">
        <v>0</v>
      </c>
      <c r="R224" s="13">
        <v>1</v>
      </c>
    </row>
    <row r="225" spans="2:18" x14ac:dyDescent="0.3">
      <c r="B225" s="7" t="s">
        <v>229</v>
      </c>
      <c r="C225" s="3">
        <v>23076.840000000004</v>
      </c>
      <c r="D225" s="3">
        <v>1734000</v>
      </c>
      <c r="E225" s="3">
        <v>9019.73</v>
      </c>
      <c r="F225" s="3">
        <v>618750</v>
      </c>
      <c r="G225" s="3">
        <v>370.75</v>
      </c>
      <c r="H225" s="10">
        <v>0.35683391003460208</v>
      </c>
      <c r="I225" s="4">
        <v>0.52985683794867389</v>
      </c>
      <c r="J225" s="10">
        <v>0.55670205293211272</v>
      </c>
      <c r="K225" s="4">
        <v>0.6135081887182825</v>
      </c>
      <c r="L225" s="4">
        <v>0.68705402650356784</v>
      </c>
      <c r="M225" s="11">
        <v>0</v>
      </c>
      <c r="N225" s="12">
        <v>0</v>
      </c>
      <c r="O225" s="13">
        <v>0</v>
      </c>
      <c r="P225" s="11">
        <v>1</v>
      </c>
      <c r="Q225" s="12">
        <v>1</v>
      </c>
      <c r="R225" s="13">
        <v>2</v>
      </c>
    </row>
    <row r="226" spans="2:18" x14ac:dyDescent="0.3">
      <c r="B226" s="7" t="s">
        <v>230</v>
      </c>
      <c r="C226" s="3">
        <v>16859.5</v>
      </c>
      <c r="D226" s="3">
        <v>2853750</v>
      </c>
      <c r="E226" s="3">
        <v>6164.8099999999986</v>
      </c>
      <c r="F226" s="3">
        <v>798750</v>
      </c>
      <c r="G226" s="3">
        <v>348.75</v>
      </c>
      <c r="H226" s="10">
        <v>0.27989487516425754</v>
      </c>
      <c r="I226" s="4">
        <v>0.52609275575134606</v>
      </c>
      <c r="J226" s="10">
        <v>0.55128971270046367</v>
      </c>
      <c r="K226" s="4">
        <v>0.60828721907949446</v>
      </c>
      <c r="L226" s="4">
        <v>0.67448979591836733</v>
      </c>
      <c r="M226" s="11">
        <v>1</v>
      </c>
      <c r="N226" s="12">
        <v>0</v>
      </c>
      <c r="O226" s="13">
        <v>1</v>
      </c>
      <c r="P226" s="11">
        <v>0</v>
      </c>
      <c r="Q226" s="12">
        <v>1</v>
      </c>
      <c r="R226" s="13">
        <v>1</v>
      </c>
    </row>
    <row r="227" spans="2:18" x14ac:dyDescent="0.3">
      <c r="B227" s="7" t="s">
        <v>231</v>
      </c>
      <c r="C227" s="3">
        <v>6239.34</v>
      </c>
      <c r="D227" s="3">
        <v>3135750</v>
      </c>
      <c r="E227" s="3">
        <v>1354.9399999999998</v>
      </c>
      <c r="F227" s="3">
        <v>822000</v>
      </c>
      <c r="G227" s="3">
        <v>342.4</v>
      </c>
      <c r="H227" s="10">
        <v>0.26213824443912942</v>
      </c>
      <c r="I227" s="4">
        <v>0.52050914380714874</v>
      </c>
      <c r="J227" s="10">
        <v>0.54767309262940533</v>
      </c>
      <c r="K227" s="4">
        <v>0.60440955485219816</v>
      </c>
      <c r="L227" s="4">
        <v>0.67396593673965932</v>
      </c>
      <c r="M227" s="11">
        <v>1</v>
      </c>
      <c r="N227" s="12">
        <v>0</v>
      </c>
      <c r="O227" s="13">
        <v>1</v>
      </c>
      <c r="P227" s="11">
        <v>0</v>
      </c>
      <c r="Q227" s="12">
        <v>1</v>
      </c>
      <c r="R227" s="13">
        <v>1</v>
      </c>
    </row>
    <row r="228" spans="2:18" x14ac:dyDescent="0.3">
      <c r="B228" s="7" t="s">
        <v>232</v>
      </c>
      <c r="C228" s="3">
        <v>6831.5800000000008</v>
      </c>
      <c r="D228" s="3">
        <v>3126000</v>
      </c>
      <c r="E228" s="3">
        <v>1186.1500000000001</v>
      </c>
      <c r="F228" s="3">
        <v>889500</v>
      </c>
      <c r="G228" s="3">
        <v>347.9</v>
      </c>
      <c r="H228" s="10">
        <v>0.28454894433781192</v>
      </c>
      <c r="I228" s="4">
        <v>0.51219219487984768</v>
      </c>
      <c r="J228" s="10">
        <v>0.53994929422128968</v>
      </c>
      <c r="K228" s="4">
        <v>0.58042069753328807</v>
      </c>
      <c r="L228" s="4">
        <v>0.67396593673965932</v>
      </c>
      <c r="M228" s="11">
        <v>1</v>
      </c>
      <c r="N228" s="12">
        <v>0</v>
      </c>
      <c r="O228" s="13">
        <v>1</v>
      </c>
      <c r="P228" s="11">
        <v>0</v>
      </c>
      <c r="Q228" s="12">
        <v>1</v>
      </c>
      <c r="R228" s="13">
        <v>1</v>
      </c>
    </row>
    <row r="229" spans="2:18" x14ac:dyDescent="0.3">
      <c r="B229" s="7" t="s">
        <v>233</v>
      </c>
      <c r="C229" s="3">
        <v>4771.0899999999992</v>
      </c>
      <c r="D229" s="3">
        <v>3243000</v>
      </c>
      <c r="E229" s="3">
        <v>788.61</v>
      </c>
      <c r="F229" s="3">
        <v>883500</v>
      </c>
      <c r="G229" s="3">
        <v>338.95</v>
      </c>
      <c r="H229" s="10">
        <v>0.27243293246993522</v>
      </c>
      <c r="I229" s="4">
        <v>0.4921100941899178</v>
      </c>
      <c r="J229" s="10">
        <v>0.53289153243349585</v>
      </c>
      <c r="K229" s="4">
        <v>0.57287396741505237</v>
      </c>
      <c r="L229" s="4">
        <v>0.67396593673965932</v>
      </c>
      <c r="M229" s="11">
        <v>1</v>
      </c>
      <c r="N229" s="12">
        <v>0</v>
      </c>
      <c r="O229" s="13">
        <v>1</v>
      </c>
      <c r="P229" s="11">
        <v>0</v>
      </c>
      <c r="Q229" s="12">
        <v>1</v>
      </c>
      <c r="R229" s="13">
        <v>1</v>
      </c>
    </row>
    <row r="230" spans="2:18" x14ac:dyDescent="0.3">
      <c r="B230" s="7" t="s">
        <v>234</v>
      </c>
      <c r="C230" s="3">
        <v>3216.1800000000003</v>
      </c>
      <c r="D230" s="3">
        <v>3324750</v>
      </c>
      <c r="E230" s="3">
        <v>527.32000000000005</v>
      </c>
      <c r="F230" s="3">
        <v>901500</v>
      </c>
      <c r="G230" s="3">
        <v>337.35</v>
      </c>
      <c r="H230" s="10">
        <v>0.27114820663207762</v>
      </c>
      <c r="I230" s="4">
        <v>0.45705588895279226</v>
      </c>
      <c r="J230" s="10">
        <v>0.52915565995403524</v>
      </c>
      <c r="K230" s="4">
        <v>0.57287396741505237</v>
      </c>
      <c r="L230" s="4">
        <v>0.67396593673965932</v>
      </c>
      <c r="M230" s="11">
        <v>1</v>
      </c>
      <c r="N230" s="12">
        <v>0</v>
      </c>
      <c r="O230" s="13">
        <v>1</v>
      </c>
      <c r="P230" s="11">
        <v>0</v>
      </c>
      <c r="Q230" s="12">
        <v>1</v>
      </c>
      <c r="R230" s="13">
        <v>1</v>
      </c>
    </row>
    <row r="231" spans="2:18" x14ac:dyDescent="0.3">
      <c r="B231" s="7" t="s">
        <v>235</v>
      </c>
      <c r="C231" s="3">
        <v>3376.3600000000006</v>
      </c>
      <c r="D231" s="3">
        <v>3223500</v>
      </c>
      <c r="E231" s="3">
        <v>366.36999999999995</v>
      </c>
      <c r="F231" s="3">
        <v>892500</v>
      </c>
      <c r="G231" s="3">
        <v>343.25</v>
      </c>
      <c r="H231" s="10">
        <v>0.27687296416938112</v>
      </c>
      <c r="I231" s="4">
        <v>0.33876266861040455</v>
      </c>
      <c r="J231" s="10">
        <v>0.5244322075379344</v>
      </c>
      <c r="K231" s="4">
        <v>0.57287396741505237</v>
      </c>
      <c r="L231" s="4">
        <v>0.67396593673965932</v>
      </c>
      <c r="M231" s="11">
        <v>1</v>
      </c>
      <c r="N231" s="12">
        <v>0</v>
      </c>
      <c r="O231" s="13">
        <v>1</v>
      </c>
      <c r="P231" s="11">
        <v>0</v>
      </c>
      <c r="Q231" s="12">
        <v>1</v>
      </c>
      <c r="R231" s="13">
        <v>1</v>
      </c>
    </row>
    <row r="232" spans="2:18" x14ac:dyDescent="0.3">
      <c r="B232" s="7" t="s">
        <v>236</v>
      </c>
      <c r="C232" s="3">
        <v>2124.3199999999997</v>
      </c>
      <c r="D232" s="3">
        <v>3252000</v>
      </c>
      <c r="E232" s="3">
        <v>161.04999999999998</v>
      </c>
      <c r="F232" s="3">
        <v>897000</v>
      </c>
      <c r="G232" s="3">
        <v>341.4</v>
      </c>
      <c r="H232" s="10">
        <v>0.27583025830258301</v>
      </c>
      <c r="I232" s="4">
        <v>0.28338542704442332</v>
      </c>
      <c r="J232" s="10">
        <v>0.5244322075379344</v>
      </c>
      <c r="K232" s="4">
        <v>0.57287396741505237</v>
      </c>
      <c r="L232" s="4">
        <v>0.67396593673965932</v>
      </c>
      <c r="M232" s="11">
        <v>1</v>
      </c>
      <c r="N232" s="12">
        <v>0</v>
      </c>
      <c r="O232" s="13">
        <v>1</v>
      </c>
      <c r="P232" s="11">
        <v>0</v>
      </c>
      <c r="Q232" s="12">
        <v>1</v>
      </c>
      <c r="R232" s="13">
        <v>1</v>
      </c>
    </row>
    <row r="233" spans="2:18" x14ac:dyDescent="0.3">
      <c r="B233" s="7" t="s">
        <v>237</v>
      </c>
      <c r="C233" s="3">
        <v>2420.7800000000002</v>
      </c>
      <c r="D233" s="3">
        <v>3278250</v>
      </c>
      <c r="E233" s="3">
        <v>244.19000000000003</v>
      </c>
      <c r="F233" s="3">
        <v>891000</v>
      </c>
      <c r="G233" s="3">
        <v>341.3</v>
      </c>
      <c r="H233" s="10">
        <v>0.27179135209334249</v>
      </c>
      <c r="I233" s="4">
        <v>0.27913939741553845</v>
      </c>
      <c r="J233" s="10">
        <v>0.51990717650318641</v>
      </c>
      <c r="K233" s="4">
        <v>0.57287396741505237</v>
      </c>
      <c r="L233" s="4">
        <v>0.67396593673965932</v>
      </c>
      <c r="M233" s="11">
        <v>1</v>
      </c>
      <c r="N233" s="12">
        <v>0</v>
      </c>
      <c r="O233" s="13">
        <v>1</v>
      </c>
      <c r="P233" s="11">
        <v>0</v>
      </c>
      <c r="Q233" s="12">
        <v>1</v>
      </c>
      <c r="R233" s="13">
        <v>1</v>
      </c>
    </row>
    <row r="234" spans="2:18" x14ac:dyDescent="0.3">
      <c r="B234" s="7" t="s">
        <v>238</v>
      </c>
      <c r="C234" s="3">
        <v>3079.57</v>
      </c>
      <c r="D234" s="3">
        <v>3276000</v>
      </c>
      <c r="E234" s="3">
        <v>258.08</v>
      </c>
      <c r="F234" s="3">
        <v>888000</v>
      </c>
      <c r="G234" s="3">
        <v>337.8</v>
      </c>
      <c r="H234" s="10">
        <v>0.27106227106227104</v>
      </c>
      <c r="I234" s="4">
        <v>0.27661228770268159</v>
      </c>
      <c r="J234" s="10">
        <v>0.50578716318498329</v>
      </c>
      <c r="K234" s="4">
        <v>0.57287396741505237</v>
      </c>
      <c r="L234" s="4">
        <v>0.67396593673965932</v>
      </c>
      <c r="M234" s="11">
        <v>1</v>
      </c>
      <c r="N234" s="12">
        <v>0</v>
      </c>
      <c r="O234" s="13">
        <v>1</v>
      </c>
      <c r="P234" s="11">
        <v>0</v>
      </c>
      <c r="Q234" s="12">
        <v>1</v>
      </c>
      <c r="R234" s="13">
        <v>1</v>
      </c>
    </row>
    <row r="235" spans="2:18" x14ac:dyDescent="0.3">
      <c r="B235" s="7" t="s">
        <v>239</v>
      </c>
      <c r="C235" s="3">
        <v>4508.6399999999994</v>
      </c>
      <c r="D235" s="3">
        <v>3268500</v>
      </c>
      <c r="E235" s="3">
        <v>1145.3800000000001</v>
      </c>
      <c r="F235" s="3">
        <v>846000</v>
      </c>
      <c r="G235" s="3">
        <v>327.7</v>
      </c>
      <c r="H235" s="10">
        <v>0.2588343276732446</v>
      </c>
      <c r="I235" s="4">
        <v>0.27498092684442105</v>
      </c>
      <c r="J235" s="10">
        <v>0.42364856264672884</v>
      </c>
      <c r="K235" s="4">
        <v>0.55430441629656491</v>
      </c>
      <c r="L235" s="4">
        <v>0.67396593673965932</v>
      </c>
      <c r="M235" s="11">
        <v>1</v>
      </c>
      <c r="N235" s="12">
        <v>0</v>
      </c>
      <c r="O235" s="13">
        <v>1</v>
      </c>
      <c r="P235" s="11">
        <v>0</v>
      </c>
      <c r="Q235" s="12">
        <v>1</v>
      </c>
      <c r="R235" s="13">
        <v>1</v>
      </c>
    </row>
    <row r="236" spans="2:18" x14ac:dyDescent="0.3">
      <c r="B236" s="7" t="s">
        <v>240</v>
      </c>
      <c r="C236" s="3">
        <v>4463.2699999999995</v>
      </c>
      <c r="D236" s="3">
        <v>3275250</v>
      </c>
      <c r="E236" s="3">
        <v>987.39999999999986</v>
      </c>
      <c r="F236" s="3">
        <v>817500</v>
      </c>
      <c r="G236" s="3">
        <v>321.14999999999998</v>
      </c>
      <c r="H236" s="10">
        <v>0.24959926723150905</v>
      </c>
      <c r="I236" s="4">
        <v>0.27227253737578705</v>
      </c>
      <c r="J236" s="10">
        <v>0.32069142718620702</v>
      </c>
      <c r="K236" s="4">
        <v>0.53939548160801354</v>
      </c>
      <c r="L236" s="4">
        <v>0.67396593673965932</v>
      </c>
      <c r="M236" s="11">
        <v>1</v>
      </c>
      <c r="N236" s="12">
        <v>0</v>
      </c>
      <c r="O236" s="13">
        <v>1</v>
      </c>
      <c r="P236" s="11">
        <v>0</v>
      </c>
      <c r="Q236" s="12">
        <v>1</v>
      </c>
      <c r="R236" s="13">
        <v>1</v>
      </c>
    </row>
    <row r="237" spans="2:18" x14ac:dyDescent="0.3">
      <c r="B237" s="7" t="s">
        <v>241</v>
      </c>
      <c r="C237" s="3">
        <v>3961.4899999999989</v>
      </c>
      <c r="D237" s="3">
        <v>3191250</v>
      </c>
      <c r="E237" s="3">
        <v>1607.9899999999998</v>
      </c>
      <c r="F237" s="3">
        <v>811500</v>
      </c>
      <c r="G237" s="3">
        <v>295.60000000000002</v>
      </c>
      <c r="H237" s="10">
        <v>0.25428907168037601</v>
      </c>
      <c r="I237" s="4">
        <v>0.27163056572802624</v>
      </c>
      <c r="J237" s="10">
        <v>0.28222190975103473</v>
      </c>
      <c r="K237" s="4">
        <v>0.53939548160801354</v>
      </c>
      <c r="L237" s="4">
        <v>0.67396593673965932</v>
      </c>
      <c r="M237" s="11">
        <v>1</v>
      </c>
      <c r="N237" s="12">
        <v>0</v>
      </c>
      <c r="O237" s="13">
        <v>1</v>
      </c>
      <c r="P237" s="11">
        <v>0</v>
      </c>
      <c r="Q237" s="12">
        <v>1</v>
      </c>
      <c r="R237" s="13">
        <v>1</v>
      </c>
    </row>
    <row r="238" spans="2:18" x14ac:dyDescent="0.3">
      <c r="B238" s="7" t="s">
        <v>242</v>
      </c>
      <c r="C238" s="3">
        <v>3594.1499999999992</v>
      </c>
      <c r="D238" s="3">
        <v>3003750</v>
      </c>
      <c r="E238" s="3">
        <v>549.7299999999999</v>
      </c>
      <c r="F238" s="3">
        <v>748500</v>
      </c>
      <c r="G238" s="3">
        <v>296.95</v>
      </c>
      <c r="H238" s="10">
        <v>0.24918851435705369</v>
      </c>
      <c r="I238" s="4">
        <v>0.27112672273962596</v>
      </c>
      <c r="J238" s="10">
        <v>0.2783839196668193</v>
      </c>
      <c r="K238" s="4">
        <v>0.53939548160801354</v>
      </c>
      <c r="L238" s="4">
        <v>0.67396593673965932</v>
      </c>
      <c r="M238" s="11">
        <v>1</v>
      </c>
      <c r="N238" s="12">
        <v>0</v>
      </c>
      <c r="O238" s="13">
        <v>1</v>
      </c>
      <c r="P238" s="11">
        <v>0</v>
      </c>
      <c r="Q238" s="12">
        <v>1</v>
      </c>
      <c r="R238" s="13">
        <v>1</v>
      </c>
    </row>
    <row r="239" spans="2:18" ht="15" thickBot="1" x14ac:dyDescent="0.35">
      <c r="B239" s="7" t="s">
        <v>243</v>
      </c>
      <c r="C239" s="3">
        <v>4129.1400000000012</v>
      </c>
      <c r="D239" s="3">
        <v>2806500</v>
      </c>
      <c r="E239" s="3">
        <v>509.88999999999987</v>
      </c>
      <c r="F239" s="3">
        <v>757500</v>
      </c>
      <c r="G239" s="3">
        <v>290.10000000000002</v>
      </c>
      <c r="H239" s="10">
        <v>0.26990913949759487</v>
      </c>
      <c r="I239" s="4">
        <v>0.26883126440648564</v>
      </c>
      <c r="J239" s="10">
        <v>0.27635161123598206</v>
      </c>
      <c r="K239" s="4">
        <v>0.52881002824858758</v>
      </c>
      <c r="L239" s="4">
        <v>0.67396593673965932</v>
      </c>
      <c r="M239" s="11">
        <v>1</v>
      </c>
      <c r="N239" s="12">
        <v>0</v>
      </c>
      <c r="O239" s="13">
        <v>1</v>
      </c>
      <c r="P239" s="11">
        <v>0</v>
      </c>
      <c r="Q239" s="12">
        <v>1</v>
      </c>
      <c r="R239" s="13">
        <v>1</v>
      </c>
    </row>
    <row r="240" spans="2:18" ht="15" thickBot="1" x14ac:dyDescent="0.35">
      <c r="B240" s="17" t="s">
        <v>244</v>
      </c>
      <c r="C240" s="18">
        <v>7583.8499999999995</v>
      </c>
      <c r="D240" s="18">
        <v>2882250</v>
      </c>
      <c r="E240" s="18">
        <v>2555.92</v>
      </c>
      <c r="F240" s="18">
        <v>739500</v>
      </c>
      <c r="G240" s="18">
        <v>314.89999999999998</v>
      </c>
      <c r="H240" s="19">
        <v>0.25657038771792873</v>
      </c>
      <c r="I240" s="19">
        <v>0.26796641573297852</v>
      </c>
      <c r="J240" s="19">
        <v>0.27413159538625909</v>
      </c>
      <c r="K240" s="19">
        <v>0.39790321030372933</v>
      </c>
      <c r="L240" s="19">
        <v>0.67396593673965932</v>
      </c>
      <c r="M240" s="18">
        <v>1</v>
      </c>
      <c r="N240" s="18">
        <v>0</v>
      </c>
      <c r="O240" s="18">
        <v>1</v>
      </c>
      <c r="P240" s="18">
        <v>0</v>
      </c>
      <c r="Q240" s="18">
        <v>1</v>
      </c>
      <c r="R240" s="18">
        <v>1</v>
      </c>
    </row>
    <row r="241" spans="2:18" x14ac:dyDescent="0.3">
      <c r="B241" s="7" t="s">
        <v>245</v>
      </c>
      <c r="C241" s="3">
        <v>1008.91</v>
      </c>
      <c r="D241" s="3">
        <v>375750</v>
      </c>
      <c r="E241" s="3">
        <v>469.36999999999995</v>
      </c>
      <c r="F241" s="3">
        <v>201000</v>
      </c>
      <c r="G241" s="3">
        <v>316.14999999999998</v>
      </c>
      <c r="H241" s="10">
        <v>0.53493013972055892</v>
      </c>
      <c r="I241" s="4">
        <v>0.26131226524765822</v>
      </c>
      <c r="J241" s="10">
        <v>0.27211214228163882</v>
      </c>
      <c r="K241" s="4">
        <v>0.30262018576200944</v>
      </c>
      <c r="L241" s="4">
        <v>0.67396593673965932</v>
      </c>
      <c r="M241" s="11">
        <v>1</v>
      </c>
      <c r="N241" s="12">
        <v>1</v>
      </c>
      <c r="O241" s="13">
        <v>2</v>
      </c>
      <c r="P241" s="11">
        <v>0</v>
      </c>
      <c r="Q241" s="12">
        <v>0</v>
      </c>
      <c r="R241" s="13">
        <v>0</v>
      </c>
    </row>
    <row r="242" spans="2:18" x14ac:dyDescent="0.3">
      <c r="B242" s="7" t="s">
        <v>246</v>
      </c>
      <c r="C242" s="3">
        <v>1611.1599999999996</v>
      </c>
      <c r="D242" s="3">
        <v>495000</v>
      </c>
      <c r="E242" s="3">
        <v>941.68999999999994</v>
      </c>
      <c r="F242" s="3">
        <v>244500</v>
      </c>
      <c r="G242" s="3">
        <v>303.5</v>
      </c>
      <c r="H242" s="10">
        <v>0.49393939393939396</v>
      </c>
      <c r="I242" s="4">
        <v>0.26131226524765822</v>
      </c>
      <c r="J242" s="10">
        <v>0.27211214228163882</v>
      </c>
      <c r="K242" s="4">
        <v>0.30262018576200944</v>
      </c>
      <c r="L242" s="4">
        <v>0.67396593673965932</v>
      </c>
      <c r="M242" s="11">
        <v>0</v>
      </c>
      <c r="N242" s="12">
        <v>1</v>
      </c>
      <c r="O242" s="13">
        <v>1</v>
      </c>
      <c r="P242" s="11">
        <v>1</v>
      </c>
      <c r="Q242" s="12">
        <v>0</v>
      </c>
      <c r="R242" s="13">
        <v>1</v>
      </c>
    </row>
    <row r="243" spans="2:18" x14ac:dyDescent="0.3">
      <c r="B243" s="7" t="s">
        <v>247</v>
      </c>
      <c r="C243" s="3">
        <v>2132.6099999999997</v>
      </c>
      <c r="D243" s="3">
        <v>588750</v>
      </c>
      <c r="E243" s="3">
        <v>1351.6999999999998</v>
      </c>
      <c r="F243" s="3">
        <v>276750</v>
      </c>
      <c r="G243" s="3">
        <v>290.10000000000002</v>
      </c>
      <c r="H243" s="10">
        <v>0.47006369426751593</v>
      </c>
      <c r="I243" s="4">
        <v>0.26131226524765822</v>
      </c>
      <c r="J243" s="10">
        <v>0.27211214228163882</v>
      </c>
      <c r="K243" s="4">
        <v>0.30262018576200944</v>
      </c>
      <c r="L243" s="4">
        <v>0.67396593673965932</v>
      </c>
      <c r="M243" s="11">
        <v>0</v>
      </c>
      <c r="N243" s="12">
        <v>1</v>
      </c>
      <c r="O243" s="13">
        <v>1</v>
      </c>
      <c r="P243" s="11">
        <v>1</v>
      </c>
      <c r="Q243" s="12">
        <v>0</v>
      </c>
      <c r="R243" s="13">
        <v>1</v>
      </c>
    </row>
    <row r="244" spans="2:18" x14ac:dyDescent="0.3">
      <c r="B244" s="7" t="s">
        <v>248</v>
      </c>
      <c r="C244" s="3">
        <v>1396.3099999999997</v>
      </c>
      <c r="D244" s="3">
        <v>598500</v>
      </c>
      <c r="E244" s="3">
        <v>354.62</v>
      </c>
      <c r="F244" s="3">
        <v>281250</v>
      </c>
      <c r="G244" s="3">
        <v>293.64999999999998</v>
      </c>
      <c r="H244" s="10">
        <v>0.46992481203007519</v>
      </c>
      <c r="I244" s="4">
        <v>0.26131226524765822</v>
      </c>
      <c r="J244" s="10">
        <v>0.27211214228163882</v>
      </c>
      <c r="K244" s="4">
        <v>0.30262018576200944</v>
      </c>
      <c r="L244" s="4">
        <v>0.61980830670926512</v>
      </c>
      <c r="M244" s="11">
        <v>0</v>
      </c>
      <c r="N244" s="12">
        <v>1</v>
      </c>
      <c r="O244" s="13">
        <v>1</v>
      </c>
      <c r="P244" s="11">
        <v>1</v>
      </c>
      <c r="Q244" s="12">
        <v>0</v>
      </c>
      <c r="R244" s="13">
        <v>1</v>
      </c>
    </row>
    <row r="245" spans="2:18" x14ac:dyDescent="0.3">
      <c r="B245" s="7" t="s">
        <v>249</v>
      </c>
      <c r="C245" s="3">
        <v>1139.3499999999999</v>
      </c>
      <c r="D245" s="3">
        <v>622500</v>
      </c>
      <c r="E245" s="3">
        <v>430.56</v>
      </c>
      <c r="F245" s="3">
        <v>319500</v>
      </c>
      <c r="G245" s="3">
        <v>302.45</v>
      </c>
      <c r="H245" s="10">
        <v>0.51325301204819274</v>
      </c>
      <c r="I245" s="4">
        <v>0.26131226524765822</v>
      </c>
      <c r="J245" s="10">
        <v>0.27211214228163882</v>
      </c>
      <c r="K245" s="4">
        <v>0.30262018576200944</v>
      </c>
      <c r="L245" s="4">
        <v>0.53493013972055892</v>
      </c>
      <c r="M245" s="11">
        <v>0</v>
      </c>
      <c r="N245" s="12">
        <v>1</v>
      </c>
      <c r="O245" s="13">
        <v>1</v>
      </c>
      <c r="P245" s="11">
        <v>1</v>
      </c>
      <c r="Q245" s="12">
        <v>0</v>
      </c>
      <c r="R245" s="13">
        <v>1</v>
      </c>
    </row>
    <row r="246" spans="2:18" x14ac:dyDescent="0.3">
      <c r="B246" s="7" t="s">
        <v>250</v>
      </c>
      <c r="C246" s="3">
        <v>996.89</v>
      </c>
      <c r="D246" s="3">
        <v>639750</v>
      </c>
      <c r="E246" s="3">
        <v>317.81</v>
      </c>
      <c r="F246" s="3">
        <v>326250</v>
      </c>
      <c r="G246" s="3">
        <v>293.5</v>
      </c>
      <c r="H246" s="10">
        <v>0.50996483001172332</v>
      </c>
      <c r="I246" s="4">
        <v>0.26131226524765822</v>
      </c>
      <c r="J246" s="10">
        <v>0.27211214228163882</v>
      </c>
      <c r="K246" s="4">
        <v>0.33089291126087772</v>
      </c>
      <c r="L246" s="4">
        <v>0.53493013972055892</v>
      </c>
      <c r="M246" s="11">
        <v>0</v>
      </c>
      <c r="N246" s="12">
        <v>1</v>
      </c>
      <c r="O246" s="13">
        <v>1</v>
      </c>
      <c r="P246" s="11">
        <v>1</v>
      </c>
      <c r="Q246" s="12">
        <v>0</v>
      </c>
      <c r="R246" s="13">
        <v>1</v>
      </c>
    </row>
    <row r="247" spans="2:18" x14ac:dyDescent="0.3">
      <c r="B247" s="7" t="s">
        <v>251</v>
      </c>
      <c r="C247" s="3">
        <v>1480.5099999999998</v>
      </c>
      <c r="D247" s="3">
        <v>728250</v>
      </c>
      <c r="E247" s="3">
        <v>830.34</v>
      </c>
      <c r="F247" s="3">
        <v>339750</v>
      </c>
      <c r="G247" s="3">
        <v>276.85000000000002</v>
      </c>
      <c r="H247" s="10">
        <v>0.46652935118434602</v>
      </c>
      <c r="I247" s="4">
        <v>0.26131226524765822</v>
      </c>
      <c r="J247" s="10">
        <v>0.27211214228163882</v>
      </c>
      <c r="K247" s="4">
        <v>0.46995953258943535</v>
      </c>
      <c r="L247" s="4">
        <v>0.53493013972055892</v>
      </c>
      <c r="M247" s="11">
        <v>0</v>
      </c>
      <c r="N247" s="12">
        <v>1</v>
      </c>
      <c r="O247" s="13">
        <v>1</v>
      </c>
      <c r="P247" s="11">
        <v>1</v>
      </c>
      <c r="Q247" s="12">
        <v>0</v>
      </c>
      <c r="R247" s="13">
        <v>1</v>
      </c>
    </row>
    <row r="248" spans="2:18" x14ac:dyDescent="0.3">
      <c r="B248" s="7" t="s">
        <v>252</v>
      </c>
      <c r="C248" s="3">
        <v>1839.35</v>
      </c>
      <c r="D248" s="3">
        <v>785250</v>
      </c>
      <c r="E248" s="3">
        <v>721.52</v>
      </c>
      <c r="F248" s="3">
        <v>322500</v>
      </c>
      <c r="G248" s="3">
        <v>281.3</v>
      </c>
      <c r="H248" s="10">
        <v>0.41069723018147086</v>
      </c>
      <c r="I248" s="4">
        <v>0.26714043654150732</v>
      </c>
      <c r="J248" s="10">
        <v>0.27413159538625909</v>
      </c>
      <c r="K248" s="4">
        <v>0.46995953258943535</v>
      </c>
      <c r="L248" s="4">
        <v>0.53493013972055892</v>
      </c>
      <c r="M248" s="11">
        <v>0</v>
      </c>
      <c r="N248" s="12">
        <v>1</v>
      </c>
      <c r="O248" s="13">
        <v>1</v>
      </c>
      <c r="P248" s="11">
        <v>1</v>
      </c>
      <c r="Q248" s="12">
        <v>0</v>
      </c>
      <c r="R248" s="13">
        <v>1</v>
      </c>
    </row>
    <row r="249" spans="2:18" x14ac:dyDescent="0.3">
      <c r="B249" s="7" t="s">
        <v>253</v>
      </c>
      <c r="C249" s="3">
        <v>1100.48</v>
      </c>
      <c r="D249" s="3">
        <v>801750</v>
      </c>
      <c r="E249" s="3">
        <v>248.18</v>
      </c>
      <c r="F249" s="3">
        <v>344250</v>
      </c>
      <c r="G249" s="3">
        <v>285.14999999999998</v>
      </c>
      <c r="H249" s="10">
        <v>0.42937324602432181</v>
      </c>
      <c r="I249" s="4">
        <v>0.26714043654150732</v>
      </c>
      <c r="J249" s="10">
        <v>0.27413159538625909</v>
      </c>
      <c r="K249" s="4">
        <v>0.46995953258943535</v>
      </c>
      <c r="L249" s="4">
        <v>0.53493013972055892</v>
      </c>
      <c r="M249" s="11">
        <v>0</v>
      </c>
      <c r="N249" s="12">
        <v>1</v>
      </c>
      <c r="O249" s="13">
        <v>1</v>
      </c>
      <c r="P249" s="11">
        <v>1</v>
      </c>
      <c r="Q249" s="12">
        <v>0</v>
      </c>
      <c r="R249" s="13">
        <v>1</v>
      </c>
    </row>
    <row r="250" spans="2:18" x14ac:dyDescent="0.3">
      <c r="B250" s="7" t="s">
        <v>254</v>
      </c>
      <c r="C250" s="3">
        <v>597.47</v>
      </c>
      <c r="D250" s="3">
        <v>822750</v>
      </c>
      <c r="E250" s="3">
        <v>199.85000000000002</v>
      </c>
      <c r="F250" s="3">
        <v>342000</v>
      </c>
      <c r="G250" s="3">
        <v>276.2</v>
      </c>
      <c r="H250" s="10">
        <v>0.41567912488605285</v>
      </c>
      <c r="I250" s="4">
        <v>0.26714043654150732</v>
      </c>
      <c r="J250" s="10">
        <v>0.27635161123598206</v>
      </c>
      <c r="K250" s="4">
        <v>0.46995953258943535</v>
      </c>
      <c r="L250" s="4">
        <v>0.53493013972055892</v>
      </c>
      <c r="M250" s="11">
        <v>0</v>
      </c>
      <c r="N250" s="12">
        <v>1</v>
      </c>
      <c r="O250" s="13">
        <v>1</v>
      </c>
      <c r="P250" s="11">
        <v>1</v>
      </c>
      <c r="Q250" s="12">
        <v>0</v>
      </c>
      <c r="R250" s="13">
        <v>1</v>
      </c>
    </row>
    <row r="251" spans="2:18" x14ac:dyDescent="0.3">
      <c r="B251" s="7" t="s">
        <v>255</v>
      </c>
      <c r="C251" s="3">
        <v>764.04000000000008</v>
      </c>
      <c r="D251" s="3">
        <v>847500</v>
      </c>
      <c r="E251" s="3">
        <v>191.98</v>
      </c>
      <c r="F251" s="3">
        <v>342000</v>
      </c>
      <c r="G251" s="3">
        <v>278.85000000000002</v>
      </c>
      <c r="H251" s="10">
        <v>0.40353982300884955</v>
      </c>
      <c r="I251" s="4">
        <v>0.26714043654150732</v>
      </c>
      <c r="J251" s="10">
        <v>0.34378509717542599</v>
      </c>
      <c r="K251" s="4">
        <v>0.46995953258943535</v>
      </c>
      <c r="L251" s="4">
        <v>0.53493013972055892</v>
      </c>
      <c r="M251" s="11">
        <v>0</v>
      </c>
      <c r="N251" s="12">
        <v>1</v>
      </c>
      <c r="O251" s="13">
        <v>1</v>
      </c>
      <c r="P251" s="11">
        <v>1</v>
      </c>
      <c r="Q251" s="12">
        <v>0</v>
      </c>
      <c r="R251" s="13">
        <v>1</v>
      </c>
    </row>
    <row r="252" spans="2:18" x14ac:dyDescent="0.3">
      <c r="B252" s="7" t="s">
        <v>256</v>
      </c>
      <c r="C252" s="3">
        <v>671.2</v>
      </c>
      <c r="D252" s="3">
        <v>877500</v>
      </c>
      <c r="E252" s="3">
        <v>99.54</v>
      </c>
      <c r="F252" s="3">
        <v>346500</v>
      </c>
      <c r="G252" s="3">
        <v>279.64999999999998</v>
      </c>
      <c r="H252" s="10">
        <v>0.39487179487179486</v>
      </c>
      <c r="I252" s="4">
        <v>0.26714043654150732</v>
      </c>
      <c r="J252" s="10">
        <v>0.40711852659516024</v>
      </c>
      <c r="K252" s="4">
        <v>0.46995953258943535</v>
      </c>
      <c r="L252" s="4">
        <v>0.53493013972055892</v>
      </c>
      <c r="M252" s="11">
        <v>1</v>
      </c>
      <c r="N252" s="12">
        <v>0</v>
      </c>
      <c r="O252" s="13">
        <v>1</v>
      </c>
      <c r="P252" s="11">
        <v>0</v>
      </c>
      <c r="Q252" s="12">
        <v>1</v>
      </c>
      <c r="R252" s="13">
        <v>1</v>
      </c>
    </row>
    <row r="253" spans="2:18" x14ac:dyDescent="0.3">
      <c r="B253" s="7" t="s">
        <v>257</v>
      </c>
      <c r="C253" s="3">
        <v>959.44</v>
      </c>
      <c r="D253" s="3">
        <v>891000</v>
      </c>
      <c r="E253" s="3">
        <v>151.85</v>
      </c>
      <c r="F253" s="3">
        <v>348000</v>
      </c>
      <c r="G253" s="3">
        <v>282.14999999999998</v>
      </c>
      <c r="H253" s="10">
        <v>0.39057239057239057</v>
      </c>
      <c r="I253" s="4">
        <v>0.26714043654150732</v>
      </c>
      <c r="J253" s="10">
        <v>0.40711852659516024</v>
      </c>
      <c r="K253" s="4">
        <v>0.46995953258943535</v>
      </c>
      <c r="L253" s="4">
        <v>0.53493013972055892</v>
      </c>
      <c r="M253" s="11">
        <v>1</v>
      </c>
      <c r="N253" s="12">
        <v>0</v>
      </c>
      <c r="O253" s="13">
        <v>1</v>
      </c>
      <c r="P253" s="11">
        <v>0</v>
      </c>
      <c r="Q253" s="12">
        <v>1</v>
      </c>
      <c r="R253" s="13">
        <v>1</v>
      </c>
    </row>
    <row r="254" spans="2:18" x14ac:dyDescent="0.3">
      <c r="B254" s="7" t="s">
        <v>258</v>
      </c>
      <c r="C254" s="3">
        <v>1669.17</v>
      </c>
      <c r="D254" s="3">
        <v>952500</v>
      </c>
      <c r="E254" s="3">
        <v>563.17999999999995</v>
      </c>
      <c r="F254" s="3">
        <v>379500</v>
      </c>
      <c r="G254" s="3">
        <v>276.25</v>
      </c>
      <c r="H254" s="10">
        <v>0.39842519685039368</v>
      </c>
      <c r="I254" s="4">
        <v>0.26714043654150732</v>
      </c>
      <c r="J254" s="10">
        <v>0.40711852659516024</v>
      </c>
      <c r="K254" s="4">
        <v>0.46995953258943535</v>
      </c>
      <c r="L254" s="4">
        <v>0.53493013972055892</v>
      </c>
      <c r="M254" s="11">
        <v>1</v>
      </c>
      <c r="N254" s="12">
        <v>0</v>
      </c>
      <c r="O254" s="13">
        <v>1</v>
      </c>
      <c r="P254" s="11">
        <v>0</v>
      </c>
      <c r="Q254" s="12">
        <v>1</v>
      </c>
      <c r="R254" s="13">
        <v>1</v>
      </c>
    </row>
    <row r="255" spans="2:18" x14ac:dyDescent="0.3">
      <c r="B255" s="7" t="s">
        <v>259</v>
      </c>
      <c r="C255" s="3">
        <v>2282.3600000000006</v>
      </c>
      <c r="D255" s="3">
        <v>889500</v>
      </c>
      <c r="E255" s="3">
        <v>357.47999999999996</v>
      </c>
      <c r="F255" s="3">
        <v>361500</v>
      </c>
      <c r="G255" s="3">
        <v>284.05</v>
      </c>
      <c r="H255" s="10">
        <v>0.40640809443507586</v>
      </c>
      <c r="I255" s="4">
        <v>0.26714043654150732</v>
      </c>
      <c r="J255" s="10">
        <v>0.40711852659516024</v>
      </c>
      <c r="K255" s="4">
        <v>0.46995953258943535</v>
      </c>
      <c r="L255" s="4">
        <v>0.53493013972055892</v>
      </c>
      <c r="M255" s="11">
        <v>1</v>
      </c>
      <c r="N255" s="12">
        <v>0</v>
      </c>
      <c r="O255" s="13">
        <v>1</v>
      </c>
      <c r="P255" s="11">
        <v>0</v>
      </c>
      <c r="Q255" s="12">
        <v>1</v>
      </c>
      <c r="R255" s="13">
        <v>1</v>
      </c>
    </row>
    <row r="256" spans="2:18" x14ac:dyDescent="0.3">
      <c r="B256" s="7" t="s">
        <v>260</v>
      </c>
      <c r="C256" s="3">
        <v>4545.4899999999989</v>
      </c>
      <c r="D256" s="3">
        <v>1278000</v>
      </c>
      <c r="E256" s="3">
        <v>2143.0499999999997</v>
      </c>
      <c r="F256" s="3">
        <v>510750</v>
      </c>
      <c r="G256" s="3">
        <v>262.25</v>
      </c>
      <c r="H256" s="10">
        <v>0.39964788732394368</v>
      </c>
      <c r="I256" s="4">
        <v>0.36040657780369167</v>
      </c>
      <c r="J256" s="10">
        <v>0.40855266230827336</v>
      </c>
      <c r="K256" s="4">
        <v>0.46995953258943535</v>
      </c>
      <c r="L256" s="4">
        <v>0.53493013972055892</v>
      </c>
      <c r="M256" s="11">
        <v>1</v>
      </c>
      <c r="N256" s="12">
        <v>0</v>
      </c>
      <c r="O256" s="13">
        <v>1</v>
      </c>
      <c r="P256" s="11">
        <v>0</v>
      </c>
      <c r="Q256" s="12">
        <v>1</v>
      </c>
      <c r="R256" s="13">
        <v>1</v>
      </c>
    </row>
    <row r="257" spans="2:18" x14ac:dyDescent="0.3">
      <c r="B257" s="7" t="s">
        <v>261</v>
      </c>
      <c r="C257" s="3">
        <v>10839.4</v>
      </c>
      <c r="D257" s="3">
        <v>2019000</v>
      </c>
      <c r="E257" s="3">
        <v>4948.5400000000018</v>
      </c>
      <c r="F257" s="3">
        <v>926250</v>
      </c>
      <c r="G257" s="3">
        <v>241.95</v>
      </c>
      <c r="H257" s="10">
        <v>0.45876671619613668</v>
      </c>
      <c r="I257" s="4">
        <v>0.3937969437969438</v>
      </c>
      <c r="J257" s="10">
        <v>0.40855266230827336</v>
      </c>
      <c r="K257" s="4">
        <v>0.46995953258943535</v>
      </c>
      <c r="L257" s="4">
        <v>0.53493013972055892</v>
      </c>
      <c r="M257" s="11">
        <v>1</v>
      </c>
      <c r="N257" s="12">
        <v>1</v>
      </c>
      <c r="O257" s="13">
        <v>2</v>
      </c>
      <c r="P257" s="11">
        <v>0</v>
      </c>
      <c r="Q257" s="12">
        <v>0</v>
      </c>
      <c r="R257" s="13">
        <v>0</v>
      </c>
    </row>
    <row r="258" spans="2:18" ht="15" thickBot="1" x14ac:dyDescent="0.35">
      <c r="B258" s="7" t="s">
        <v>262</v>
      </c>
      <c r="C258" s="3">
        <v>14528.199999999999</v>
      </c>
      <c r="D258" s="3">
        <v>2481750</v>
      </c>
      <c r="E258" s="3">
        <v>5333.25</v>
      </c>
      <c r="F258" s="3">
        <v>1248000</v>
      </c>
      <c r="G258" s="3">
        <v>246.4</v>
      </c>
      <c r="H258" s="10">
        <v>0.50287095799335146</v>
      </c>
      <c r="I258" s="4">
        <v>0.39753684635574399</v>
      </c>
      <c r="J258" s="10">
        <v>0.41318817753376186</v>
      </c>
      <c r="K258" s="4">
        <v>0.46995953258943535</v>
      </c>
      <c r="L258" s="4">
        <v>0.53493013972055892</v>
      </c>
      <c r="M258" s="11">
        <v>0</v>
      </c>
      <c r="N258" s="12">
        <v>1</v>
      </c>
      <c r="O258" s="13">
        <v>1</v>
      </c>
      <c r="P258" s="11">
        <v>1</v>
      </c>
      <c r="Q258" s="12">
        <v>0</v>
      </c>
      <c r="R258" s="13">
        <v>1</v>
      </c>
    </row>
    <row r="259" spans="2:18" ht="15" thickBot="1" x14ac:dyDescent="0.35">
      <c r="B259" s="17" t="s">
        <v>263</v>
      </c>
      <c r="C259" s="18">
        <v>9473.630000000001</v>
      </c>
      <c r="D259" s="18">
        <v>2368500</v>
      </c>
      <c r="E259" s="18">
        <v>4945.5999999999985</v>
      </c>
      <c r="F259" s="18">
        <v>1365750</v>
      </c>
      <c r="G259" s="18">
        <v>250.95</v>
      </c>
      <c r="H259" s="19">
        <v>0.57663077897403425</v>
      </c>
      <c r="I259" s="19">
        <v>0.3993422147055562</v>
      </c>
      <c r="J259" s="19">
        <v>0.42252618545518733</v>
      </c>
      <c r="K259" s="19">
        <v>0.47603261918548545</v>
      </c>
      <c r="L259" s="19">
        <v>0.53493013972055892</v>
      </c>
      <c r="M259" s="18">
        <v>0</v>
      </c>
      <c r="N259" s="18">
        <v>1</v>
      </c>
      <c r="O259" s="18">
        <v>1</v>
      </c>
      <c r="P259" s="18">
        <v>1</v>
      </c>
      <c r="Q259" s="18">
        <v>0</v>
      </c>
      <c r="R259" s="18">
        <v>1</v>
      </c>
    </row>
    <row r="260" spans="2:18" x14ac:dyDescent="0.3">
      <c r="B260" s="7" t="s">
        <v>264</v>
      </c>
      <c r="C260" s="3">
        <v>4524.38</v>
      </c>
      <c r="D260" s="3">
        <v>1053750</v>
      </c>
      <c r="E260" s="3">
        <v>2791.88</v>
      </c>
      <c r="F260" s="3">
        <v>771750</v>
      </c>
      <c r="G260" s="3">
        <v>238.6</v>
      </c>
      <c r="H260" s="10">
        <v>0.73238434163701072</v>
      </c>
      <c r="I260" s="4">
        <v>0.40256683908762309</v>
      </c>
      <c r="J260" s="10">
        <v>0.44406998111022922</v>
      </c>
      <c r="K260" s="4">
        <v>0.49617228495288335</v>
      </c>
      <c r="L260" s="4">
        <v>0.57663077897403425</v>
      </c>
      <c r="M260" s="11">
        <v>0</v>
      </c>
      <c r="N260" s="12">
        <v>1</v>
      </c>
      <c r="O260" s="13">
        <v>1</v>
      </c>
      <c r="P260" s="11">
        <v>1</v>
      </c>
      <c r="Q260" s="12">
        <v>0</v>
      </c>
      <c r="R260" s="13">
        <v>1</v>
      </c>
    </row>
    <row r="261" spans="2:18" x14ac:dyDescent="0.3">
      <c r="B261" s="7" t="s">
        <v>265</v>
      </c>
      <c r="C261" s="3">
        <v>3937.12</v>
      </c>
      <c r="D261" s="3">
        <v>1320000</v>
      </c>
      <c r="E261" s="3">
        <v>2510.7199999999998</v>
      </c>
      <c r="F261" s="3">
        <v>935250</v>
      </c>
      <c r="G261" s="3">
        <v>233.45</v>
      </c>
      <c r="H261" s="10">
        <v>0.70852272727272725</v>
      </c>
      <c r="I261" s="4">
        <v>0.4056910265785193</v>
      </c>
      <c r="J261" s="10">
        <v>0.46264803369024132</v>
      </c>
      <c r="K261" s="4">
        <v>0.50464442599794446</v>
      </c>
      <c r="L261" s="4">
        <v>0.73238434163701072</v>
      </c>
      <c r="M261" s="11">
        <v>0</v>
      </c>
      <c r="N261" s="12">
        <v>1</v>
      </c>
      <c r="O261" s="13">
        <v>1</v>
      </c>
      <c r="P261" s="11">
        <v>1</v>
      </c>
      <c r="Q261" s="12">
        <v>0</v>
      </c>
      <c r="R261" s="13">
        <v>1</v>
      </c>
    </row>
    <row r="262" spans="2:18" x14ac:dyDescent="0.3">
      <c r="B262" s="7" t="s">
        <v>266</v>
      </c>
      <c r="C262" s="3">
        <v>3482</v>
      </c>
      <c r="D262" s="3">
        <v>1584000</v>
      </c>
      <c r="E262" s="3">
        <v>1195.1200000000001</v>
      </c>
      <c r="F262" s="3">
        <v>963750</v>
      </c>
      <c r="G262" s="3">
        <v>230.35</v>
      </c>
      <c r="H262" s="10">
        <v>0.60842803030303028</v>
      </c>
      <c r="I262" s="4">
        <v>0.4056910265785193</v>
      </c>
      <c r="J262" s="10">
        <v>0.46264803369024132</v>
      </c>
      <c r="K262" s="4">
        <v>0.50464442599794446</v>
      </c>
      <c r="L262" s="4">
        <v>0.73238434163701072</v>
      </c>
      <c r="M262" s="11">
        <v>0</v>
      </c>
      <c r="N262" s="12">
        <v>1</v>
      </c>
      <c r="O262" s="13">
        <v>1</v>
      </c>
      <c r="P262" s="11">
        <v>1</v>
      </c>
      <c r="Q262" s="12">
        <v>0</v>
      </c>
      <c r="R262" s="13">
        <v>1</v>
      </c>
    </row>
    <row r="263" spans="2:18" x14ac:dyDescent="0.3">
      <c r="B263" s="7" t="s">
        <v>267</v>
      </c>
      <c r="C263" s="3">
        <v>3010.04</v>
      </c>
      <c r="D263" s="3">
        <v>1755750</v>
      </c>
      <c r="E263" s="3">
        <v>1342.2500000000002</v>
      </c>
      <c r="F263" s="3">
        <v>1014000</v>
      </c>
      <c r="G263" s="3">
        <v>226</v>
      </c>
      <c r="H263" s="10">
        <v>0.57753096967108075</v>
      </c>
      <c r="I263" s="4">
        <v>0.4056910265785193</v>
      </c>
      <c r="J263" s="10">
        <v>0.46264803369024132</v>
      </c>
      <c r="K263" s="4">
        <v>0.51078687552084068</v>
      </c>
      <c r="L263" s="4">
        <v>0.73238434163701072</v>
      </c>
      <c r="M263" s="11">
        <v>0</v>
      </c>
      <c r="N263" s="12">
        <v>1</v>
      </c>
      <c r="O263" s="13">
        <v>1</v>
      </c>
      <c r="P263" s="11">
        <v>1</v>
      </c>
      <c r="Q263" s="12">
        <v>0</v>
      </c>
      <c r="R263" s="13">
        <v>1</v>
      </c>
    </row>
    <row r="264" spans="2:18" x14ac:dyDescent="0.3">
      <c r="B264" s="7" t="s">
        <v>268</v>
      </c>
      <c r="C264" s="3">
        <v>7592.3099999999986</v>
      </c>
      <c r="D264" s="3">
        <v>2026500</v>
      </c>
      <c r="E264" s="3">
        <v>2678.7799999999997</v>
      </c>
      <c r="F264" s="3">
        <v>1255500</v>
      </c>
      <c r="G264" s="3">
        <v>238.1</v>
      </c>
      <c r="H264" s="10">
        <v>0.61954108068097702</v>
      </c>
      <c r="I264" s="4">
        <v>0.4056910265785193</v>
      </c>
      <c r="J264" s="10">
        <v>0.46264803369024132</v>
      </c>
      <c r="K264" s="4">
        <v>0.52909745377965312</v>
      </c>
      <c r="L264" s="4">
        <v>0.73238434163701072</v>
      </c>
      <c r="M264" s="11">
        <v>0</v>
      </c>
      <c r="N264" s="12">
        <v>1</v>
      </c>
      <c r="O264" s="13">
        <v>1</v>
      </c>
      <c r="P264" s="11">
        <v>1</v>
      </c>
      <c r="Q264" s="12">
        <v>0</v>
      </c>
      <c r="R264" s="13">
        <v>1</v>
      </c>
    </row>
    <row r="265" spans="2:18" x14ac:dyDescent="0.3">
      <c r="B265" s="7" t="s">
        <v>269</v>
      </c>
      <c r="C265" s="3">
        <v>3640.9399999999996</v>
      </c>
      <c r="D265" s="3">
        <v>2115000</v>
      </c>
      <c r="E265" s="3">
        <v>1296.9499999999998</v>
      </c>
      <c r="F265" s="3">
        <v>1195500</v>
      </c>
      <c r="G265" s="3">
        <v>233.4</v>
      </c>
      <c r="H265" s="10">
        <v>0.56524822695035459</v>
      </c>
      <c r="I265" s="4">
        <v>0.4056910265785193</v>
      </c>
      <c r="J265" s="10">
        <v>0.46264803369024132</v>
      </c>
      <c r="K265" s="4">
        <v>0.57685582664829593</v>
      </c>
      <c r="L265" s="4">
        <v>0.73238434163701072</v>
      </c>
      <c r="M265" s="11">
        <v>0</v>
      </c>
      <c r="N265" s="12">
        <v>1</v>
      </c>
      <c r="O265" s="13">
        <v>1</v>
      </c>
      <c r="P265" s="11">
        <v>1</v>
      </c>
      <c r="Q265" s="12">
        <v>0</v>
      </c>
      <c r="R265" s="13">
        <v>1</v>
      </c>
    </row>
    <row r="266" spans="2:18" x14ac:dyDescent="0.3">
      <c r="B266" s="7" t="s">
        <v>270</v>
      </c>
      <c r="C266" s="3">
        <v>3112.0699999999997</v>
      </c>
      <c r="D266" s="3">
        <v>2104500</v>
      </c>
      <c r="E266" s="3">
        <v>900.51</v>
      </c>
      <c r="F266" s="3">
        <v>1193250</v>
      </c>
      <c r="G266" s="3">
        <v>239.45</v>
      </c>
      <c r="H266" s="10">
        <v>0.56699928724162507</v>
      </c>
      <c r="I266" s="4">
        <v>0.4056910265785193</v>
      </c>
      <c r="J266" s="10">
        <v>0.46264803369024132</v>
      </c>
      <c r="K266" s="4">
        <v>0.57685582664829593</v>
      </c>
      <c r="L266" s="4">
        <v>0.73238434163701072</v>
      </c>
      <c r="M266" s="11">
        <v>0</v>
      </c>
      <c r="N266" s="12">
        <v>1</v>
      </c>
      <c r="O266" s="13">
        <v>1</v>
      </c>
      <c r="P266" s="11">
        <v>1</v>
      </c>
      <c r="Q266" s="12">
        <v>0</v>
      </c>
      <c r="R266" s="13">
        <v>1</v>
      </c>
    </row>
    <row r="267" spans="2:18" x14ac:dyDescent="0.3">
      <c r="B267" s="7" t="s">
        <v>271</v>
      </c>
      <c r="C267" s="3">
        <v>3749.5199999999995</v>
      </c>
      <c r="D267" s="3">
        <v>2136750</v>
      </c>
      <c r="E267" s="3">
        <v>1144.25</v>
      </c>
      <c r="F267" s="3">
        <v>1178250</v>
      </c>
      <c r="G267" s="3">
        <v>238.3</v>
      </c>
      <c r="H267" s="10">
        <v>0.55142155142155147</v>
      </c>
      <c r="I267" s="4">
        <v>0.4056910265785193</v>
      </c>
      <c r="J267" s="10">
        <v>0.46264803369024132</v>
      </c>
      <c r="K267" s="4">
        <v>0.57685582664829593</v>
      </c>
      <c r="L267" s="4">
        <v>0.73238434163701072</v>
      </c>
      <c r="M267" s="11">
        <v>0</v>
      </c>
      <c r="N267" s="12">
        <v>1</v>
      </c>
      <c r="O267" s="13">
        <v>1</v>
      </c>
      <c r="P267" s="11">
        <v>1</v>
      </c>
      <c r="Q267" s="12">
        <v>0</v>
      </c>
      <c r="R267" s="13">
        <v>1</v>
      </c>
    </row>
    <row r="268" spans="2:18" x14ac:dyDescent="0.3">
      <c r="B268" s="7" t="s">
        <v>272</v>
      </c>
      <c r="C268" s="3">
        <v>2776.99</v>
      </c>
      <c r="D268" s="3">
        <v>2168250</v>
      </c>
      <c r="E268" s="3">
        <v>651.46</v>
      </c>
      <c r="F268" s="3">
        <v>1183500</v>
      </c>
      <c r="G268" s="3">
        <v>241</v>
      </c>
      <c r="H268" s="10">
        <v>0.5458318920788654</v>
      </c>
      <c r="I268" s="4">
        <v>0.4056910265785193</v>
      </c>
      <c r="J268" s="10">
        <v>0.48081883709474404</v>
      </c>
      <c r="K268" s="4">
        <v>0.57685582664829593</v>
      </c>
      <c r="L268" s="4">
        <v>0.73238434163701072</v>
      </c>
      <c r="M268" s="11">
        <v>0</v>
      </c>
      <c r="N268" s="12">
        <v>1</v>
      </c>
      <c r="O268" s="13">
        <v>1</v>
      </c>
      <c r="P268" s="11">
        <v>1</v>
      </c>
      <c r="Q268" s="12">
        <v>0</v>
      </c>
      <c r="R268" s="13">
        <v>1</v>
      </c>
    </row>
    <row r="269" spans="2:18" x14ac:dyDescent="0.3">
      <c r="B269" s="7" t="s">
        <v>273</v>
      </c>
      <c r="C269" s="3">
        <v>9421.7900000000009</v>
      </c>
      <c r="D269" s="3">
        <v>2051250</v>
      </c>
      <c r="E269" s="3">
        <v>2646.8300000000004</v>
      </c>
      <c r="F269" s="3">
        <v>1338000</v>
      </c>
      <c r="G269" s="3">
        <v>253.95</v>
      </c>
      <c r="H269" s="10">
        <v>0.65228519195612433</v>
      </c>
      <c r="I269" s="4">
        <v>0.4056910265785193</v>
      </c>
      <c r="J269" s="10">
        <v>0.52435142503610843</v>
      </c>
      <c r="K269" s="4">
        <v>0.57685582664829593</v>
      </c>
      <c r="L269" s="4">
        <v>0.73238434163701072</v>
      </c>
      <c r="M269" s="11">
        <v>0</v>
      </c>
      <c r="N269" s="12">
        <v>1</v>
      </c>
      <c r="O269" s="13">
        <v>1</v>
      </c>
      <c r="P269" s="11">
        <v>1</v>
      </c>
      <c r="Q269" s="12">
        <v>0</v>
      </c>
      <c r="R269" s="13">
        <v>1</v>
      </c>
    </row>
    <row r="270" spans="2:18" x14ac:dyDescent="0.3">
      <c r="B270" s="7" t="s">
        <v>274</v>
      </c>
      <c r="C270" s="3">
        <v>2006.3999999999999</v>
      </c>
      <c r="D270" s="3">
        <v>2080500</v>
      </c>
      <c r="E270" s="3">
        <v>455.57000000000005</v>
      </c>
      <c r="F270" s="3">
        <v>1340250</v>
      </c>
      <c r="G270" s="3">
        <v>251.95</v>
      </c>
      <c r="H270" s="10">
        <v>0.64419610670511895</v>
      </c>
      <c r="I270" s="4">
        <v>0.4056910265785193</v>
      </c>
      <c r="J270" s="10">
        <v>0.54862672175020843</v>
      </c>
      <c r="K270" s="4">
        <v>0.58525523482906816</v>
      </c>
      <c r="L270" s="4">
        <v>0.73238434163701072</v>
      </c>
      <c r="M270" s="11">
        <v>0</v>
      </c>
      <c r="N270" s="12">
        <v>1</v>
      </c>
      <c r="O270" s="13">
        <v>1</v>
      </c>
      <c r="P270" s="11">
        <v>1</v>
      </c>
      <c r="Q270" s="12">
        <v>0</v>
      </c>
      <c r="R270" s="13">
        <v>1</v>
      </c>
    </row>
    <row r="271" spans="2:18" x14ac:dyDescent="0.3">
      <c r="B271" s="7" t="s">
        <v>275</v>
      </c>
      <c r="C271" s="3">
        <v>2873.7</v>
      </c>
      <c r="D271" s="3">
        <v>2109000</v>
      </c>
      <c r="E271" s="3">
        <v>1001.1499999999999</v>
      </c>
      <c r="F271" s="3">
        <v>1295250</v>
      </c>
      <c r="G271" s="3">
        <v>244.9</v>
      </c>
      <c r="H271" s="10">
        <v>0.61415362731152201</v>
      </c>
      <c r="I271" s="4">
        <v>0.4056910265785193</v>
      </c>
      <c r="J271" s="10">
        <v>0.55833488918595298</v>
      </c>
      <c r="K271" s="4">
        <v>0.61120629289751693</v>
      </c>
      <c r="L271" s="4">
        <v>0.73238434163701072</v>
      </c>
      <c r="M271" s="11">
        <v>0</v>
      </c>
      <c r="N271" s="12">
        <v>1</v>
      </c>
      <c r="O271" s="13">
        <v>1</v>
      </c>
      <c r="P271" s="11">
        <v>1</v>
      </c>
      <c r="Q271" s="12">
        <v>0</v>
      </c>
      <c r="R271" s="13">
        <v>1</v>
      </c>
    </row>
    <row r="272" spans="2:18" x14ac:dyDescent="0.3">
      <c r="B272" s="7" t="s">
        <v>276</v>
      </c>
      <c r="C272" s="3">
        <v>2772.92</v>
      </c>
      <c r="D272" s="3">
        <v>2089500</v>
      </c>
      <c r="E272" s="3">
        <v>954.25999999999988</v>
      </c>
      <c r="F272" s="3">
        <v>1307250</v>
      </c>
      <c r="G272" s="3">
        <v>251.9</v>
      </c>
      <c r="H272" s="10">
        <v>0.62562814070351758</v>
      </c>
      <c r="I272" s="4">
        <v>0.44567706075587149</v>
      </c>
      <c r="J272" s="10">
        <v>0.56612375709598983</v>
      </c>
      <c r="K272" s="4">
        <v>0.61550049065388579</v>
      </c>
      <c r="L272" s="4">
        <v>0.73238434163701072</v>
      </c>
      <c r="M272" s="11">
        <v>0</v>
      </c>
      <c r="N272" s="12">
        <v>1</v>
      </c>
      <c r="O272" s="13">
        <v>1</v>
      </c>
      <c r="P272" s="11">
        <v>1</v>
      </c>
      <c r="Q272" s="12">
        <v>0</v>
      </c>
      <c r="R272" s="13">
        <v>1</v>
      </c>
    </row>
    <row r="273" spans="2:18" x14ac:dyDescent="0.3">
      <c r="B273" s="7" t="s">
        <v>277</v>
      </c>
      <c r="C273" s="3">
        <v>1370.87</v>
      </c>
      <c r="D273" s="3">
        <v>2121750</v>
      </c>
      <c r="E273" s="3">
        <v>453.18</v>
      </c>
      <c r="F273" s="3">
        <v>1314750</v>
      </c>
      <c r="G273" s="3">
        <v>251.9</v>
      </c>
      <c r="H273" s="10">
        <v>0.61965358784022628</v>
      </c>
      <c r="I273" s="4">
        <v>0.49184489754404775</v>
      </c>
      <c r="J273" s="10">
        <v>0.57181503310782966</v>
      </c>
      <c r="K273" s="4">
        <v>0.62106284568661219</v>
      </c>
      <c r="L273" s="4">
        <v>0.73238434163701072</v>
      </c>
      <c r="M273" s="11">
        <v>0</v>
      </c>
      <c r="N273" s="12">
        <v>1</v>
      </c>
      <c r="O273" s="13">
        <v>1</v>
      </c>
      <c r="P273" s="11">
        <v>1</v>
      </c>
      <c r="Q273" s="12">
        <v>0</v>
      </c>
      <c r="R273" s="13">
        <v>1</v>
      </c>
    </row>
    <row r="274" spans="2:18" x14ac:dyDescent="0.3">
      <c r="B274" s="7" t="s">
        <v>278</v>
      </c>
      <c r="C274" s="3">
        <v>834.81999999999982</v>
      </c>
      <c r="D274" s="3">
        <v>2087250</v>
      </c>
      <c r="E274" s="3">
        <v>256.58</v>
      </c>
      <c r="F274" s="3">
        <v>1289250</v>
      </c>
      <c r="G274" s="3">
        <v>248.8</v>
      </c>
      <c r="H274" s="10">
        <v>0.61767876392382326</v>
      </c>
      <c r="I274" s="4">
        <v>0.53509165855748697</v>
      </c>
      <c r="J274" s="10">
        <v>0.5770808743225575</v>
      </c>
      <c r="K274" s="4">
        <v>0.62114722605604911</v>
      </c>
      <c r="L274" s="4">
        <v>0.73238434163701072</v>
      </c>
      <c r="M274" s="11">
        <v>0</v>
      </c>
      <c r="N274" s="12">
        <v>1</v>
      </c>
      <c r="O274" s="13">
        <v>1</v>
      </c>
      <c r="P274" s="11">
        <v>1</v>
      </c>
      <c r="Q274" s="12">
        <v>0</v>
      </c>
      <c r="R274" s="13">
        <v>1</v>
      </c>
    </row>
    <row r="275" spans="2:18" x14ac:dyDescent="0.3">
      <c r="B275" s="7" t="s">
        <v>279</v>
      </c>
      <c r="C275" s="3">
        <v>4950.3200000000006</v>
      </c>
      <c r="D275" s="3">
        <v>2137500</v>
      </c>
      <c r="E275" s="3">
        <v>1822.5299999999997</v>
      </c>
      <c r="F275" s="3">
        <v>1395000</v>
      </c>
      <c r="G275" s="3">
        <v>256.39999999999998</v>
      </c>
      <c r="H275" s="10">
        <v>0.65263157894736845</v>
      </c>
      <c r="I275" s="4">
        <v>0.55002413658588001</v>
      </c>
      <c r="J275" s="10">
        <v>0.59297949998705546</v>
      </c>
      <c r="K275" s="4">
        <v>0.62114722605604911</v>
      </c>
      <c r="L275" s="4">
        <v>0.73238434163701072</v>
      </c>
      <c r="M275" s="11">
        <v>0</v>
      </c>
      <c r="N275" s="12">
        <v>1</v>
      </c>
      <c r="O275" s="13">
        <v>1</v>
      </c>
      <c r="P275" s="11">
        <v>1</v>
      </c>
      <c r="Q275" s="12">
        <v>0</v>
      </c>
      <c r="R275" s="13">
        <v>1</v>
      </c>
    </row>
    <row r="276" spans="2:18" x14ac:dyDescent="0.3">
      <c r="B276" s="7" t="s">
        <v>280</v>
      </c>
      <c r="C276" s="3">
        <v>1545.0000000000002</v>
      </c>
      <c r="D276" s="3">
        <v>2137500</v>
      </c>
      <c r="E276" s="3">
        <v>543.89</v>
      </c>
      <c r="F276" s="3">
        <v>1405500</v>
      </c>
      <c r="G276" s="3">
        <v>251.9</v>
      </c>
      <c r="H276" s="10">
        <v>0.65754385964912276</v>
      </c>
      <c r="I276" s="4">
        <v>0.56179155806815384</v>
      </c>
      <c r="J276" s="10">
        <v>0.61129082880727614</v>
      </c>
      <c r="K276" s="4">
        <v>0.63027013220391792</v>
      </c>
      <c r="L276" s="4">
        <v>0.73238434163701072</v>
      </c>
      <c r="M276" s="11">
        <v>0</v>
      </c>
      <c r="N276" s="12">
        <v>1</v>
      </c>
      <c r="O276" s="13">
        <v>1</v>
      </c>
      <c r="P276" s="11">
        <v>1</v>
      </c>
      <c r="Q276" s="12">
        <v>0</v>
      </c>
      <c r="R276" s="13">
        <v>1</v>
      </c>
    </row>
    <row r="277" spans="2:18" x14ac:dyDescent="0.3">
      <c r="B277" s="7" t="s">
        <v>281</v>
      </c>
      <c r="C277" s="3">
        <v>4321.6900000000014</v>
      </c>
      <c r="D277" s="3">
        <v>2265750</v>
      </c>
      <c r="E277" s="3">
        <v>2101.3599999999997</v>
      </c>
      <c r="F277" s="3">
        <v>1454250</v>
      </c>
      <c r="G277" s="3">
        <v>241.55</v>
      </c>
      <c r="H277" s="10">
        <v>0.64184045018205893</v>
      </c>
      <c r="I277" s="4">
        <v>0.5665615221688074</v>
      </c>
      <c r="J277" s="10">
        <v>0.61591619561767263</v>
      </c>
      <c r="K277" s="4">
        <v>0.6462183780178703</v>
      </c>
      <c r="L277" s="4">
        <v>0.73238434163701072</v>
      </c>
      <c r="M277" s="11">
        <v>0</v>
      </c>
      <c r="N277" s="12">
        <v>1</v>
      </c>
      <c r="O277" s="13">
        <v>1</v>
      </c>
      <c r="P277" s="11">
        <v>1</v>
      </c>
      <c r="Q277" s="12">
        <v>0</v>
      </c>
      <c r="R277" s="13">
        <v>1</v>
      </c>
    </row>
    <row r="278" spans="2:18" x14ac:dyDescent="0.3">
      <c r="B278" s="7" t="s">
        <v>282</v>
      </c>
      <c r="C278" s="3">
        <v>3281.2599999999998</v>
      </c>
      <c r="D278" s="3">
        <v>2255250</v>
      </c>
      <c r="E278" s="3">
        <v>1714.4800000000005</v>
      </c>
      <c r="F278" s="3">
        <v>1515000</v>
      </c>
      <c r="G278" s="3">
        <v>245.05</v>
      </c>
      <c r="H278" s="10">
        <v>0.67176587961423351</v>
      </c>
      <c r="I278" s="4">
        <v>0.57422290604093196</v>
      </c>
      <c r="J278" s="10">
        <v>0.61860992230240019</v>
      </c>
      <c r="K278" s="4">
        <v>0.6462183780178703</v>
      </c>
      <c r="L278" s="4">
        <v>0.73238434163701072</v>
      </c>
      <c r="M278" s="11">
        <v>0</v>
      </c>
      <c r="N278" s="12">
        <v>1</v>
      </c>
      <c r="O278" s="13">
        <v>1</v>
      </c>
      <c r="P278" s="11">
        <v>1</v>
      </c>
      <c r="Q278" s="12">
        <v>0</v>
      </c>
      <c r="R278" s="13">
        <v>1</v>
      </c>
    </row>
    <row r="279" spans="2:18" x14ac:dyDescent="0.3">
      <c r="B279" s="7" t="s">
        <v>283</v>
      </c>
      <c r="C279" s="3">
        <v>1111.5899999999999</v>
      </c>
      <c r="D279" s="3">
        <v>2245500</v>
      </c>
      <c r="E279" s="3">
        <v>1056.9399999999998</v>
      </c>
      <c r="F279" s="3">
        <v>1567500</v>
      </c>
      <c r="G279" s="3">
        <v>243.9</v>
      </c>
      <c r="H279" s="10">
        <v>0.69806279225116896</v>
      </c>
      <c r="I279" s="4">
        <v>0.57730592199681907</v>
      </c>
      <c r="J279" s="10">
        <v>0.6195973342606016</v>
      </c>
      <c r="K279" s="4">
        <v>0.65237178870393531</v>
      </c>
      <c r="L279" s="4">
        <v>0.73238434163701072</v>
      </c>
      <c r="M279" s="11">
        <v>0</v>
      </c>
      <c r="N279" s="12">
        <v>1</v>
      </c>
      <c r="O279" s="13">
        <v>1</v>
      </c>
      <c r="P279" s="11">
        <v>1</v>
      </c>
      <c r="Q279" s="12">
        <v>0</v>
      </c>
      <c r="R279" s="13">
        <v>1</v>
      </c>
    </row>
    <row r="280" spans="2:18" ht="15" thickBot="1" x14ac:dyDescent="0.35">
      <c r="B280" s="7" t="s">
        <v>284</v>
      </c>
      <c r="C280" s="3">
        <v>2220.6999999999998</v>
      </c>
      <c r="D280" s="3">
        <v>2124000</v>
      </c>
      <c r="E280" s="3">
        <v>1670.2399999999998</v>
      </c>
      <c r="F280" s="3">
        <v>1610250</v>
      </c>
      <c r="G280" s="3">
        <v>242.4</v>
      </c>
      <c r="H280" s="10">
        <v>0.75812146892655363</v>
      </c>
      <c r="I280" s="4">
        <v>0.60070376514504287</v>
      </c>
      <c r="J280" s="10">
        <v>0.62264086427187193</v>
      </c>
      <c r="K280" s="4">
        <v>0.65385964912280703</v>
      </c>
      <c r="L280" s="4">
        <v>0.73238434163701072</v>
      </c>
      <c r="M280" s="11">
        <v>0</v>
      </c>
      <c r="N280" s="12">
        <v>1</v>
      </c>
      <c r="O280" s="13">
        <v>1</v>
      </c>
      <c r="P280" s="11">
        <v>1</v>
      </c>
      <c r="Q280" s="12">
        <v>0</v>
      </c>
      <c r="R280" s="13">
        <v>1</v>
      </c>
    </row>
    <row r="281" spans="2:18" ht="15" thickBot="1" x14ac:dyDescent="0.35">
      <c r="B281" s="17" t="s">
        <v>285</v>
      </c>
      <c r="C281" s="18">
        <v>4015.86</v>
      </c>
      <c r="D281" s="18">
        <v>1866750</v>
      </c>
      <c r="E281" s="18">
        <v>2896.5100000000007</v>
      </c>
      <c r="F281" s="18">
        <v>1504500</v>
      </c>
      <c r="G281" s="18">
        <v>251.2</v>
      </c>
      <c r="H281" s="19">
        <v>0.80594616311771794</v>
      </c>
      <c r="I281" s="19">
        <v>0.60070376514504287</v>
      </c>
      <c r="J281" s="19">
        <v>0.62264086427187193</v>
      </c>
      <c r="K281" s="19">
        <v>0.65385964912280703</v>
      </c>
      <c r="L281" s="19">
        <v>0.75812146892655363</v>
      </c>
      <c r="M281" s="18">
        <v>0</v>
      </c>
      <c r="N281" s="18">
        <v>1</v>
      </c>
      <c r="O281" s="18">
        <v>1</v>
      </c>
      <c r="P281" s="18">
        <v>1</v>
      </c>
      <c r="Q281" s="18">
        <v>0</v>
      </c>
      <c r="R281" s="18">
        <v>1</v>
      </c>
    </row>
    <row r="282" spans="2:18" x14ac:dyDescent="0.3">
      <c r="B282" s="7" t="s">
        <v>286</v>
      </c>
      <c r="C282" s="3">
        <v>1359.4499999999998</v>
      </c>
      <c r="D282" s="3">
        <v>454500</v>
      </c>
      <c r="E282" s="3">
        <v>697.44</v>
      </c>
      <c r="F282" s="3">
        <v>334500</v>
      </c>
      <c r="G282" s="3">
        <v>245.95</v>
      </c>
      <c r="H282" s="10">
        <v>0.735973597359736</v>
      </c>
      <c r="I282" s="4">
        <v>0.60070376514504287</v>
      </c>
      <c r="J282" s="10">
        <v>0.62264086427187193</v>
      </c>
      <c r="K282" s="4">
        <v>0.65385964912280703</v>
      </c>
      <c r="L282" s="4">
        <v>0.80594616311771794</v>
      </c>
      <c r="M282" s="11">
        <v>0</v>
      </c>
      <c r="N282" s="12">
        <v>1</v>
      </c>
      <c r="O282" s="13">
        <v>1</v>
      </c>
      <c r="P282" s="11">
        <v>1</v>
      </c>
      <c r="Q282" s="12">
        <v>0</v>
      </c>
      <c r="R282" s="13">
        <v>1</v>
      </c>
    </row>
    <row r="283" spans="2:18" x14ac:dyDescent="0.3">
      <c r="B283" s="7" t="s">
        <v>287</v>
      </c>
      <c r="C283" s="3">
        <v>928.60000000000014</v>
      </c>
      <c r="D283" s="3">
        <v>561000</v>
      </c>
      <c r="E283" s="3">
        <v>391.43999999999994</v>
      </c>
      <c r="F283" s="3">
        <v>363000</v>
      </c>
      <c r="G283" s="3">
        <v>245.05</v>
      </c>
      <c r="H283" s="10">
        <v>0.6470588235294118</v>
      </c>
      <c r="I283" s="4">
        <v>0.60499796290141172</v>
      </c>
      <c r="J283" s="10">
        <v>0.63373429544278825</v>
      </c>
      <c r="K283" s="4">
        <v>0.66109936464040042</v>
      </c>
      <c r="L283" s="4">
        <v>0.80594616311771794</v>
      </c>
      <c r="M283" s="11">
        <v>0</v>
      </c>
      <c r="N283" s="12">
        <v>1</v>
      </c>
      <c r="O283" s="13">
        <v>1</v>
      </c>
      <c r="P283" s="11">
        <v>1</v>
      </c>
      <c r="Q283" s="12">
        <v>0</v>
      </c>
      <c r="R283" s="13">
        <v>1</v>
      </c>
    </row>
    <row r="284" spans="2:18" x14ac:dyDescent="0.3">
      <c r="B284" s="7" t="s">
        <v>288</v>
      </c>
      <c r="C284" s="3">
        <v>1951.3000000000002</v>
      </c>
      <c r="D284" s="3">
        <v>765000</v>
      </c>
      <c r="E284" s="3">
        <v>784.94</v>
      </c>
      <c r="F284" s="3">
        <v>364500</v>
      </c>
      <c r="G284" s="3">
        <v>245.75</v>
      </c>
      <c r="H284" s="10">
        <v>0.47647058823529409</v>
      </c>
      <c r="I284" s="4">
        <v>0.61679747977074795</v>
      </c>
      <c r="J284" s="10">
        <v>0.64301827844358894</v>
      </c>
      <c r="K284" s="4">
        <v>0.66109936464040042</v>
      </c>
      <c r="L284" s="4">
        <v>0.80594616311771794</v>
      </c>
      <c r="M284" s="11">
        <v>0</v>
      </c>
      <c r="N284" s="12">
        <v>0</v>
      </c>
      <c r="O284" s="13">
        <v>0</v>
      </c>
      <c r="P284" s="11">
        <v>1</v>
      </c>
      <c r="Q284" s="12">
        <v>1</v>
      </c>
      <c r="R284" s="13">
        <v>2</v>
      </c>
    </row>
    <row r="285" spans="2:18" x14ac:dyDescent="0.3">
      <c r="B285" s="7" t="s">
        <v>289</v>
      </c>
      <c r="C285" s="3">
        <v>1883.52</v>
      </c>
      <c r="D285" s="3">
        <v>870000</v>
      </c>
      <c r="E285" s="3">
        <v>970.31999999999994</v>
      </c>
      <c r="F285" s="3">
        <v>400500</v>
      </c>
      <c r="G285" s="3">
        <v>243.05</v>
      </c>
      <c r="H285" s="10">
        <v>0.46034482758620687</v>
      </c>
      <c r="I285" s="4">
        <v>0.60236504229404775</v>
      </c>
      <c r="J285" s="10">
        <v>0.64301827844358894</v>
      </c>
      <c r="K285" s="4">
        <v>0.66109936464040042</v>
      </c>
      <c r="L285" s="4">
        <v>0.80594616311771794</v>
      </c>
      <c r="M285" s="11">
        <v>1</v>
      </c>
      <c r="N285" s="12">
        <v>0</v>
      </c>
      <c r="O285" s="13">
        <v>1</v>
      </c>
      <c r="P285" s="11">
        <v>0</v>
      </c>
      <c r="Q285" s="12">
        <v>1</v>
      </c>
      <c r="R285" s="13">
        <v>1</v>
      </c>
    </row>
    <row r="286" spans="2:18" x14ac:dyDescent="0.3">
      <c r="B286" s="7" t="s">
        <v>290</v>
      </c>
      <c r="C286" s="3">
        <v>1137.45</v>
      </c>
      <c r="D286" s="3">
        <v>919500</v>
      </c>
      <c r="E286" s="3">
        <v>610.89</v>
      </c>
      <c r="F286" s="3">
        <v>445500</v>
      </c>
      <c r="G286" s="3">
        <v>242.4</v>
      </c>
      <c r="H286" s="10">
        <v>0.48450244698205547</v>
      </c>
      <c r="I286" s="4">
        <v>0.60236504229404775</v>
      </c>
      <c r="J286" s="10">
        <v>0.64301827844358894</v>
      </c>
      <c r="K286" s="4">
        <v>0.66109936464040042</v>
      </c>
      <c r="L286" s="4">
        <v>0.80594616311771794</v>
      </c>
      <c r="M286" s="11">
        <v>1</v>
      </c>
      <c r="N286" s="12">
        <v>0</v>
      </c>
      <c r="O286" s="13">
        <v>1</v>
      </c>
      <c r="P286" s="11">
        <v>0</v>
      </c>
      <c r="Q286" s="12">
        <v>1</v>
      </c>
      <c r="R286" s="13">
        <v>1</v>
      </c>
    </row>
    <row r="287" spans="2:18" x14ac:dyDescent="0.3">
      <c r="B287" s="7" t="s">
        <v>291</v>
      </c>
      <c r="C287" s="3">
        <v>22437.66</v>
      </c>
      <c r="D287" s="3">
        <v>1756500</v>
      </c>
      <c r="E287" s="3">
        <v>6670.18</v>
      </c>
      <c r="F287" s="3">
        <v>865500</v>
      </c>
      <c r="G287" s="3">
        <v>266.2</v>
      </c>
      <c r="H287" s="10">
        <v>0.49274124679760889</v>
      </c>
      <c r="I287" s="4">
        <v>0.59847060833902943</v>
      </c>
      <c r="J287" s="10">
        <v>0.64301827844358894</v>
      </c>
      <c r="K287" s="4">
        <v>0.66109936464040042</v>
      </c>
      <c r="L287" s="4">
        <v>0.80594616311771794</v>
      </c>
      <c r="M287" s="11">
        <v>1</v>
      </c>
      <c r="N287" s="12">
        <v>0</v>
      </c>
      <c r="O287" s="13">
        <v>1</v>
      </c>
      <c r="P287" s="11">
        <v>0</v>
      </c>
      <c r="Q287" s="12">
        <v>1</v>
      </c>
      <c r="R287" s="13">
        <v>1</v>
      </c>
    </row>
    <row r="288" spans="2:18" x14ac:dyDescent="0.3">
      <c r="B288" s="7" t="s">
        <v>292</v>
      </c>
      <c r="C288" s="3">
        <v>16455.919999999998</v>
      </c>
      <c r="D288" s="3">
        <v>2166000</v>
      </c>
      <c r="E288" s="3">
        <v>4419.0100000000011</v>
      </c>
      <c r="F288" s="3">
        <v>1141500</v>
      </c>
      <c r="G288" s="3">
        <v>284.2</v>
      </c>
      <c r="H288" s="10">
        <v>0.5270083102493075</v>
      </c>
      <c r="I288" s="4">
        <v>0.59707319350335786</v>
      </c>
      <c r="J288" s="10">
        <v>0.64301827844358894</v>
      </c>
      <c r="K288" s="4">
        <v>0.66109936464040042</v>
      </c>
      <c r="L288" s="4">
        <v>0.80594616311771794</v>
      </c>
      <c r="M288" s="11">
        <v>1</v>
      </c>
      <c r="N288" s="12">
        <v>0</v>
      </c>
      <c r="O288" s="13">
        <v>1</v>
      </c>
      <c r="P288" s="11">
        <v>0</v>
      </c>
      <c r="Q288" s="12">
        <v>1</v>
      </c>
      <c r="R288" s="13">
        <v>1</v>
      </c>
    </row>
    <row r="289" spans="2:18" x14ac:dyDescent="0.3">
      <c r="B289" s="7" t="s">
        <v>293</v>
      </c>
      <c r="C289" s="3">
        <v>8505.77</v>
      </c>
      <c r="D289" s="3">
        <v>2680500</v>
      </c>
      <c r="E289" s="3">
        <v>3508.28</v>
      </c>
      <c r="F289" s="3">
        <v>1042500</v>
      </c>
      <c r="G289" s="3">
        <v>265.35000000000002</v>
      </c>
      <c r="H289" s="10">
        <v>0.38891997761611641</v>
      </c>
      <c r="I289" s="4">
        <v>0.59236729804596844</v>
      </c>
      <c r="J289" s="10">
        <v>0.64301827844358894</v>
      </c>
      <c r="K289" s="4">
        <v>0.66109936464040042</v>
      </c>
      <c r="L289" s="4">
        <v>0.80594616311771794</v>
      </c>
      <c r="M289" s="11">
        <v>1</v>
      </c>
      <c r="N289" s="12">
        <v>0</v>
      </c>
      <c r="O289" s="13">
        <v>1</v>
      </c>
      <c r="P289" s="11">
        <v>0</v>
      </c>
      <c r="Q289" s="12">
        <v>1</v>
      </c>
      <c r="R289" s="13">
        <v>1</v>
      </c>
    </row>
    <row r="290" spans="2:18" x14ac:dyDescent="0.3">
      <c r="B290" s="7" t="s">
        <v>294</v>
      </c>
      <c r="C290" s="3">
        <v>920.91</v>
      </c>
      <c r="D290" s="3">
        <v>2691000</v>
      </c>
      <c r="E290" s="3">
        <v>313.82999999999993</v>
      </c>
      <c r="F290" s="3">
        <v>1029000</v>
      </c>
      <c r="G290" s="3">
        <v>268.55</v>
      </c>
      <c r="H290" s="10">
        <v>0.38238573021181715</v>
      </c>
      <c r="I290" s="4">
        <v>0.51844154438638279</v>
      </c>
      <c r="J290" s="10">
        <v>0.63373429544278825</v>
      </c>
      <c r="K290" s="4">
        <v>0.66109936464040042</v>
      </c>
      <c r="L290" s="4">
        <v>0.80594616311771794</v>
      </c>
      <c r="M290" s="11">
        <v>1</v>
      </c>
      <c r="N290" s="12">
        <v>0</v>
      </c>
      <c r="O290" s="13">
        <v>1</v>
      </c>
      <c r="P290" s="11">
        <v>0</v>
      </c>
      <c r="Q290" s="12">
        <v>1</v>
      </c>
      <c r="R290" s="13">
        <v>1</v>
      </c>
    </row>
    <row r="291" spans="2:18" x14ac:dyDescent="0.3">
      <c r="B291" s="7" t="s">
        <v>295</v>
      </c>
      <c r="C291" s="3">
        <v>7452.0599999999995</v>
      </c>
      <c r="D291" s="3">
        <v>2395500</v>
      </c>
      <c r="E291" s="3">
        <v>1935.7499999999998</v>
      </c>
      <c r="F291" s="3">
        <v>1134000</v>
      </c>
      <c r="G291" s="3">
        <v>273.3</v>
      </c>
      <c r="H291" s="10">
        <v>0.47338760175328742</v>
      </c>
      <c r="I291" s="4">
        <v>0.49068154684372056</v>
      </c>
      <c r="J291" s="10">
        <v>0.62264086427187193</v>
      </c>
      <c r="K291" s="4">
        <v>0.66109936464040042</v>
      </c>
      <c r="L291" s="4">
        <v>0.80594616311771794</v>
      </c>
      <c r="M291" s="11">
        <v>1</v>
      </c>
      <c r="N291" s="12">
        <v>0</v>
      </c>
      <c r="O291" s="13">
        <v>1</v>
      </c>
      <c r="P291" s="11">
        <v>0</v>
      </c>
      <c r="Q291" s="12">
        <v>1</v>
      </c>
      <c r="R291" s="13">
        <v>1</v>
      </c>
    </row>
    <row r="292" spans="2:18" x14ac:dyDescent="0.3">
      <c r="B292" s="7" t="s">
        <v>296</v>
      </c>
      <c r="C292" s="3">
        <v>3302.23</v>
      </c>
      <c r="D292" s="3">
        <v>2386500</v>
      </c>
      <c r="E292" s="3">
        <v>1305.3499999999999</v>
      </c>
      <c r="F292" s="3">
        <v>1147500</v>
      </c>
      <c r="G292" s="3">
        <v>274.14999999999998</v>
      </c>
      <c r="H292" s="10">
        <v>0.48082966687617851</v>
      </c>
      <c r="I292" s="4">
        <v>0.48249448229536512</v>
      </c>
      <c r="J292" s="10">
        <v>0.62264086427187193</v>
      </c>
      <c r="K292" s="4">
        <v>0.66109936464040042</v>
      </c>
      <c r="L292" s="4">
        <v>0.80594616311771794</v>
      </c>
      <c r="M292" s="11">
        <v>1</v>
      </c>
      <c r="N292" s="12">
        <v>0</v>
      </c>
      <c r="O292" s="13">
        <v>1</v>
      </c>
      <c r="P292" s="11">
        <v>0</v>
      </c>
      <c r="Q292" s="12">
        <v>1</v>
      </c>
      <c r="R292" s="13">
        <v>1</v>
      </c>
    </row>
    <row r="293" spans="2:18" x14ac:dyDescent="0.3">
      <c r="B293" s="7" t="s">
        <v>297</v>
      </c>
      <c r="C293" s="3">
        <v>7717.53</v>
      </c>
      <c r="D293" s="3">
        <v>2221500</v>
      </c>
      <c r="E293" s="3">
        <v>2349.83</v>
      </c>
      <c r="F293" s="3">
        <v>1180500</v>
      </c>
      <c r="G293" s="3">
        <v>278.89999999999998</v>
      </c>
      <c r="H293" s="10">
        <v>0.53139770425388255</v>
      </c>
      <c r="I293" s="4">
        <v>0.47973989721595739</v>
      </c>
      <c r="J293" s="10">
        <v>0.61866617588202477</v>
      </c>
      <c r="K293" s="4">
        <v>0.66109936464040042</v>
      </c>
      <c r="L293" s="4">
        <v>0.80594616311771794</v>
      </c>
      <c r="M293" s="11">
        <v>1</v>
      </c>
      <c r="N293" s="12">
        <v>0</v>
      </c>
      <c r="O293" s="13">
        <v>1</v>
      </c>
      <c r="P293" s="11">
        <v>0</v>
      </c>
      <c r="Q293" s="12">
        <v>1</v>
      </c>
      <c r="R293" s="13">
        <v>1</v>
      </c>
    </row>
    <row r="294" spans="2:18" x14ac:dyDescent="0.3">
      <c r="B294" s="7" t="s">
        <v>298</v>
      </c>
      <c r="C294" s="3">
        <v>7200.4299999999994</v>
      </c>
      <c r="D294" s="3">
        <v>2188500</v>
      </c>
      <c r="E294" s="3">
        <v>1865.4199999999998</v>
      </c>
      <c r="F294" s="3">
        <v>1164000</v>
      </c>
      <c r="G294" s="3">
        <v>282.10000000000002</v>
      </c>
      <c r="H294" s="10">
        <v>0.5318711446196025</v>
      </c>
      <c r="I294" s="4">
        <v>0.47973989721595739</v>
      </c>
      <c r="J294" s="10">
        <v>0.57453823408885296</v>
      </c>
      <c r="K294" s="4">
        <v>0.66109936464040042</v>
      </c>
      <c r="L294" s="4">
        <v>0.80594616311771794</v>
      </c>
      <c r="M294" s="11">
        <v>1</v>
      </c>
      <c r="N294" s="12">
        <v>0</v>
      </c>
      <c r="O294" s="13">
        <v>1</v>
      </c>
      <c r="P294" s="11">
        <v>0</v>
      </c>
      <c r="Q294" s="12">
        <v>1</v>
      </c>
      <c r="R294" s="13">
        <v>1</v>
      </c>
    </row>
    <row r="295" spans="2:18" x14ac:dyDescent="0.3">
      <c r="B295" s="7" t="s">
        <v>299</v>
      </c>
      <c r="C295" s="3">
        <v>4392.9999999999991</v>
      </c>
      <c r="D295" s="3">
        <v>2083500</v>
      </c>
      <c r="E295" s="3">
        <v>2813.2799999999997</v>
      </c>
      <c r="F295" s="3">
        <v>1311000</v>
      </c>
      <c r="G295" s="3">
        <v>286.35000000000002</v>
      </c>
      <c r="H295" s="10">
        <v>0.62922966162706984</v>
      </c>
      <c r="I295" s="4">
        <v>0.47973989721595739</v>
      </c>
      <c r="J295" s="10">
        <v>0.53163442443674258</v>
      </c>
      <c r="K295" s="4">
        <v>0.66109936464040042</v>
      </c>
      <c r="L295" s="4">
        <v>0.80594616311771794</v>
      </c>
      <c r="M295" s="11">
        <v>0</v>
      </c>
      <c r="N295" s="12">
        <v>1</v>
      </c>
      <c r="O295" s="13">
        <v>1</v>
      </c>
      <c r="P295" s="11">
        <v>1</v>
      </c>
      <c r="Q295" s="12">
        <v>0</v>
      </c>
      <c r="R295" s="13">
        <v>1</v>
      </c>
    </row>
    <row r="296" spans="2:18" x14ac:dyDescent="0.3">
      <c r="B296" s="7" t="s">
        <v>300</v>
      </c>
      <c r="C296" s="3">
        <v>6798.7000000000016</v>
      </c>
      <c r="D296" s="3">
        <v>2049000</v>
      </c>
      <c r="E296" s="3">
        <v>2101.8999999999996</v>
      </c>
      <c r="F296" s="3">
        <v>1356000</v>
      </c>
      <c r="G296" s="3">
        <v>284</v>
      </c>
      <c r="H296" s="10">
        <v>0.66178623718887264</v>
      </c>
      <c r="I296" s="4">
        <v>0.47973989721595739</v>
      </c>
      <c r="J296" s="10">
        <v>0.53163442443674258</v>
      </c>
      <c r="K296" s="4">
        <v>0.66109936464040042</v>
      </c>
      <c r="L296" s="4">
        <v>0.80594616311771794</v>
      </c>
      <c r="M296" s="11">
        <v>0</v>
      </c>
      <c r="N296" s="12">
        <v>1</v>
      </c>
      <c r="O296" s="13">
        <v>1</v>
      </c>
      <c r="P296" s="11">
        <v>1</v>
      </c>
      <c r="Q296" s="12">
        <v>0</v>
      </c>
      <c r="R296" s="13">
        <v>1</v>
      </c>
    </row>
    <row r="297" spans="2:18" x14ac:dyDescent="0.3">
      <c r="B297" s="7" t="s">
        <v>301</v>
      </c>
      <c r="C297" s="3">
        <v>3227.0699999999997</v>
      </c>
      <c r="D297" s="3">
        <v>2005500</v>
      </c>
      <c r="E297" s="3">
        <v>1590.61</v>
      </c>
      <c r="F297" s="3">
        <v>1324500</v>
      </c>
      <c r="G297" s="3">
        <v>285.39999999999998</v>
      </c>
      <c r="H297" s="10">
        <v>0.66043380703066568</v>
      </c>
      <c r="I297" s="4">
        <v>0.47973989721595739</v>
      </c>
      <c r="J297" s="10">
        <v>0.53163442443674258</v>
      </c>
      <c r="K297" s="4">
        <v>0.66428114779521286</v>
      </c>
      <c r="L297" s="4">
        <v>0.80594616311771794</v>
      </c>
      <c r="M297" s="11">
        <v>0</v>
      </c>
      <c r="N297" s="12">
        <v>1</v>
      </c>
      <c r="O297" s="13">
        <v>1</v>
      </c>
      <c r="P297" s="11">
        <v>1</v>
      </c>
      <c r="Q297" s="12">
        <v>0</v>
      </c>
      <c r="R297" s="13">
        <v>1</v>
      </c>
    </row>
    <row r="298" spans="2:18" ht="15" thickBot="1" x14ac:dyDescent="0.35">
      <c r="B298" s="7" t="s">
        <v>302</v>
      </c>
      <c r="C298" s="3">
        <v>25095.58</v>
      </c>
      <c r="D298" s="3">
        <v>2284500</v>
      </c>
      <c r="E298" s="3">
        <v>8420.4600000000009</v>
      </c>
      <c r="F298" s="3">
        <v>1722000</v>
      </c>
      <c r="G298" s="3">
        <v>292.95</v>
      </c>
      <c r="H298" s="10">
        <v>0.7537754432042022</v>
      </c>
      <c r="I298" s="4">
        <v>0.47973989721595739</v>
      </c>
      <c r="J298" s="10">
        <v>0.53163442443674258</v>
      </c>
      <c r="K298" s="4">
        <v>0.66428114779521286</v>
      </c>
      <c r="L298" s="4">
        <v>0.80594616311771794</v>
      </c>
      <c r="M298" s="11">
        <v>0</v>
      </c>
      <c r="N298" s="12">
        <v>1</v>
      </c>
      <c r="O298" s="13">
        <v>1</v>
      </c>
      <c r="P298" s="11">
        <v>1</v>
      </c>
      <c r="Q298" s="12">
        <v>0</v>
      </c>
      <c r="R298" s="13">
        <v>1</v>
      </c>
    </row>
    <row r="299" spans="2:18" ht="15" thickBot="1" x14ac:dyDescent="0.35">
      <c r="B299" s="17" t="s">
        <v>303</v>
      </c>
      <c r="C299" s="18">
        <v>8869.9399999999987</v>
      </c>
      <c r="D299" s="18">
        <v>1858500</v>
      </c>
      <c r="E299" s="18">
        <v>4771.4900000000007</v>
      </c>
      <c r="F299" s="18">
        <v>1606500</v>
      </c>
      <c r="G299" s="18">
        <v>296.35000000000002</v>
      </c>
      <c r="H299" s="19">
        <v>0.86440677966101698</v>
      </c>
      <c r="I299" s="19">
        <v>0.47973989721595739</v>
      </c>
      <c r="J299" s="19">
        <v>0.53163442443674258</v>
      </c>
      <c r="K299" s="19">
        <v>0.67085537595444666</v>
      </c>
      <c r="L299" s="19">
        <v>0.80594616311771794</v>
      </c>
      <c r="M299" s="18">
        <v>0</v>
      </c>
      <c r="N299" s="18">
        <v>1</v>
      </c>
      <c r="O299" s="18">
        <v>1</v>
      </c>
      <c r="P299" s="18">
        <v>1</v>
      </c>
      <c r="Q299" s="18">
        <v>0</v>
      </c>
      <c r="R299" s="18">
        <v>1</v>
      </c>
    </row>
    <row r="300" spans="2:18" x14ac:dyDescent="0.3">
      <c r="B300" s="7" t="s">
        <v>304</v>
      </c>
      <c r="C300" s="3">
        <v>5543.17</v>
      </c>
      <c r="D300" s="3">
        <v>741000</v>
      </c>
      <c r="E300" s="3">
        <v>667.52</v>
      </c>
      <c r="F300" s="3">
        <v>304500</v>
      </c>
      <c r="G300" s="3">
        <v>292.45</v>
      </c>
      <c r="H300" s="10">
        <v>0.41093117408906882</v>
      </c>
      <c r="I300" s="4">
        <v>0.47973989721595739</v>
      </c>
      <c r="J300" s="10">
        <v>0.53163442443674258</v>
      </c>
      <c r="K300" s="4">
        <v>0.68033307723158853</v>
      </c>
      <c r="L300" s="4">
        <v>0.86440677966101698</v>
      </c>
      <c r="M300" s="11">
        <v>0</v>
      </c>
      <c r="N300" s="12">
        <v>0</v>
      </c>
      <c r="O300" s="13">
        <v>0</v>
      </c>
      <c r="P300" s="11">
        <v>1</v>
      </c>
      <c r="Q300" s="12">
        <v>1</v>
      </c>
      <c r="R300" s="13">
        <v>2</v>
      </c>
    </row>
    <row r="301" spans="2:18" x14ac:dyDescent="0.3">
      <c r="B301" s="7" t="s">
        <v>305</v>
      </c>
      <c r="C301" s="3">
        <v>1963.9699999999998</v>
      </c>
      <c r="D301" s="3">
        <v>792000</v>
      </c>
      <c r="E301" s="3">
        <v>779.97</v>
      </c>
      <c r="F301" s="3">
        <v>336000</v>
      </c>
      <c r="G301" s="3">
        <v>289.3</v>
      </c>
      <c r="H301" s="10">
        <v>0.42424242424242425</v>
      </c>
      <c r="I301" s="4">
        <v>0.4756998416147924</v>
      </c>
      <c r="J301" s="10">
        <v>0.52920300725159497</v>
      </c>
      <c r="K301" s="4">
        <v>0.66077191457021744</v>
      </c>
      <c r="L301" s="4">
        <v>0.86440677966101698</v>
      </c>
      <c r="M301" s="11">
        <v>1</v>
      </c>
      <c r="N301" s="12">
        <v>0</v>
      </c>
      <c r="O301" s="13">
        <v>1</v>
      </c>
      <c r="P301" s="11">
        <v>0</v>
      </c>
      <c r="Q301" s="12">
        <v>1</v>
      </c>
      <c r="R301" s="13">
        <v>1</v>
      </c>
    </row>
    <row r="302" spans="2:18" x14ac:dyDescent="0.3">
      <c r="B302" s="7" t="s">
        <v>306</v>
      </c>
      <c r="C302" s="3">
        <v>4430.4599999999991</v>
      </c>
      <c r="D302" s="3">
        <v>783000</v>
      </c>
      <c r="E302" s="3">
        <v>297.57000000000005</v>
      </c>
      <c r="F302" s="3">
        <v>324000</v>
      </c>
      <c r="G302" s="3">
        <v>292.45</v>
      </c>
      <c r="H302" s="10">
        <v>0.41379310344827586</v>
      </c>
      <c r="I302" s="4">
        <v>0.47012690821151726</v>
      </c>
      <c r="J302" s="10">
        <v>0.50987477852345819</v>
      </c>
      <c r="K302" s="4">
        <v>0.65040256940472529</v>
      </c>
      <c r="L302" s="4">
        <v>0.86440677966101698</v>
      </c>
      <c r="M302" s="11">
        <v>1</v>
      </c>
      <c r="N302" s="12">
        <v>0</v>
      </c>
      <c r="O302" s="13">
        <v>1</v>
      </c>
      <c r="P302" s="11">
        <v>0</v>
      </c>
      <c r="Q302" s="12">
        <v>1</v>
      </c>
      <c r="R302" s="13">
        <v>1</v>
      </c>
    </row>
    <row r="303" spans="2:18" x14ac:dyDescent="0.3">
      <c r="B303" s="7" t="s">
        <v>307</v>
      </c>
      <c r="C303" s="3">
        <v>5426.1100000000006</v>
      </c>
      <c r="D303" s="3">
        <v>876000</v>
      </c>
      <c r="E303" s="3">
        <v>3248.9700000000003</v>
      </c>
      <c r="F303" s="3">
        <v>792000</v>
      </c>
      <c r="G303" s="3">
        <v>283.55</v>
      </c>
      <c r="H303" s="10">
        <v>0.90410958904109584</v>
      </c>
      <c r="I303" s="4">
        <v>0.4513192267502612</v>
      </c>
      <c r="J303" s="10">
        <v>0.48862184688983218</v>
      </c>
      <c r="K303" s="4">
        <v>0.63368695210265535</v>
      </c>
      <c r="L303" s="4">
        <v>0.86440677966101698</v>
      </c>
      <c r="M303" s="11">
        <v>1</v>
      </c>
      <c r="N303" s="12">
        <v>1</v>
      </c>
      <c r="O303" s="13">
        <v>2</v>
      </c>
      <c r="P303" s="11">
        <v>0</v>
      </c>
      <c r="Q303" s="12">
        <v>0</v>
      </c>
      <c r="R303" s="13">
        <v>0</v>
      </c>
    </row>
    <row r="304" spans="2:18" x14ac:dyDescent="0.3">
      <c r="B304" s="7" t="s">
        <v>308</v>
      </c>
      <c r="C304" s="3">
        <v>3297.96</v>
      </c>
      <c r="D304" s="3">
        <v>934500</v>
      </c>
      <c r="E304" s="3">
        <v>1917.1000000000001</v>
      </c>
      <c r="F304" s="3">
        <v>804000</v>
      </c>
      <c r="G304" s="3">
        <v>282.85000000000002</v>
      </c>
      <c r="H304" s="10">
        <v>0.8603531300160514</v>
      </c>
      <c r="I304" s="4">
        <v>0.4513192267502612</v>
      </c>
      <c r="J304" s="10">
        <v>0.48862184688983218</v>
      </c>
      <c r="K304" s="4">
        <v>0.63703069797796874</v>
      </c>
      <c r="L304" s="4">
        <v>0.90410958904109584</v>
      </c>
      <c r="M304" s="11">
        <v>0</v>
      </c>
      <c r="N304" s="12">
        <v>1</v>
      </c>
      <c r="O304" s="13">
        <v>1</v>
      </c>
      <c r="P304" s="11">
        <v>1</v>
      </c>
      <c r="Q304" s="12">
        <v>0</v>
      </c>
      <c r="R304" s="13">
        <v>1</v>
      </c>
    </row>
    <row r="305" spans="2:18" x14ac:dyDescent="0.3">
      <c r="B305" s="7" t="s">
        <v>309</v>
      </c>
      <c r="C305" s="3">
        <v>4759.1099999999997</v>
      </c>
      <c r="D305" s="3">
        <v>1069500</v>
      </c>
      <c r="E305" s="3">
        <v>2851.6200000000003</v>
      </c>
      <c r="F305" s="3">
        <v>894000</v>
      </c>
      <c r="G305" s="3">
        <v>280.25</v>
      </c>
      <c r="H305" s="10">
        <v>0.83590462833099577</v>
      </c>
      <c r="I305" s="4">
        <v>0.4513192267502612</v>
      </c>
      <c r="J305" s="10">
        <v>0.50987477852345819</v>
      </c>
      <c r="K305" s="4">
        <v>0.66077191457021744</v>
      </c>
      <c r="L305" s="4">
        <v>0.90410958904109584</v>
      </c>
      <c r="M305" s="11">
        <v>0</v>
      </c>
      <c r="N305" s="12">
        <v>1</v>
      </c>
      <c r="O305" s="13">
        <v>1</v>
      </c>
      <c r="P305" s="11">
        <v>1</v>
      </c>
      <c r="Q305" s="12">
        <v>0</v>
      </c>
      <c r="R305" s="13">
        <v>1</v>
      </c>
    </row>
    <row r="306" spans="2:18" x14ac:dyDescent="0.3">
      <c r="B306" s="7" t="s">
        <v>310</v>
      </c>
      <c r="C306" s="3">
        <v>3757.3100000000004</v>
      </c>
      <c r="D306" s="3">
        <v>1221000</v>
      </c>
      <c r="E306" s="3">
        <v>1415.5999999999997</v>
      </c>
      <c r="F306" s="3">
        <v>892500</v>
      </c>
      <c r="G306" s="3">
        <v>280.35000000000002</v>
      </c>
      <c r="H306" s="10">
        <v>0.73095823095823098</v>
      </c>
      <c r="I306" s="4">
        <v>0.46110130737557165</v>
      </c>
      <c r="J306" s="10">
        <v>0.52920300725159497</v>
      </c>
      <c r="K306" s="4">
        <v>0.68478353869270503</v>
      </c>
      <c r="L306" s="4">
        <v>0.90410958904109584</v>
      </c>
      <c r="M306" s="11">
        <v>0</v>
      </c>
      <c r="N306" s="12">
        <v>1</v>
      </c>
      <c r="O306" s="13">
        <v>1</v>
      </c>
      <c r="P306" s="11">
        <v>1</v>
      </c>
      <c r="Q306" s="12">
        <v>0</v>
      </c>
      <c r="R306" s="13">
        <v>1</v>
      </c>
    </row>
    <row r="307" spans="2:18" x14ac:dyDescent="0.3">
      <c r="B307" s="7" t="s">
        <v>311</v>
      </c>
      <c r="C307" s="3">
        <v>5133.7</v>
      </c>
      <c r="D307" s="3">
        <v>1258500</v>
      </c>
      <c r="E307" s="3">
        <v>1092.25</v>
      </c>
      <c r="F307" s="3">
        <v>885000</v>
      </c>
      <c r="G307" s="3">
        <v>277.35000000000002</v>
      </c>
      <c r="H307" s="10">
        <v>0.70321811680572111</v>
      </c>
      <c r="I307" s="4">
        <v>0.46110130737557165</v>
      </c>
      <c r="J307" s="10">
        <v>0.53163442443674258</v>
      </c>
      <c r="K307" s="4">
        <v>0.73666253401972381</v>
      </c>
      <c r="L307" s="4">
        <v>0.90410958904109584</v>
      </c>
      <c r="M307" s="11">
        <v>0</v>
      </c>
      <c r="N307" s="12">
        <v>1</v>
      </c>
      <c r="O307" s="13">
        <v>1</v>
      </c>
      <c r="P307" s="11">
        <v>1</v>
      </c>
      <c r="Q307" s="12">
        <v>0</v>
      </c>
      <c r="R307" s="13">
        <v>1</v>
      </c>
    </row>
    <row r="308" spans="2:18" x14ac:dyDescent="0.3">
      <c r="B308" s="7" t="s">
        <v>312</v>
      </c>
      <c r="C308" s="3">
        <v>4224.54</v>
      </c>
      <c r="D308" s="3">
        <v>1210500</v>
      </c>
      <c r="E308" s="3">
        <v>1150.42</v>
      </c>
      <c r="F308" s="3">
        <v>780000</v>
      </c>
      <c r="G308" s="3">
        <v>277.60000000000002</v>
      </c>
      <c r="H308" s="10">
        <v>0.64436183395291202</v>
      </c>
      <c r="I308" s="4">
        <v>0.46110130737557165</v>
      </c>
      <c r="J308" s="10">
        <v>0.58055040312333617</v>
      </c>
      <c r="K308" s="4">
        <v>0.73666253401972381</v>
      </c>
      <c r="L308" s="4">
        <v>0.90410958904109584</v>
      </c>
      <c r="M308" s="11">
        <v>0</v>
      </c>
      <c r="N308" s="12">
        <v>1</v>
      </c>
      <c r="O308" s="13">
        <v>1</v>
      </c>
      <c r="P308" s="11">
        <v>1</v>
      </c>
      <c r="Q308" s="12">
        <v>0</v>
      </c>
      <c r="R308" s="13">
        <v>1</v>
      </c>
    </row>
    <row r="309" spans="2:18" x14ac:dyDescent="0.3">
      <c r="B309" s="7" t="s">
        <v>313</v>
      </c>
      <c r="C309" s="3">
        <v>3869.58</v>
      </c>
      <c r="D309" s="3">
        <v>1153500</v>
      </c>
      <c r="E309" s="3">
        <v>1685.9099999999999</v>
      </c>
      <c r="F309" s="3">
        <v>751500</v>
      </c>
      <c r="G309" s="3">
        <v>280.60000000000002</v>
      </c>
      <c r="H309" s="10">
        <v>0.65149544863459041</v>
      </c>
      <c r="I309" s="4">
        <v>0.46110130737557165</v>
      </c>
      <c r="J309" s="10">
        <v>0.63679574778999093</v>
      </c>
      <c r="K309" s="4">
        <v>0.73666253401972381</v>
      </c>
      <c r="L309" s="4">
        <v>0.90410958904109584</v>
      </c>
      <c r="M309" s="11">
        <v>0</v>
      </c>
      <c r="N309" s="12">
        <v>1</v>
      </c>
      <c r="O309" s="13">
        <v>1</v>
      </c>
      <c r="P309" s="11">
        <v>1</v>
      </c>
      <c r="Q309" s="12">
        <v>0</v>
      </c>
      <c r="R309" s="13">
        <v>1</v>
      </c>
    </row>
    <row r="310" spans="2:18" x14ac:dyDescent="0.3">
      <c r="B310" s="7" t="s">
        <v>314</v>
      </c>
      <c r="C310" s="3">
        <v>4913.25</v>
      </c>
      <c r="D310" s="3">
        <v>1215000</v>
      </c>
      <c r="E310" s="3">
        <v>2681.3499999999995</v>
      </c>
      <c r="F310" s="3">
        <v>688500</v>
      </c>
      <c r="G310" s="3">
        <v>272.14999999999998</v>
      </c>
      <c r="H310" s="10">
        <v>0.56666666666666665</v>
      </c>
      <c r="I310" s="4">
        <v>0.47896915059545575</v>
      </c>
      <c r="J310" s="10">
        <v>0.64792864129375127</v>
      </c>
      <c r="K310" s="4">
        <v>0.73666253401972381</v>
      </c>
      <c r="L310" s="4">
        <v>0.90410958904109584</v>
      </c>
      <c r="M310" s="11">
        <v>0</v>
      </c>
      <c r="N310" s="12">
        <v>0</v>
      </c>
      <c r="O310" s="13">
        <v>0</v>
      </c>
      <c r="P310" s="11">
        <v>1</v>
      </c>
      <c r="Q310" s="12">
        <v>1</v>
      </c>
      <c r="R310" s="13">
        <v>2</v>
      </c>
    </row>
    <row r="311" spans="2:18" x14ac:dyDescent="0.3">
      <c r="B311" s="7" t="s">
        <v>315</v>
      </c>
      <c r="C311" s="3">
        <v>8823.1500000000015</v>
      </c>
      <c r="D311" s="3">
        <v>1309500</v>
      </c>
      <c r="E311" s="3">
        <v>4855.88</v>
      </c>
      <c r="F311" s="3">
        <v>859500</v>
      </c>
      <c r="G311" s="3">
        <v>275.7</v>
      </c>
      <c r="H311" s="10">
        <v>0.6563573883161512</v>
      </c>
      <c r="I311" s="4">
        <v>0.5187556949094565</v>
      </c>
      <c r="J311" s="10">
        <v>0.64792864129375127</v>
      </c>
      <c r="K311" s="4">
        <v>0.73666253401972381</v>
      </c>
      <c r="L311" s="4">
        <v>0.90410958904109584</v>
      </c>
      <c r="M311" s="11">
        <v>1</v>
      </c>
      <c r="N311" s="12">
        <v>1</v>
      </c>
      <c r="O311" s="13">
        <v>2</v>
      </c>
      <c r="P311" s="11">
        <v>0</v>
      </c>
      <c r="Q311" s="12">
        <v>0</v>
      </c>
      <c r="R311" s="13">
        <v>0</v>
      </c>
    </row>
    <row r="312" spans="2:18" x14ac:dyDescent="0.3">
      <c r="B312" s="7" t="s">
        <v>316</v>
      </c>
      <c r="C312" s="3">
        <v>2996.91</v>
      </c>
      <c r="D312" s="3">
        <v>1330500</v>
      </c>
      <c r="E312" s="3">
        <v>2454.62</v>
      </c>
      <c r="F312" s="3">
        <v>906000</v>
      </c>
      <c r="G312" s="3">
        <v>279.2</v>
      </c>
      <c r="H312" s="10">
        <v>0.68094701240135291</v>
      </c>
      <c r="I312" s="4">
        <v>0.53175278452817254</v>
      </c>
      <c r="J312" s="10">
        <v>0.65392641847537081</v>
      </c>
      <c r="K312" s="4">
        <v>0.73666253401972381</v>
      </c>
      <c r="L312" s="4">
        <v>0.90410958904109584</v>
      </c>
      <c r="M312" s="11">
        <v>0</v>
      </c>
      <c r="N312" s="12">
        <v>1</v>
      </c>
      <c r="O312" s="13">
        <v>1</v>
      </c>
      <c r="P312" s="11">
        <v>1</v>
      </c>
      <c r="Q312" s="12">
        <v>0</v>
      </c>
      <c r="R312" s="13">
        <v>1</v>
      </c>
    </row>
    <row r="313" spans="2:18" x14ac:dyDescent="0.3">
      <c r="B313" s="7" t="s">
        <v>317</v>
      </c>
      <c r="C313" s="3">
        <v>3196.2100000000005</v>
      </c>
      <c r="D313" s="3">
        <v>1336500</v>
      </c>
      <c r="E313" s="3">
        <v>2665.7299999999996</v>
      </c>
      <c r="F313" s="3">
        <v>918000</v>
      </c>
      <c r="G313" s="3">
        <v>279.85000000000002</v>
      </c>
      <c r="H313" s="10">
        <v>0.68686868686868685</v>
      </c>
      <c r="I313" s="4">
        <v>0.55796778615490061</v>
      </c>
      <c r="J313" s="10">
        <v>0.65839559767340838</v>
      </c>
      <c r="K313" s="4">
        <v>0.73666253401972381</v>
      </c>
      <c r="L313" s="4">
        <v>0.90410958904109584</v>
      </c>
      <c r="M313" s="11">
        <v>0</v>
      </c>
      <c r="N313" s="12">
        <v>1</v>
      </c>
      <c r="O313" s="13">
        <v>1</v>
      </c>
      <c r="P313" s="11">
        <v>1</v>
      </c>
      <c r="Q313" s="12">
        <v>0</v>
      </c>
      <c r="R313" s="13">
        <v>1</v>
      </c>
    </row>
    <row r="314" spans="2:18" x14ac:dyDescent="0.3">
      <c r="B314" s="7" t="s">
        <v>318</v>
      </c>
      <c r="C314" s="3">
        <v>3715.4</v>
      </c>
      <c r="D314" s="3">
        <v>1320000</v>
      </c>
      <c r="E314" s="3">
        <v>2475.1000000000004</v>
      </c>
      <c r="F314" s="3">
        <v>876000</v>
      </c>
      <c r="G314" s="3">
        <v>288.2</v>
      </c>
      <c r="H314" s="10">
        <v>0.66363636363636369</v>
      </c>
      <c r="I314" s="4">
        <v>0.61358891288696904</v>
      </c>
      <c r="J314" s="10">
        <v>0.66111002210976921</v>
      </c>
      <c r="K314" s="4">
        <v>0.73666253401972381</v>
      </c>
      <c r="L314" s="4">
        <v>0.90410958904109584</v>
      </c>
      <c r="M314" s="11">
        <v>0</v>
      </c>
      <c r="N314" s="12">
        <v>1</v>
      </c>
      <c r="O314" s="13">
        <v>1</v>
      </c>
      <c r="P314" s="11">
        <v>1</v>
      </c>
      <c r="Q314" s="12">
        <v>0</v>
      </c>
      <c r="R314" s="13">
        <v>1</v>
      </c>
    </row>
    <row r="315" spans="2:18" x14ac:dyDescent="0.3">
      <c r="B315" s="7" t="s">
        <v>319</v>
      </c>
      <c r="C315" s="3">
        <v>5178.9799999999996</v>
      </c>
      <c r="D315" s="3">
        <v>1417500</v>
      </c>
      <c r="E315" s="3">
        <v>2945.15</v>
      </c>
      <c r="F315" s="3">
        <v>910500</v>
      </c>
      <c r="G315" s="3">
        <v>286.55</v>
      </c>
      <c r="H315" s="10">
        <v>0.6423280423280423</v>
      </c>
      <c r="I315" s="4">
        <v>0.64057879087145153</v>
      </c>
      <c r="J315" s="10">
        <v>0.66271130041261817</v>
      </c>
      <c r="K315" s="4">
        <v>0.73666253401972381</v>
      </c>
      <c r="L315" s="4">
        <v>0.90410958904109584</v>
      </c>
      <c r="M315" s="11">
        <v>0</v>
      </c>
      <c r="N315" s="12">
        <v>0</v>
      </c>
      <c r="O315" s="13">
        <v>0</v>
      </c>
      <c r="P315" s="11">
        <v>1</v>
      </c>
      <c r="Q315" s="12">
        <v>1</v>
      </c>
      <c r="R315" s="13">
        <v>2</v>
      </c>
    </row>
    <row r="316" spans="2:18" x14ac:dyDescent="0.3">
      <c r="B316" s="7" t="s">
        <v>320</v>
      </c>
      <c r="C316" s="3">
        <v>2120.4699999999998</v>
      </c>
      <c r="D316" s="3">
        <v>1420500</v>
      </c>
      <c r="E316" s="3">
        <v>1216.4499999999998</v>
      </c>
      <c r="F316" s="3">
        <v>951000</v>
      </c>
      <c r="G316" s="3">
        <v>286.05</v>
      </c>
      <c r="H316" s="10">
        <v>0.66948257655755017</v>
      </c>
      <c r="I316" s="4">
        <v>0.64385338604669462</v>
      </c>
      <c r="J316" s="10">
        <v>0.66271130041261817</v>
      </c>
      <c r="K316" s="4">
        <v>0.73666253401972381</v>
      </c>
      <c r="L316" s="4">
        <v>0.90410958904109584</v>
      </c>
      <c r="M316" s="11">
        <v>1</v>
      </c>
      <c r="N316" s="12">
        <v>1</v>
      </c>
      <c r="O316" s="13">
        <v>2</v>
      </c>
      <c r="P316" s="11">
        <v>0</v>
      </c>
      <c r="Q316" s="12">
        <v>0</v>
      </c>
      <c r="R316" s="13">
        <v>0</v>
      </c>
    </row>
    <row r="317" spans="2:18" x14ac:dyDescent="0.3">
      <c r="B317" s="7" t="s">
        <v>321</v>
      </c>
      <c r="C317" s="3">
        <v>1734.4800000000002</v>
      </c>
      <c r="D317" s="3">
        <v>1380000</v>
      </c>
      <c r="E317" s="3">
        <v>1124.19</v>
      </c>
      <c r="F317" s="3">
        <v>963000</v>
      </c>
      <c r="G317" s="3">
        <v>286.95</v>
      </c>
      <c r="H317" s="10">
        <v>0.69782608695652171</v>
      </c>
      <c r="I317" s="4">
        <v>0.64385338604669462</v>
      </c>
      <c r="J317" s="10">
        <v>0.66655947009695693</v>
      </c>
      <c r="K317" s="4">
        <v>0.73666253401972381</v>
      </c>
      <c r="L317" s="4">
        <v>0.90410958904109584</v>
      </c>
      <c r="M317" s="11">
        <v>0</v>
      </c>
      <c r="N317" s="12">
        <v>1</v>
      </c>
      <c r="O317" s="13">
        <v>1</v>
      </c>
      <c r="P317" s="11">
        <v>1</v>
      </c>
      <c r="Q317" s="12">
        <v>0</v>
      </c>
      <c r="R317" s="13">
        <v>1</v>
      </c>
    </row>
    <row r="318" spans="2:18" x14ac:dyDescent="0.3">
      <c r="B318" s="7" t="s">
        <v>322</v>
      </c>
      <c r="C318" s="3">
        <v>3106.81</v>
      </c>
      <c r="D318" s="3">
        <v>1339500</v>
      </c>
      <c r="E318" s="3">
        <v>680.99</v>
      </c>
      <c r="F318" s="3">
        <v>952500</v>
      </c>
      <c r="G318" s="3">
        <v>292.5</v>
      </c>
      <c r="H318" s="10">
        <v>0.71108622620380735</v>
      </c>
      <c r="I318" s="4">
        <v>0.64385338604669462</v>
      </c>
      <c r="J318" s="10">
        <v>0.67521479447945154</v>
      </c>
      <c r="K318" s="4">
        <v>0.73666253401972381</v>
      </c>
      <c r="L318" s="4">
        <v>0.90410958904109584</v>
      </c>
      <c r="M318" s="11">
        <v>0</v>
      </c>
      <c r="N318" s="12">
        <v>1</v>
      </c>
      <c r="O318" s="13">
        <v>1</v>
      </c>
      <c r="P318" s="11">
        <v>1</v>
      </c>
      <c r="Q318" s="12">
        <v>0</v>
      </c>
      <c r="R318" s="13">
        <v>1</v>
      </c>
    </row>
    <row r="319" spans="2:18" x14ac:dyDescent="0.3">
      <c r="B319" s="7" t="s">
        <v>323</v>
      </c>
      <c r="C319" s="3">
        <v>3848.59</v>
      </c>
      <c r="D319" s="3">
        <v>1354500</v>
      </c>
      <c r="E319" s="3">
        <v>715.54000000000008</v>
      </c>
      <c r="F319" s="3">
        <v>961500</v>
      </c>
      <c r="G319" s="3">
        <v>292.60000000000002</v>
      </c>
      <c r="H319" s="10">
        <v>0.70985603543743081</v>
      </c>
      <c r="I319" s="4">
        <v>0.64385338604669462</v>
      </c>
      <c r="J319" s="10">
        <v>0.67521479447945154</v>
      </c>
      <c r="K319" s="4">
        <v>0.71605422739241331</v>
      </c>
      <c r="L319" s="4">
        <v>0.90410958904109584</v>
      </c>
      <c r="M319" s="11">
        <v>0</v>
      </c>
      <c r="N319" s="12">
        <v>1</v>
      </c>
      <c r="O319" s="13">
        <v>1</v>
      </c>
      <c r="P319" s="11">
        <v>1</v>
      </c>
      <c r="Q319" s="12">
        <v>0</v>
      </c>
      <c r="R319" s="13">
        <v>1</v>
      </c>
    </row>
    <row r="320" spans="2:18" x14ac:dyDescent="0.3">
      <c r="B320" s="7" t="s">
        <v>324</v>
      </c>
      <c r="C320" s="3">
        <v>2209.71</v>
      </c>
      <c r="D320" s="3">
        <v>1332000</v>
      </c>
      <c r="E320" s="3">
        <v>657.71</v>
      </c>
      <c r="F320" s="3">
        <v>900000</v>
      </c>
      <c r="G320" s="3">
        <v>289.95</v>
      </c>
      <c r="H320" s="10">
        <v>0.67567567567567566</v>
      </c>
      <c r="I320" s="4">
        <v>0.64385338604669462</v>
      </c>
      <c r="J320" s="10">
        <v>0.67521479447945154</v>
      </c>
      <c r="K320" s="4">
        <v>0.71016358312902494</v>
      </c>
      <c r="L320" s="4">
        <v>0.90410958904109584</v>
      </c>
      <c r="M320" s="11">
        <v>0</v>
      </c>
      <c r="N320" s="12">
        <v>1</v>
      </c>
      <c r="O320" s="13">
        <v>1</v>
      </c>
      <c r="P320" s="11">
        <v>1</v>
      </c>
      <c r="Q320" s="12">
        <v>0</v>
      </c>
      <c r="R320" s="13">
        <v>1</v>
      </c>
    </row>
    <row r="321" spans="2:18" x14ac:dyDescent="0.3">
      <c r="B321" s="7" t="s">
        <v>325</v>
      </c>
      <c r="C321" s="3">
        <v>10096.61</v>
      </c>
      <c r="D321" s="3">
        <v>1404000</v>
      </c>
      <c r="E321" s="3">
        <v>1863.3899999999999</v>
      </c>
      <c r="F321" s="3">
        <v>939000</v>
      </c>
      <c r="G321" s="3">
        <v>296.7</v>
      </c>
      <c r="H321" s="10">
        <v>0.66880341880341876</v>
      </c>
      <c r="I321" s="4">
        <v>0.64971204496417079</v>
      </c>
      <c r="J321" s="10">
        <v>0.67831134403851423</v>
      </c>
      <c r="K321" s="4">
        <v>0.71016358312902494</v>
      </c>
      <c r="L321" s="4">
        <v>0.90410958904109584</v>
      </c>
      <c r="M321" s="11">
        <v>1</v>
      </c>
      <c r="N321" s="12">
        <v>0</v>
      </c>
      <c r="O321" s="13">
        <v>1</v>
      </c>
      <c r="P321" s="11">
        <v>0</v>
      </c>
      <c r="Q321" s="12">
        <v>1</v>
      </c>
      <c r="R321" s="13">
        <v>1</v>
      </c>
    </row>
    <row r="322" spans="2:18" ht="15" thickBot="1" x14ac:dyDescent="0.35">
      <c r="B322" s="7" t="s">
        <v>326</v>
      </c>
      <c r="C322" s="3">
        <v>2294.4500000000007</v>
      </c>
      <c r="D322" s="3">
        <v>1293000</v>
      </c>
      <c r="E322" s="3">
        <v>636.64</v>
      </c>
      <c r="F322" s="3">
        <v>949500</v>
      </c>
      <c r="G322" s="3">
        <v>293.64999999999998</v>
      </c>
      <c r="H322" s="10">
        <v>0.73433874709976799</v>
      </c>
      <c r="I322" s="4">
        <v>0.65514190339576106</v>
      </c>
      <c r="J322" s="10">
        <v>0.67831134403851423</v>
      </c>
      <c r="K322" s="4">
        <v>0.71016358312902494</v>
      </c>
      <c r="L322" s="4">
        <v>0.90410958904109584</v>
      </c>
      <c r="M322" s="11">
        <v>1</v>
      </c>
      <c r="N322" s="12">
        <v>1</v>
      </c>
      <c r="O322" s="13">
        <v>2</v>
      </c>
      <c r="P322" s="11">
        <v>0</v>
      </c>
      <c r="Q322" s="12">
        <v>0</v>
      </c>
      <c r="R322" s="13">
        <v>0</v>
      </c>
    </row>
    <row r="323" spans="2:18" ht="15" thickBot="1" x14ac:dyDescent="0.35">
      <c r="B323" s="17" t="s">
        <v>327</v>
      </c>
      <c r="C323" s="18">
        <v>3842.5100000000007</v>
      </c>
      <c r="D323" s="18">
        <v>1047000</v>
      </c>
      <c r="E323" s="18">
        <v>1965.4500000000003</v>
      </c>
      <c r="F323" s="18">
        <v>1021500</v>
      </c>
      <c r="G323" s="18">
        <v>293.14999999999998</v>
      </c>
      <c r="H323" s="19">
        <v>0.97564469914040119</v>
      </c>
      <c r="I323" s="19">
        <v>0.66181661980631057</v>
      </c>
      <c r="J323" s="19">
        <v>0.68390784963501994</v>
      </c>
      <c r="K323" s="19">
        <v>0.71605422739241331</v>
      </c>
      <c r="L323" s="19">
        <v>0.90410958904109584</v>
      </c>
      <c r="M323" s="18">
        <v>0</v>
      </c>
      <c r="N323" s="18">
        <v>1</v>
      </c>
      <c r="O323" s="18">
        <v>1</v>
      </c>
      <c r="P323" s="18">
        <v>1</v>
      </c>
      <c r="Q323" s="18">
        <v>0</v>
      </c>
      <c r="R323" s="18">
        <v>1</v>
      </c>
    </row>
    <row r="324" spans="2:18" x14ac:dyDescent="0.3">
      <c r="B324" s="7">
        <v>42370</v>
      </c>
      <c r="C324" s="3">
        <v>908.1400000000001</v>
      </c>
      <c r="D324" s="3">
        <v>295500</v>
      </c>
      <c r="E324" s="3">
        <v>390.83</v>
      </c>
      <c r="F324" s="3">
        <v>222000</v>
      </c>
      <c r="G324" s="3">
        <v>297</v>
      </c>
      <c r="H324" s="10">
        <v>0.75126903553299496</v>
      </c>
      <c r="I324" s="4">
        <v>0.66181661980631057</v>
      </c>
      <c r="J324" s="10">
        <v>0.68390784963501994</v>
      </c>
      <c r="K324" s="4">
        <v>0.71605422739241331</v>
      </c>
      <c r="L324" s="4">
        <v>0.97564469914040119</v>
      </c>
      <c r="M324" s="11">
        <v>0</v>
      </c>
      <c r="N324" s="12">
        <v>1</v>
      </c>
      <c r="O324" s="13">
        <v>1</v>
      </c>
      <c r="P324" s="11">
        <v>1</v>
      </c>
      <c r="Q324" s="12">
        <v>0</v>
      </c>
      <c r="R324" s="13">
        <v>1</v>
      </c>
    </row>
    <row r="325" spans="2:18" x14ac:dyDescent="0.3">
      <c r="B325" s="7">
        <v>42373</v>
      </c>
      <c r="C325" s="3">
        <v>3080.25</v>
      </c>
      <c r="D325" s="3">
        <v>465000</v>
      </c>
      <c r="E325" s="3">
        <v>866.67</v>
      </c>
      <c r="F325" s="3">
        <v>292500</v>
      </c>
      <c r="G325" s="3">
        <v>285.95</v>
      </c>
      <c r="H325" s="10">
        <v>0.62903225806451613</v>
      </c>
      <c r="I325" s="4">
        <v>0.66181661980631057</v>
      </c>
      <c r="J325" s="10">
        <v>0.68390784963501994</v>
      </c>
      <c r="K325" s="4">
        <v>0.71605422739241331</v>
      </c>
      <c r="L325" s="4">
        <v>0.97564469914040119</v>
      </c>
      <c r="M325" s="11">
        <v>0</v>
      </c>
      <c r="N325" s="12">
        <v>0</v>
      </c>
      <c r="O325" s="13">
        <v>0</v>
      </c>
      <c r="P325" s="11">
        <v>1</v>
      </c>
      <c r="Q325" s="12">
        <v>1</v>
      </c>
      <c r="R325" s="13">
        <v>2</v>
      </c>
    </row>
    <row r="326" spans="2:18" x14ac:dyDescent="0.3">
      <c r="B326" s="7">
        <v>42374</v>
      </c>
      <c r="C326" s="3">
        <v>3356.16</v>
      </c>
      <c r="D326" s="3">
        <v>535500</v>
      </c>
      <c r="E326" s="3">
        <v>1181.45</v>
      </c>
      <c r="F326" s="3">
        <v>375000</v>
      </c>
      <c r="G326" s="3">
        <v>289.55</v>
      </c>
      <c r="H326" s="10">
        <v>0.70028011204481788</v>
      </c>
      <c r="I326" s="4">
        <v>0.65514190339576106</v>
      </c>
      <c r="J326" s="10">
        <v>0.67831134403851423</v>
      </c>
      <c r="K326" s="4">
        <v>0.71016358312902494</v>
      </c>
      <c r="L326" s="4">
        <v>0.97564469914040119</v>
      </c>
      <c r="M326" s="11">
        <v>1</v>
      </c>
      <c r="N326" s="12">
        <v>1</v>
      </c>
      <c r="O326" s="13">
        <v>2</v>
      </c>
      <c r="P326" s="11">
        <v>0</v>
      </c>
      <c r="Q326" s="12">
        <v>0</v>
      </c>
      <c r="R326" s="13">
        <v>0</v>
      </c>
    </row>
    <row r="327" spans="2:18" x14ac:dyDescent="0.3">
      <c r="B327" s="7">
        <v>42375</v>
      </c>
      <c r="C327" s="3">
        <v>2147.0800000000004</v>
      </c>
      <c r="D327" s="3">
        <v>640500</v>
      </c>
      <c r="E327" s="3">
        <v>3206.3200000000006</v>
      </c>
      <c r="F327" s="3">
        <v>853500</v>
      </c>
      <c r="G327" s="3">
        <v>281.10000000000002</v>
      </c>
      <c r="H327" s="10">
        <v>1.3325526932084308</v>
      </c>
      <c r="I327" s="4">
        <v>0.65514190339576106</v>
      </c>
      <c r="J327" s="10">
        <v>0.67831134403851423</v>
      </c>
      <c r="K327" s="4">
        <v>0.70487759646364856</v>
      </c>
      <c r="L327" s="4">
        <v>0.97564469914040119</v>
      </c>
      <c r="M327" s="11">
        <v>0</v>
      </c>
      <c r="N327" s="12">
        <v>1</v>
      </c>
      <c r="O327" s="13">
        <v>1</v>
      </c>
      <c r="P327" s="11">
        <v>1</v>
      </c>
      <c r="Q327" s="12">
        <v>0</v>
      </c>
      <c r="R327" s="13">
        <v>1</v>
      </c>
    </row>
    <row r="328" spans="2:18" x14ac:dyDescent="0.3">
      <c r="B328" s="7">
        <v>42376</v>
      </c>
      <c r="C328" s="3">
        <v>2604.8500000000004</v>
      </c>
      <c r="D328" s="3">
        <v>835500</v>
      </c>
      <c r="E328" s="3">
        <v>1716.7399999999998</v>
      </c>
      <c r="F328" s="3">
        <v>724500</v>
      </c>
      <c r="G328" s="3">
        <v>267.64999999999998</v>
      </c>
      <c r="H328" s="10">
        <v>0.8671454219030521</v>
      </c>
      <c r="I328" s="4">
        <v>0.65514190339576106</v>
      </c>
      <c r="J328" s="10">
        <v>0.67831134403851423</v>
      </c>
      <c r="K328" s="4">
        <v>0.71016358312902494</v>
      </c>
      <c r="L328" s="4">
        <v>1.3325526932084308</v>
      </c>
      <c r="M328" s="11">
        <v>0</v>
      </c>
      <c r="N328" s="12">
        <v>1</v>
      </c>
      <c r="O328" s="13">
        <v>1</v>
      </c>
      <c r="P328" s="11">
        <v>1</v>
      </c>
      <c r="Q328" s="12">
        <v>0</v>
      </c>
      <c r="R328" s="13">
        <v>1</v>
      </c>
    </row>
    <row r="329" spans="2:18" x14ac:dyDescent="0.3">
      <c r="B329" s="7">
        <v>42377</v>
      </c>
      <c r="C329" s="3">
        <v>1049.1399999999999</v>
      </c>
      <c r="D329" s="3">
        <v>837000</v>
      </c>
      <c r="E329" s="3">
        <v>652.21999999999991</v>
      </c>
      <c r="F329" s="3">
        <v>796500</v>
      </c>
      <c r="G329" s="3">
        <v>270.85000000000002</v>
      </c>
      <c r="H329" s="10">
        <v>0.95161290322580649</v>
      </c>
      <c r="I329" s="4">
        <v>0.66181661980631057</v>
      </c>
      <c r="J329" s="10">
        <v>0.68390784963501994</v>
      </c>
      <c r="K329" s="4">
        <v>0.71689935642779745</v>
      </c>
      <c r="L329" s="4">
        <v>1.3325526932084308</v>
      </c>
      <c r="M329" s="11">
        <v>0</v>
      </c>
      <c r="N329" s="12">
        <v>1</v>
      </c>
      <c r="O329" s="13">
        <v>1</v>
      </c>
      <c r="P329" s="11">
        <v>1</v>
      </c>
      <c r="Q329" s="12">
        <v>0</v>
      </c>
      <c r="R329" s="13">
        <v>1</v>
      </c>
    </row>
    <row r="330" spans="2:18" x14ac:dyDescent="0.3">
      <c r="B330" s="7">
        <v>42380</v>
      </c>
      <c r="C330" s="3">
        <v>908.12999999999988</v>
      </c>
      <c r="D330" s="3">
        <v>834000</v>
      </c>
      <c r="E330" s="3">
        <v>449.26</v>
      </c>
      <c r="F330" s="3">
        <v>786000</v>
      </c>
      <c r="G330" s="3">
        <v>269.60000000000002</v>
      </c>
      <c r="H330" s="10">
        <v>0.94244604316546765</v>
      </c>
      <c r="I330" s="4">
        <v>0.66751165501165499</v>
      </c>
      <c r="J330" s="10">
        <v>0.69234738691260422</v>
      </c>
      <c r="K330" s="4">
        <v>0.73857131920807473</v>
      </c>
      <c r="L330" s="4">
        <v>1.3325526932084308</v>
      </c>
      <c r="M330" s="11">
        <v>0</v>
      </c>
      <c r="N330" s="12">
        <v>1</v>
      </c>
      <c r="O330" s="13">
        <v>1</v>
      </c>
      <c r="P330" s="11">
        <v>1</v>
      </c>
      <c r="Q330" s="12">
        <v>0</v>
      </c>
      <c r="R330" s="13">
        <v>1</v>
      </c>
    </row>
    <row r="331" spans="2:18" x14ac:dyDescent="0.3">
      <c r="B331" s="7">
        <v>42381</v>
      </c>
      <c r="C331" s="3">
        <v>1281.3899999999996</v>
      </c>
      <c r="D331" s="3">
        <v>885000</v>
      </c>
      <c r="E331" s="3">
        <v>914.78000000000009</v>
      </c>
      <c r="F331" s="3">
        <v>712500</v>
      </c>
      <c r="G331" s="3">
        <v>265.8</v>
      </c>
      <c r="H331" s="10">
        <v>0.80508474576271183</v>
      </c>
      <c r="I331" s="4">
        <v>0.66931278711901732</v>
      </c>
      <c r="J331" s="10">
        <v>0.69905309950066985</v>
      </c>
      <c r="K331" s="4">
        <v>0.78023813212550919</v>
      </c>
      <c r="L331" s="4">
        <v>1.3325526932084308</v>
      </c>
      <c r="M331" s="11">
        <v>0</v>
      </c>
      <c r="N331" s="12">
        <v>1</v>
      </c>
      <c r="O331" s="13">
        <v>1</v>
      </c>
      <c r="P331" s="11">
        <v>1</v>
      </c>
      <c r="Q331" s="12">
        <v>0</v>
      </c>
      <c r="R331" s="13">
        <v>1</v>
      </c>
    </row>
    <row r="332" spans="2:18" x14ac:dyDescent="0.3">
      <c r="B332" s="7">
        <v>42382</v>
      </c>
      <c r="C332" s="3">
        <v>1839.8700000000001</v>
      </c>
      <c r="D332" s="3">
        <v>841500</v>
      </c>
      <c r="E332" s="3">
        <v>1162.21</v>
      </c>
      <c r="F332" s="3">
        <v>642000</v>
      </c>
      <c r="G332" s="3">
        <v>272.25</v>
      </c>
      <c r="H332" s="10">
        <v>0.76292335115864529</v>
      </c>
      <c r="I332" s="4">
        <v>0.67412740089614431</v>
      </c>
      <c r="J332" s="10">
        <v>0.70506807374112435</v>
      </c>
      <c r="K332" s="4">
        <v>0.82059991479779693</v>
      </c>
      <c r="L332" s="4">
        <v>1.3325526932084308</v>
      </c>
      <c r="M332" s="11">
        <v>0</v>
      </c>
      <c r="N332" s="12">
        <v>1</v>
      </c>
      <c r="O332" s="13">
        <v>1</v>
      </c>
      <c r="P332" s="11">
        <v>1</v>
      </c>
      <c r="Q332" s="12">
        <v>0</v>
      </c>
      <c r="R332" s="13">
        <v>1</v>
      </c>
    </row>
    <row r="333" spans="2:18" x14ac:dyDescent="0.3">
      <c r="B333" s="7">
        <v>42383</v>
      </c>
      <c r="C333" s="3">
        <v>2185.4299999999998</v>
      </c>
      <c r="D333" s="3">
        <v>1036500</v>
      </c>
      <c r="E333" s="3">
        <v>1210.1099999999999</v>
      </c>
      <c r="F333" s="3">
        <v>582000</v>
      </c>
      <c r="G333" s="3">
        <v>261.89999999999998</v>
      </c>
      <c r="H333" s="10">
        <v>0.56150506512301013</v>
      </c>
      <c r="I333" s="4">
        <v>0.67412740089614431</v>
      </c>
      <c r="J333" s="10">
        <v>0.71047113082061908</v>
      </c>
      <c r="K333" s="4">
        <v>0.82059991479779693</v>
      </c>
      <c r="L333" s="4">
        <v>1.3325526932084308</v>
      </c>
      <c r="M333" s="11">
        <v>0</v>
      </c>
      <c r="N333" s="12">
        <v>0</v>
      </c>
      <c r="O333" s="13">
        <v>0</v>
      </c>
      <c r="P333" s="11">
        <v>1</v>
      </c>
      <c r="Q333" s="12">
        <v>1</v>
      </c>
      <c r="R333" s="13">
        <v>2</v>
      </c>
    </row>
    <row r="334" spans="2:18" x14ac:dyDescent="0.3">
      <c r="B334" s="7">
        <v>42384</v>
      </c>
      <c r="C334" s="3">
        <v>3667.99</v>
      </c>
      <c r="D334" s="3">
        <v>1260000</v>
      </c>
      <c r="E334" s="3">
        <v>2061.0499999999997</v>
      </c>
      <c r="F334" s="3">
        <v>717000</v>
      </c>
      <c r="G334" s="3">
        <v>251.5</v>
      </c>
      <c r="H334" s="10">
        <v>0.56904761904761902</v>
      </c>
      <c r="I334" s="4">
        <v>0.66931278711901732</v>
      </c>
      <c r="J334" s="10">
        <v>0.71047113082061908</v>
      </c>
      <c r="K334" s="4">
        <v>0.82059991479779693</v>
      </c>
      <c r="L334" s="4">
        <v>1.3325526932084308</v>
      </c>
      <c r="M334" s="11">
        <v>1</v>
      </c>
      <c r="N334" s="12">
        <v>0</v>
      </c>
      <c r="O334" s="13">
        <v>1</v>
      </c>
      <c r="P334" s="11">
        <v>0</v>
      </c>
      <c r="Q334" s="12">
        <v>1</v>
      </c>
      <c r="R334" s="13">
        <v>1</v>
      </c>
    </row>
    <row r="335" spans="2:18" x14ac:dyDescent="0.3">
      <c r="B335" s="7">
        <v>42387</v>
      </c>
      <c r="C335" s="3">
        <v>2812.57</v>
      </c>
      <c r="D335" s="3">
        <v>1312500</v>
      </c>
      <c r="E335" s="3">
        <v>1476.75</v>
      </c>
      <c r="F335" s="3">
        <v>795000</v>
      </c>
      <c r="G335" s="3">
        <v>242</v>
      </c>
      <c r="H335" s="10">
        <v>0.60571428571428576</v>
      </c>
      <c r="I335" s="4">
        <v>0.66931278711901732</v>
      </c>
      <c r="J335" s="10">
        <v>0.71047113082061908</v>
      </c>
      <c r="K335" s="4">
        <v>0.82059991479779693</v>
      </c>
      <c r="L335" s="4">
        <v>1.3325526932084308</v>
      </c>
      <c r="M335" s="11">
        <v>1</v>
      </c>
      <c r="N335" s="12">
        <v>0</v>
      </c>
      <c r="O335" s="13">
        <v>1</v>
      </c>
      <c r="P335" s="11">
        <v>0</v>
      </c>
      <c r="Q335" s="12">
        <v>1</v>
      </c>
      <c r="R335" s="13">
        <v>1</v>
      </c>
    </row>
    <row r="336" spans="2:18" x14ac:dyDescent="0.3">
      <c r="B336" s="7">
        <v>42388</v>
      </c>
      <c r="C336" s="3">
        <v>1789.0000000000002</v>
      </c>
      <c r="D336" s="3">
        <v>1335000</v>
      </c>
      <c r="E336" s="3">
        <v>859.71</v>
      </c>
      <c r="F336" s="3">
        <v>840000</v>
      </c>
      <c r="G336" s="3">
        <v>249.1</v>
      </c>
      <c r="H336" s="10">
        <v>0.6292134831460674</v>
      </c>
      <c r="I336" s="4">
        <v>0.66931278711901732</v>
      </c>
      <c r="J336" s="10">
        <v>0.71047113082061908</v>
      </c>
      <c r="K336" s="4">
        <v>0.82059991479779693</v>
      </c>
      <c r="L336" s="4">
        <v>1.3325526932084308</v>
      </c>
      <c r="M336" s="11">
        <v>1</v>
      </c>
      <c r="N336" s="12">
        <v>0</v>
      </c>
      <c r="O336" s="13">
        <v>1</v>
      </c>
      <c r="P336" s="11">
        <v>0</v>
      </c>
      <c r="Q336" s="12">
        <v>1</v>
      </c>
      <c r="R336" s="13">
        <v>1</v>
      </c>
    </row>
    <row r="337" spans="2:18" x14ac:dyDescent="0.3">
      <c r="B337" s="7">
        <v>42389</v>
      </c>
      <c r="C337" s="3">
        <v>1589.03</v>
      </c>
      <c r="D337" s="3">
        <v>1306500</v>
      </c>
      <c r="E337" s="3">
        <v>833.93999999999994</v>
      </c>
      <c r="F337" s="3">
        <v>799500</v>
      </c>
      <c r="G337" s="3">
        <v>252.6</v>
      </c>
      <c r="H337" s="10">
        <v>0.61194029850746268</v>
      </c>
      <c r="I337" s="4">
        <v>0.65890593488908089</v>
      </c>
      <c r="J337" s="10">
        <v>0.71047113082061908</v>
      </c>
      <c r="K337" s="4">
        <v>0.82059991479779693</v>
      </c>
      <c r="L337" s="4">
        <v>1.3325526932084308</v>
      </c>
      <c r="M337" s="11">
        <v>1</v>
      </c>
      <c r="N337" s="12">
        <v>0</v>
      </c>
      <c r="O337" s="13">
        <v>1</v>
      </c>
      <c r="P337" s="11">
        <v>0</v>
      </c>
      <c r="Q337" s="12">
        <v>1</v>
      </c>
      <c r="R337" s="13">
        <v>1</v>
      </c>
    </row>
    <row r="338" spans="2:18" x14ac:dyDescent="0.3">
      <c r="B338" s="7">
        <v>42390</v>
      </c>
      <c r="C338" s="3">
        <v>1481.0200000000002</v>
      </c>
      <c r="D338" s="3">
        <v>1294500</v>
      </c>
      <c r="E338" s="3">
        <v>1149.2800000000002</v>
      </c>
      <c r="F338" s="3">
        <v>822000</v>
      </c>
      <c r="G338" s="3">
        <v>247.8</v>
      </c>
      <c r="H338" s="10">
        <v>0.63499420625724223</v>
      </c>
      <c r="I338" s="4">
        <v>0.62916817687567961</v>
      </c>
      <c r="J338" s="10">
        <v>0.71047113082061908</v>
      </c>
      <c r="K338" s="4">
        <v>0.82059991479779693</v>
      </c>
      <c r="L338" s="4">
        <v>1.3325526932084308</v>
      </c>
      <c r="M338" s="11">
        <v>1</v>
      </c>
      <c r="N338" s="12">
        <v>0</v>
      </c>
      <c r="O338" s="13">
        <v>1</v>
      </c>
      <c r="P338" s="11">
        <v>0</v>
      </c>
      <c r="Q338" s="12">
        <v>1</v>
      </c>
      <c r="R338" s="13">
        <v>1</v>
      </c>
    </row>
    <row r="339" spans="2:18" x14ac:dyDescent="0.3">
      <c r="B339" s="7">
        <v>42391</v>
      </c>
      <c r="C339" s="3">
        <v>1218.2000000000003</v>
      </c>
      <c r="D339" s="3">
        <v>1179000</v>
      </c>
      <c r="E339" s="3">
        <v>863.22</v>
      </c>
      <c r="F339" s="3">
        <v>780000</v>
      </c>
      <c r="G339" s="3">
        <v>256.64999999999998</v>
      </c>
      <c r="H339" s="10">
        <v>0.66157760814249367</v>
      </c>
      <c r="I339" s="4">
        <v>0.62916817687567961</v>
      </c>
      <c r="J339" s="10">
        <v>0.70506807374112435</v>
      </c>
      <c r="K339" s="4">
        <v>0.82059991479779693</v>
      </c>
      <c r="L339" s="4">
        <v>1.3325526932084308</v>
      </c>
      <c r="M339" s="11">
        <v>1</v>
      </c>
      <c r="N339" s="12">
        <v>0</v>
      </c>
      <c r="O339" s="13">
        <v>1</v>
      </c>
      <c r="P339" s="11">
        <v>0</v>
      </c>
      <c r="Q339" s="12">
        <v>1</v>
      </c>
      <c r="R339" s="13">
        <v>1</v>
      </c>
    </row>
    <row r="340" spans="2:18" x14ac:dyDescent="0.3">
      <c r="B340" s="7">
        <v>42394</v>
      </c>
      <c r="C340" s="3">
        <v>1783.43</v>
      </c>
      <c r="D340" s="3">
        <v>1215000</v>
      </c>
      <c r="E340" s="3">
        <v>1311.5800000000002</v>
      </c>
      <c r="F340" s="3">
        <v>795000</v>
      </c>
      <c r="G340" s="3">
        <v>259</v>
      </c>
      <c r="H340" s="10">
        <v>0.65432098765432101</v>
      </c>
      <c r="I340" s="4">
        <v>0.62916817687567961</v>
      </c>
      <c r="J340" s="10">
        <v>0.68797789386024677</v>
      </c>
      <c r="K340" s="4">
        <v>0.82059991479779693</v>
      </c>
      <c r="L340" s="4">
        <v>1.3325526932084308</v>
      </c>
      <c r="M340" s="11">
        <v>1</v>
      </c>
      <c r="N340" s="12">
        <v>0</v>
      </c>
      <c r="O340" s="13">
        <v>1</v>
      </c>
      <c r="P340" s="11">
        <v>0</v>
      </c>
      <c r="Q340" s="12">
        <v>1</v>
      </c>
      <c r="R340" s="13">
        <v>1</v>
      </c>
    </row>
    <row r="341" spans="2:18" ht="15" thickBot="1" x14ac:dyDescent="0.35">
      <c r="B341" s="7">
        <v>42396</v>
      </c>
      <c r="C341" s="3">
        <v>1496.0199999999998</v>
      </c>
      <c r="D341" s="3">
        <v>1125000</v>
      </c>
      <c r="E341" s="3">
        <v>914.65999999999985</v>
      </c>
      <c r="F341" s="3">
        <v>727500</v>
      </c>
      <c r="G341" s="3">
        <v>261.75</v>
      </c>
      <c r="H341" s="10">
        <v>0.64666666666666661</v>
      </c>
      <c r="I341" s="4">
        <v>0.62916817687567961</v>
      </c>
      <c r="J341" s="10">
        <v>0.68454176542411838</v>
      </c>
      <c r="K341" s="4">
        <v>0.82059991479779693</v>
      </c>
      <c r="L341" s="4">
        <v>1.3325526932084308</v>
      </c>
      <c r="M341" s="11">
        <v>1</v>
      </c>
      <c r="N341" s="12">
        <v>0</v>
      </c>
      <c r="O341" s="13">
        <v>1</v>
      </c>
      <c r="P341" s="11">
        <v>0</v>
      </c>
      <c r="Q341" s="12">
        <v>1</v>
      </c>
      <c r="R341" s="13">
        <v>1</v>
      </c>
    </row>
    <row r="342" spans="2:18" ht="15" thickBot="1" x14ac:dyDescent="0.35">
      <c r="B342" s="17" t="s">
        <v>328</v>
      </c>
      <c r="C342" s="18">
        <v>1835.2900000000002</v>
      </c>
      <c r="D342" s="18">
        <v>1153500</v>
      </c>
      <c r="E342" s="18">
        <v>1165.7999999999997</v>
      </c>
      <c r="F342" s="18">
        <v>705000</v>
      </c>
      <c r="G342" s="18">
        <v>257.3</v>
      </c>
      <c r="H342" s="19">
        <v>0.611183355006502</v>
      </c>
      <c r="I342" s="19">
        <v>0.62916817687567961</v>
      </c>
      <c r="J342" s="19">
        <v>0.68092886009365583</v>
      </c>
      <c r="K342" s="19">
        <v>0.82059991479779693</v>
      </c>
      <c r="L342" s="19">
        <v>1.3325526932084308</v>
      </c>
      <c r="M342" s="18">
        <v>1</v>
      </c>
      <c r="N342" s="18">
        <v>0</v>
      </c>
      <c r="O342" s="18">
        <v>1</v>
      </c>
      <c r="P342" s="18">
        <v>0</v>
      </c>
      <c r="Q342" s="18">
        <v>1</v>
      </c>
      <c r="R342" s="18">
        <v>1</v>
      </c>
    </row>
    <row r="343" spans="2:18" x14ac:dyDescent="0.3">
      <c r="B343" s="7" t="s">
        <v>329</v>
      </c>
      <c r="C343" s="3">
        <v>687.19999999999993</v>
      </c>
      <c r="D343" s="3">
        <v>292500</v>
      </c>
      <c r="E343" s="3">
        <v>197.67</v>
      </c>
      <c r="F343" s="3">
        <v>135000</v>
      </c>
      <c r="G343" s="3">
        <v>266.14999999999998</v>
      </c>
      <c r="H343" s="10">
        <v>0.46153846153846156</v>
      </c>
      <c r="I343" s="4">
        <v>0.62475926817525274</v>
      </c>
      <c r="J343" s="10">
        <v>0.65794929789840739</v>
      </c>
      <c r="K343" s="4">
        <v>0.82059991479779693</v>
      </c>
      <c r="L343" s="4">
        <v>1.3325526932084308</v>
      </c>
      <c r="M343" s="11">
        <v>1</v>
      </c>
      <c r="N343" s="12">
        <v>0</v>
      </c>
      <c r="O343" s="13">
        <v>1</v>
      </c>
      <c r="P343" s="11">
        <v>0</v>
      </c>
      <c r="Q343" s="12">
        <v>1</v>
      </c>
      <c r="R343" s="13">
        <v>1</v>
      </c>
    </row>
    <row r="344" spans="2:18" x14ac:dyDescent="0.3">
      <c r="B344" s="7" t="s">
        <v>330</v>
      </c>
      <c r="C344" s="3">
        <v>1117.4000000000001</v>
      </c>
      <c r="D344" s="3">
        <v>376500</v>
      </c>
      <c r="E344" s="3">
        <v>382.34000000000003</v>
      </c>
      <c r="F344" s="3">
        <v>216000</v>
      </c>
      <c r="G344" s="3">
        <v>269</v>
      </c>
      <c r="H344" s="10">
        <v>0.57370517928286857</v>
      </c>
      <c r="I344" s="4">
        <v>0.61175106263222245</v>
      </c>
      <c r="J344" s="10">
        <v>0.65049382716049386</v>
      </c>
      <c r="K344" s="4">
        <v>0.7734636998096619</v>
      </c>
      <c r="L344" s="4">
        <v>1.3325526932084308</v>
      </c>
      <c r="M344" s="11">
        <v>1</v>
      </c>
      <c r="N344" s="12">
        <v>0</v>
      </c>
      <c r="O344" s="13">
        <v>1</v>
      </c>
      <c r="P344" s="11">
        <v>0</v>
      </c>
      <c r="Q344" s="12">
        <v>1</v>
      </c>
      <c r="R344" s="13">
        <v>1</v>
      </c>
    </row>
    <row r="345" spans="2:18" x14ac:dyDescent="0.3">
      <c r="B345" s="7" t="s">
        <v>331</v>
      </c>
      <c r="C345" s="3">
        <v>780.55000000000007</v>
      </c>
      <c r="D345" s="3">
        <v>409500</v>
      </c>
      <c r="E345" s="3">
        <v>628.77</v>
      </c>
      <c r="F345" s="3">
        <v>208500</v>
      </c>
      <c r="G345" s="3">
        <v>257.64999999999998</v>
      </c>
      <c r="H345" s="10">
        <v>0.50915750915750912</v>
      </c>
      <c r="I345" s="4">
        <v>0.60981608768344797</v>
      </c>
      <c r="J345" s="10">
        <v>0.64083043646195437</v>
      </c>
      <c r="K345" s="4">
        <v>0.7734636998096619</v>
      </c>
      <c r="L345" s="4">
        <v>1.3325526932084308</v>
      </c>
      <c r="M345" s="11">
        <v>1</v>
      </c>
      <c r="N345" s="12">
        <v>0</v>
      </c>
      <c r="O345" s="13">
        <v>1</v>
      </c>
      <c r="P345" s="11">
        <v>0</v>
      </c>
      <c r="Q345" s="12">
        <v>1</v>
      </c>
      <c r="R345" s="13">
        <v>1</v>
      </c>
    </row>
    <row r="346" spans="2:18" x14ac:dyDescent="0.3">
      <c r="B346" s="7" t="s">
        <v>332</v>
      </c>
      <c r="C346" s="3">
        <v>968.88</v>
      </c>
      <c r="D346" s="3">
        <v>436500</v>
      </c>
      <c r="E346" s="3">
        <v>525.79999999999995</v>
      </c>
      <c r="F346" s="3">
        <v>190500</v>
      </c>
      <c r="G346" s="3">
        <v>247.65</v>
      </c>
      <c r="H346" s="10">
        <v>0.43642611683848798</v>
      </c>
      <c r="I346" s="4">
        <v>0.59771200910643141</v>
      </c>
      <c r="J346" s="10">
        <v>0.64083043646195437</v>
      </c>
      <c r="K346" s="4">
        <v>0.7734636998096619</v>
      </c>
      <c r="L346" s="4">
        <v>1.3325526932084308</v>
      </c>
      <c r="M346" s="11">
        <v>1</v>
      </c>
      <c r="N346" s="12">
        <v>0</v>
      </c>
      <c r="O346" s="13">
        <v>1</v>
      </c>
      <c r="P346" s="11">
        <v>0</v>
      </c>
      <c r="Q346" s="12">
        <v>1</v>
      </c>
      <c r="R346" s="13">
        <v>1</v>
      </c>
    </row>
    <row r="347" spans="2:18" x14ac:dyDescent="0.3">
      <c r="B347" s="7" t="s">
        <v>333</v>
      </c>
      <c r="C347" s="3">
        <v>1913.46</v>
      </c>
      <c r="D347" s="3">
        <v>501000</v>
      </c>
      <c r="E347" s="3">
        <v>726.28</v>
      </c>
      <c r="F347" s="3">
        <v>267000</v>
      </c>
      <c r="G347" s="3">
        <v>262.75</v>
      </c>
      <c r="H347" s="10">
        <v>0.53293413173652693</v>
      </c>
      <c r="I347" s="4">
        <v>0.57254078922405616</v>
      </c>
      <c r="J347" s="10">
        <v>0.63210384470165482</v>
      </c>
      <c r="K347" s="4">
        <v>0.7734636998096619</v>
      </c>
      <c r="L347" s="4">
        <v>1.3325526932084308</v>
      </c>
      <c r="M347" s="11">
        <v>1</v>
      </c>
      <c r="N347" s="12">
        <v>0</v>
      </c>
      <c r="O347" s="13">
        <v>1</v>
      </c>
      <c r="P347" s="11">
        <v>0</v>
      </c>
      <c r="Q347" s="12">
        <v>1</v>
      </c>
      <c r="R347" s="13">
        <v>1</v>
      </c>
    </row>
    <row r="348" spans="2:18" x14ac:dyDescent="0.3">
      <c r="B348" s="7" t="s">
        <v>334</v>
      </c>
      <c r="C348" s="3">
        <v>1380.82</v>
      </c>
      <c r="D348" s="3">
        <v>609000</v>
      </c>
      <c r="E348" s="3">
        <v>441.86</v>
      </c>
      <c r="F348" s="3">
        <v>288000</v>
      </c>
      <c r="G348" s="3">
        <v>269</v>
      </c>
      <c r="H348" s="10">
        <v>0.47290640394088668</v>
      </c>
      <c r="I348" s="4">
        <v>0.56716198056646683</v>
      </c>
      <c r="J348" s="10">
        <v>0.62057689082676504</v>
      </c>
      <c r="K348" s="4">
        <v>0.68691404389653155</v>
      </c>
      <c r="L348" s="4">
        <v>0.95161290322580649</v>
      </c>
      <c r="M348" s="11">
        <v>1</v>
      </c>
      <c r="N348" s="12">
        <v>0</v>
      </c>
      <c r="O348" s="13">
        <v>1</v>
      </c>
      <c r="P348" s="11">
        <v>0</v>
      </c>
      <c r="Q348" s="12">
        <v>1</v>
      </c>
      <c r="R348" s="13">
        <v>1</v>
      </c>
    </row>
    <row r="349" spans="2:18" x14ac:dyDescent="0.3">
      <c r="B349" s="7" t="s">
        <v>335</v>
      </c>
      <c r="C349" s="3">
        <v>2679.36</v>
      </c>
      <c r="D349" s="3">
        <v>661500</v>
      </c>
      <c r="E349" s="3">
        <v>1260.78</v>
      </c>
      <c r="F349" s="3">
        <v>361500</v>
      </c>
      <c r="G349" s="3">
        <v>271.55</v>
      </c>
      <c r="H349" s="10">
        <v>0.54648526077097503</v>
      </c>
      <c r="I349" s="4">
        <v>0.55436233177638927</v>
      </c>
      <c r="J349" s="10">
        <v>0.61156182675698234</v>
      </c>
      <c r="K349" s="4">
        <v>0.6561351427763642</v>
      </c>
      <c r="L349" s="4">
        <v>0.95161290322580649</v>
      </c>
      <c r="M349" s="11">
        <v>1</v>
      </c>
      <c r="N349" s="12">
        <v>0</v>
      </c>
      <c r="O349" s="13">
        <v>1</v>
      </c>
      <c r="P349" s="11">
        <v>0</v>
      </c>
      <c r="Q349" s="12">
        <v>1</v>
      </c>
      <c r="R349" s="13">
        <v>1</v>
      </c>
    </row>
    <row r="350" spans="2:18" x14ac:dyDescent="0.3">
      <c r="B350" s="7" t="s">
        <v>336</v>
      </c>
      <c r="C350" s="3">
        <v>28352.87</v>
      </c>
      <c r="D350" s="3">
        <v>2463000</v>
      </c>
      <c r="E350" s="3">
        <v>13835.139999999998</v>
      </c>
      <c r="F350" s="3">
        <v>874500</v>
      </c>
      <c r="G350" s="3">
        <v>241.7</v>
      </c>
      <c r="H350" s="10">
        <v>0.35505481120584653</v>
      </c>
      <c r="I350" s="4">
        <v>0.54309747851236301</v>
      </c>
      <c r="J350" s="10">
        <v>0.60844882036039394</v>
      </c>
      <c r="K350" s="4">
        <v>0.64858024691358018</v>
      </c>
      <c r="L350" s="4">
        <v>0.94244604316546765</v>
      </c>
      <c r="M350" s="11">
        <v>1</v>
      </c>
      <c r="N350" s="12">
        <v>0</v>
      </c>
      <c r="O350" s="13">
        <v>1</v>
      </c>
      <c r="P350" s="11">
        <v>0</v>
      </c>
      <c r="Q350" s="12">
        <v>1</v>
      </c>
      <c r="R350" s="13">
        <v>1</v>
      </c>
    </row>
    <row r="351" spans="2:18" x14ac:dyDescent="0.3">
      <c r="B351" s="7" t="s">
        <v>337</v>
      </c>
      <c r="C351" s="3">
        <v>7770.2899999999991</v>
      </c>
      <c r="D351" s="3">
        <v>2820000</v>
      </c>
      <c r="E351" s="3">
        <v>3316.64</v>
      </c>
      <c r="F351" s="3">
        <v>826500</v>
      </c>
      <c r="G351" s="3">
        <v>232.4</v>
      </c>
      <c r="H351" s="10">
        <v>0.29308510638297874</v>
      </c>
      <c r="I351" s="4">
        <v>0.52698997609177245</v>
      </c>
      <c r="J351" s="10">
        <v>0.58970973249857717</v>
      </c>
      <c r="K351" s="4">
        <v>0.6379123213595983</v>
      </c>
      <c r="L351" s="4">
        <v>0.80508474576271183</v>
      </c>
      <c r="M351" s="11">
        <v>1</v>
      </c>
      <c r="N351" s="12">
        <v>0</v>
      </c>
      <c r="O351" s="13">
        <v>1</v>
      </c>
      <c r="P351" s="11">
        <v>0</v>
      </c>
      <c r="Q351" s="12">
        <v>1</v>
      </c>
      <c r="R351" s="13">
        <v>1</v>
      </c>
    </row>
    <row r="352" spans="2:18" x14ac:dyDescent="0.3">
      <c r="B352" s="7" t="s">
        <v>338</v>
      </c>
      <c r="C352" s="3">
        <v>6207.84</v>
      </c>
      <c r="D352" s="3">
        <v>2887500</v>
      </c>
      <c r="E352" s="3">
        <v>1774.7300000000002</v>
      </c>
      <c r="F352" s="3">
        <v>801000</v>
      </c>
      <c r="G352" s="3">
        <v>220.9</v>
      </c>
      <c r="H352" s="10">
        <v>0.27740259740259743</v>
      </c>
      <c r="I352" s="4">
        <v>0.50009473285335349</v>
      </c>
      <c r="J352" s="10">
        <v>0.57137639916524385</v>
      </c>
      <c r="K352" s="4">
        <v>0.63065866392386116</v>
      </c>
      <c r="L352" s="4">
        <v>0.76292335115864529</v>
      </c>
      <c r="M352" s="11">
        <v>1</v>
      </c>
      <c r="N352" s="12">
        <v>0</v>
      </c>
      <c r="O352" s="13">
        <v>1</v>
      </c>
      <c r="P352" s="11">
        <v>0</v>
      </c>
      <c r="Q352" s="12">
        <v>1</v>
      </c>
      <c r="R352" s="13">
        <v>1</v>
      </c>
    </row>
    <row r="353" spans="2:18" x14ac:dyDescent="0.3">
      <c r="B353" s="7" t="s">
        <v>339</v>
      </c>
      <c r="C353" s="3">
        <v>5586.2899999999991</v>
      </c>
      <c r="D353" s="3">
        <v>2868000</v>
      </c>
      <c r="E353" s="3">
        <v>1571.7399999999998</v>
      </c>
      <c r="F353" s="3">
        <v>759000</v>
      </c>
      <c r="G353" s="3">
        <v>225.6</v>
      </c>
      <c r="H353" s="10">
        <v>0.26464435146443516</v>
      </c>
      <c r="I353" s="4">
        <v>0.4700644183402804</v>
      </c>
      <c r="J353" s="10">
        <v>0.56527634208531463</v>
      </c>
      <c r="K353" s="4">
        <v>0.61625859466711386</v>
      </c>
      <c r="L353" s="4">
        <v>0.66157760814249367</v>
      </c>
      <c r="M353" s="11">
        <v>1</v>
      </c>
      <c r="N353" s="12">
        <v>0</v>
      </c>
      <c r="O353" s="13">
        <v>1</v>
      </c>
      <c r="P353" s="11">
        <v>0</v>
      </c>
      <c r="Q353" s="12">
        <v>1</v>
      </c>
      <c r="R353" s="13">
        <v>1</v>
      </c>
    </row>
    <row r="354" spans="2:18" x14ac:dyDescent="0.3">
      <c r="B354" s="7" t="s">
        <v>340</v>
      </c>
      <c r="C354" s="3">
        <v>5488.2399999999989</v>
      </c>
      <c r="D354" s="3">
        <v>2599500</v>
      </c>
      <c r="E354" s="3">
        <v>1497.58</v>
      </c>
      <c r="F354" s="3">
        <v>807000</v>
      </c>
      <c r="G354" s="3">
        <v>240.55</v>
      </c>
      <c r="H354" s="10">
        <v>0.31044431621465668</v>
      </c>
      <c r="I354" s="4">
        <v>0.45526037536346819</v>
      </c>
      <c r="J354" s="10">
        <v>0.55776643990929697</v>
      </c>
      <c r="K354" s="4">
        <v>0.61625859466711386</v>
      </c>
      <c r="L354" s="4">
        <v>0.66157760814249367</v>
      </c>
      <c r="M354" s="11">
        <v>1</v>
      </c>
      <c r="N354" s="12">
        <v>0</v>
      </c>
      <c r="O354" s="13">
        <v>1</v>
      </c>
      <c r="P354" s="11">
        <v>0</v>
      </c>
      <c r="Q354" s="12">
        <v>1</v>
      </c>
      <c r="R354" s="13">
        <v>1</v>
      </c>
    </row>
    <row r="355" spans="2:18" x14ac:dyDescent="0.3">
      <c r="B355" s="7" t="s">
        <v>341</v>
      </c>
      <c r="C355" s="3">
        <v>3922.31</v>
      </c>
      <c r="D355" s="3">
        <v>2683500</v>
      </c>
      <c r="E355" s="3">
        <v>1268.3500000000001</v>
      </c>
      <c r="F355" s="3">
        <v>742500</v>
      </c>
      <c r="G355" s="3">
        <v>226.9</v>
      </c>
      <c r="H355" s="10">
        <v>0.27669088876467302</v>
      </c>
      <c r="I355" s="4">
        <v>0.4160832904303276</v>
      </c>
      <c r="J355" s="10">
        <v>0.53970969625375098</v>
      </c>
      <c r="K355" s="4">
        <v>0.61625859466711386</v>
      </c>
      <c r="L355" s="4">
        <v>0.66157760814249367</v>
      </c>
      <c r="M355" s="11">
        <v>1</v>
      </c>
      <c r="N355" s="12">
        <v>0</v>
      </c>
      <c r="O355" s="13">
        <v>1</v>
      </c>
      <c r="P355" s="11">
        <v>0</v>
      </c>
      <c r="Q355" s="12">
        <v>1</v>
      </c>
      <c r="R355" s="13">
        <v>1</v>
      </c>
    </row>
    <row r="356" spans="2:18" x14ac:dyDescent="0.3">
      <c r="B356" s="7" t="s">
        <v>342</v>
      </c>
      <c r="C356" s="3">
        <v>5044.37</v>
      </c>
      <c r="D356" s="3">
        <v>2940000</v>
      </c>
      <c r="E356" s="3">
        <v>2886.98</v>
      </c>
      <c r="F356" s="3">
        <v>984000</v>
      </c>
      <c r="G356" s="3">
        <v>222.75</v>
      </c>
      <c r="H356" s="10">
        <v>0.33469387755102042</v>
      </c>
      <c r="I356" s="4">
        <v>0.34390218745804907</v>
      </c>
      <c r="J356" s="10">
        <v>0.52104582044701808</v>
      </c>
      <c r="K356" s="4">
        <v>0.61625859466711386</v>
      </c>
      <c r="L356" s="4">
        <v>0.66157760814249367</v>
      </c>
      <c r="M356" s="11">
        <v>1</v>
      </c>
      <c r="N356" s="12">
        <v>0</v>
      </c>
      <c r="O356" s="13">
        <v>1</v>
      </c>
      <c r="P356" s="11">
        <v>0</v>
      </c>
      <c r="Q356" s="12">
        <v>1</v>
      </c>
      <c r="R356" s="13">
        <v>1</v>
      </c>
    </row>
    <row r="357" spans="2:18" x14ac:dyDescent="0.3">
      <c r="B357" s="7" t="s">
        <v>343</v>
      </c>
      <c r="C357" s="3">
        <v>4748.4500000000007</v>
      </c>
      <c r="D357" s="3">
        <v>3031500</v>
      </c>
      <c r="E357" s="3">
        <v>2008</v>
      </c>
      <c r="F357" s="3">
        <v>1038000</v>
      </c>
      <c r="G357" s="3">
        <v>223.4</v>
      </c>
      <c r="H357" s="10">
        <v>0.34240475012370114</v>
      </c>
      <c r="I357" s="4">
        <v>0.32863148721692947</v>
      </c>
      <c r="J357" s="10">
        <v>0.4910319565491979</v>
      </c>
      <c r="K357" s="4">
        <v>0.61137259088174223</v>
      </c>
      <c r="L357" s="4">
        <v>0.66157760814249367</v>
      </c>
      <c r="M357" s="11">
        <v>1</v>
      </c>
      <c r="N357" s="12">
        <v>0</v>
      </c>
      <c r="O357" s="13">
        <v>1</v>
      </c>
      <c r="P357" s="11">
        <v>0</v>
      </c>
      <c r="Q357" s="12">
        <v>1</v>
      </c>
      <c r="R357" s="13">
        <v>1</v>
      </c>
    </row>
    <row r="358" spans="2:18" x14ac:dyDescent="0.3">
      <c r="B358" s="7" t="s">
        <v>344</v>
      </c>
      <c r="C358" s="3">
        <v>3171.08</v>
      </c>
      <c r="D358" s="3">
        <v>2916000</v>
      </c>
      <c r="E358" s="3">
        <v>1674.2</v>
      </c>
      <c r="F358" s="3">
        <v>1059000</v>
      </c>
      <c r="G358" s="3">
        <v>224.6</v>
      </c>
      <c r="H358" s="10">
        <v>0.36316872427983538</v>
      </c>
      <c r="I358" s="4">
        <v>0.32863148721692947</v>
      </c>
      <c r="J358" s="10">
        <v>0.46722243273967412</v>
      </c>
      <c r="K358" s="4">
        <v>0.58307472321377696</v>
      </c>
      <c r="L358" s="4">
        <v>0.66157760814249367</v>
      </c>
      <c r="M358" s="11">
        <v>1</v>
      </c>
      <c r="N358" s="12">
        <v>0</v>
      </c>
      <c r="O358" s="13">
        <v>1</v>
      </c>
      <c r="P358" s="11">
        <v>0</v>
      </c>
      <c r="Q358" s="12">
        <v>1</v>
      </c>
      <c r="R358" s="13">
        <v>1</v>
      </c>
    </row>
    <row r="359" spans="2:18" x14ac:dyDescent="0.3">
      <c r="B359" s="7" t="s">
        <v>345</v>
      </c>
      <c r="C359" s="3">
        <v>3333.4700000000003</v>
      </c>
      <c r="D359" s="3">
        <v>3025500</v>
      </c>
      <c r="E359" s="3">
        <v>1460.3999999999999</v>
      </c>
      <c r="F359" s="3">
        <v>1129500</v>
      </c>
      <c r="G359" s="3">
        <v>220</v>
      </c>
      <c r="H359" s="10">
        <v>0.37332672285572632</v>
      </c>
      <c r="I359" s="4">
        <v>0.32863148721692947</v>
      </c>
      <c r="J359" s="10">
        <v>0.44898228918847477</v>
      </c>
      <c r="K359" s="4">
        <v>0.55329024039894836</v>
      </c>
      <c r="L359" s="4">
        <v>0.66157760814249367</v>
      </c>
      <c r="M359" s="11">
        <v>1</v>
      </c>
      <c r="N359" s="12">
        <v>0</v>
      </c>
      <c r="O359" s="13">
        <v>1</v>
      </c>
      <c r="P359" s="11">
        <v>0</v>
      </c>
      <c r="Q359" s="12">
        <v>1</v>
      </c>
      <c r="R359" s="13">
        <v>1</v>
      </c>
    </row>
    <row r="360" spans="2:18" x14ac:dyDescent="0.3">
      <c r="B360" s="7" t="s">
        <v>346</v>
      </c>
      <c r="C360" s="3">
        <v>5921.58</v>
      </c>
      <c r="D360" s="3">
        <v>3234000</v>
      </c>
      <c r="E360" s="3">
        <v>4171.87</v>
      </c>
      <c r="F360" s="3">
        <v>1159500</v>
      </c>
      <c r="G360" s="3">
        <v>212.5</v>
      </c>
      <c r="H360" s="10">
        <v>0.35853432282003711</v>
      </c>
      <c r="I360" s="4">
        <v>0.32863148721692947</v>
      </c>
      <c r="J360" s="10">
        <v>0.40487641984710715</v>
      </c>
      <c r="K360" s="4">
        <v>0.53632191399513895</v>
      </c>
      <c r="L360" s="4">
        <v>0.65432098765432101</v>
      </c>
      <c r="M360" s="11">
        <v>1</v>
      </c>
      <c r="N360" s="12">
        <v>0</v>
      </c>
      <c r="O360" s="13">
        <v>1</v>
      </c>
      <c r="P360" s="11">
        <v>0</v>
      </c>
      <c r="Q360" s="12">
        <v>1</v>
      </c>
      <c r="R360" s="13">
        <v>1</v>
      </c>
    </row>
    <row r="361" spans="2:18" ht="15" thickBot="1" x14ac:dyDescent="0.35">
      <c r="B361" s="7" t="s">
        <v>347</v>
      </c>
      <c r="C361" s="3">
        <v>3371.5499999999993</v>
      </c>
      <c r="D361" s="3">
        <v>3097500</v>
      </c>
      <c r="E361" s="3">
        <v>2121.88</v>
      </c>
      <c r="F361" s="3">
        <v>1183500</v>
      </c>
      <c r="G361" s="3">
        <v>212.15</v>
      </c>
      <c r="H361" s="10">
        <v>0.38208232445520579</v>
      </c>
      <c r="I361" s="4">
        <v>0.32863148721692947</v>
      </c>
      <c r="J361" s="10">
        <v>0.36824772356778085</v>
      </c>
      <c r="K361" s="4">
        <v>0.5151016648022636</v>
      </c>
      <c r="L361" s="4">
        <v>0.64666666666666661</v>
      </c>
      <c r="M361" s="11">
        <v>1</v>
      </c>
      <c r="N361" s="12">
        <v>1</v>
      </c>
      <c r="O361" s="13">
        <v>2</v>
      </c>
      <c r="P361" s="11">
        <v>0</v>
      </c>
      <c r="Q361" s="12">
        <v>0</v>
      </c>
      <c r="R361" s="13">
        <v>0</v>
      </c>
    </row>
    <row r="362" spans="2:18" ht="15" thickBot="1" x14ac:dyDescent="0.35">
      <c r="B362" s="17" t="s">
        <v>348</v>
      </c>
      <c r="C362" s="18">
        <v>3084.6300000000006</v>
      </c>
      <c r="D362" s="18">
        <v>3073500</v>
      </c>
      <c r="E362" s="18">
        <v>2556.27</v>
      </c>
      <c r="F362" s="18">
        <v>1042500</v>
      </c>
      <c r="G362" s="18">
        <v>210.8</v>
      </c>
      <c r="H362" s="19">
        <v>0.33918984870668617</v>
      </c>
      <c r="I362" s="19">
        <v>0.32863148721692947</v>
      </c>
      <c r="J362" s="19">
        <v>0.36824772356778085</v>
      </c>
      <c r="K362" s="19">
        <v>0.48196918024504232</v>
      </c>
      <c r="L362" s="19">
        <v>0.611183355006502</v>
      </c>
      <c r="M362" s="18">
        <v>0</v>
      </c>
      <c r="N362" s="18">
        <v>0</v>
      </c>
      <c r="O362" s="18">
        <v>0</v>
      </c>
      <c r="P362" s="18">
        <v>1</v>
      </c>
      <c r="Q362" s="18">
        <v>1</v>
      </c>
      <c r="R362" s="18">
        <v>2</v>
      </c>
    </row>
    <row r="363" spans="2:18" x14ac:dyDescent="0.3">
      <c r="B363" s="7" t="s">
        <v>349</v>
      </c>
      <c r="C363" s="3">
        <v>1311.2299999999998</v>
      </c>
      <c r="D363" s="3">
        <v>403500</v>
      </c>
      <c r="E363" s="3">
        <v>323.43</v>
      </c>
      <c r="F363" s="3">
        <v>238500</v>
      </c>
      <c r="G363" s="3">
        <v>220.6</v>
      </c>
      <c r="H363" s="10">
        <v>0.59107806691449816</v>
      </c>
      <c r="I363" s="4">
        <v>0.32863148721692947</v>
      </c>
      <c r="J363" s="10">
        <v>0.36085152354993622</v>
      </c>
      <c r="K363" s="4">
        <v>0.46438044713906784</v>
      </c>
      <c r="L363" s="4">
        <v>0.57370517928286857</v>
      </c>
      <c r="M363" s="11">
        <v>1</v>
      </c>
      <c r="N363" s="12">
        <v>1</v>
      </c>
      <c r="O363" s="13">
        <v>2</v>
      </c>
      <c r="P363" s="11">
        <v>0</v>
      </c>
      <c r="Q363" s="12">
        <v>0</v>
      </c>
      <c r="R363" s="13">
        <v>0</v>
      </c>
    </row>
    <row r="364" spans="2:18" x14ac:dyDescent="0.3">
      <c r="B364" s="7" t="s">
        <v>350</v>
      </c>
      <c r="C364" s="3">
        <v>1031.82</v>
      </c>
      <c r="D364" s="3">
        <v>439500</v>
      </c>
      <c r="E364" s="3">
        <v>646.23</v>
      </c>
      <c r="F364" s="3">
        <v>283500</v>
      </c>
      <c r="G364" s="3">
        <v>226.5</v>
      </c>
      <c r="H364" s="10">
        <v>0.6450511945392492</v>
      </c>
      <c r="I364" s="4">
        <v>0.32863148721692947</v>
      </c>
      <c r="J364" s="10">
        <v>0.36085152354993622</v>
      </c>
      <c r="K364" s="4">
        <v>0.48196918024504232</v>
      </c>
      <c r="L364" s="4">
        <v>0.59107806691449816</v>
      </c>
      <c r="M364" s="11">
        <v>0</v>
      </c>
      <c r="N364" s="12">
        <v>1</v>
      </c>
      <c r="O364" s="13">
        <v>1</v>
      </c>
      <c r="P364" s="11">
        <v>1</v>
      </c>
      <c r="Q364" s="12">
        <v>0</v>
      </c>
      <c r="R364" s="13">
        <v>1</v>
      </c>
    </row>
    <row r="365" spans="2:18" x14ac:dyDescent="0.3">
      <c r="B365" s="7" t="s">
        <v>351</v>
      </c>
      <c r="C365" s="3">
        <v>1460.66</v>
      </c>
      <c r="D365" s="3">
        <v>492000</v>
      </c>
      <c r="E365" s="3">
        <v>658.54000000000008</v>
      </c>
      <c r="F365" s="3">
        <v>286500</v>
      </c>
      <c r="G365" s="3">
        <v>233.1</v>
      </c>
      <c r="H365" s="10">
        <v>0.58231707317073167</v>
      </c>
      <c r="I365" s="4">
        <v>0.32863148721692947</v>
      </c>
      <c r="J365" s="10">
        <v>0.36085152354993622</v>
      </c>
      <c r="K365" s="4">
        <v>0.48196918024504232</v>
      </c>
      <c r="L365" s="4">
        <v>0.6450511945392492</v>
      </c>
      <c r="M365" s="11">
        <v>0</v>
      </c>
      <c r="N365" s="12">
        <v>1</v>
      </c>
      <c r="O365" s="13">
        <v>1</v>
      </c>
      <c r="P365" s="11">
        <v>1</v>
      </c>
      <c r="Q365" s="12">
        <v>0</v>
      </c>
      <c r="R365" s="13">
        <v>1</v>
      </c>
    </row>
    <row r="366" spans="2:18" x14ac:dyDescent="0.3">
      <c r="B366" s="7" t="s">
        <v>352</v>
      </c>
      <c r="C366" s="3">
        <v>1897.16</v>
      </c>
      <c r="D366" s="3">
        <v>553500</v>
      </c>
      <c r="E366" s="3">
        <v>766.03</v>
      </c>
      <c r="F366" s="3">
        <v>333000</v>
      </c>
      <c r="G366" s="3">
        <v>244.65</v>
      </c>
      <c r="H366" s="10">
        <v>0.60162601626016265</v>
      </c>
      <c r="I366" s="4">
        <v>0.32863148721692947</v>
      </c>
      <c r="J366" s="10">
        <v>0.36085152354993622</v>
      </c>
      <c r="K366" s="4">
        <v>0.48791333588979674</v>
      </c>
      <c r="L366" s="4">
        <v>0.6450511945392492</v>
      </c>
      <c r="M366" s="11">
        <v>0</v>
      </c>
      <c r="N366" s="12">
        <v>1</v>
      </c>
      <c r="O366" s="13">
        <v>1</v>
      </c>
      <c r="P366" s="11">
        <v>1</v>
      </c>
      <c r="Q366" s="12">
        <v>0</v>
      </c>
      <c r="R366" s="13">
        <v>1</v>
      </c>
    </row>
    <row r="367" spans="2:18" x14ac:dyDescent="0.3">
      <c r="B367" s="7" t="s">
        <v>353</v>
      </c>
      <c r="C367" s="3">
        <v>1114.3900000000001</v>
      </c>
      <c r="D367" s="3">
        <v>571500</v>
      </c>
      <c r="E367" s="3">
        <v>346.55</v>
      </c>
      <c r="F367" s="3">
        <v>358500</v>
      </c>
      <c r="G367" s="3">
        <v>249.95</v>
      </c>
      <c r="H367" s="10">
        <v>0.62729658792650922</v>
      </c>
      <c r="I367" s="4">
        <v>0.32863148721692947</v>
      </c>
      <c r="J367" s="10">
        <v>0.36085152354993622</v>
      </c>
      <c r="K367" s="4">
        <v>0.53632191399513895</v>
      </c>
      <c r="L367" s="4">
        <v>0.6450511945392492</v>
      </c>
      <c r="M367" s="11">
        <v>0</v>
      </c>
      <c r="N367" s="12">
        <v>1</v>
      </c>
      <c r="O367" s="13">
        <v>1</v>
      </c>
      <c r="P367" s="11">
        <v>1</v>
      </c>
      <c r="Q367" s="12">
        <v>0</v>
      </c>
      <c r="R367" s="13">
        <v>1</v>
      </c>
    </row>
    <row r="368" spans="2:18" x14ac:dyDescent="0.3">
      <c r="B368" s="7" t="s">
        <v>354</v>
      </c>
      <c r="C368" s="3">
        <v>1896.1</v>
      </c>
      <c r="D368" s="3">
        <v>582000</v>
      </c>
      <c r="E368" s="3">
        <v>646.62</v>
      </c>
      <c r="F368" s="3">
        <v>343500</v>
      </c>
      <c r="G368" s="3">
        <v>239.7</v>
      </c>
      <c r="H368" s="10">
        <v>0.59020618556701032</v>
      </c>
      <c r="I368" s="4">
        <v>0.32863148721692947</v>
      </c>
      <c r="J368" s="10">
        <v>0.36085152354993622</v>
      </c>
      <c r="K368" s="4">
        <v>0.55544321387091422</v>
      </c>
      <c r="L368" s="4">
        <v>0.6450511945392492</v>
      </c>
      <c r="M368" s="11">
        <v>0</v>
      </c>
      <c r="N368" s="12">
        <v>1</v>
      </c>
      <c r="O368" s="13">
        <v>1</v>
      </c>
      <c r="P368" s="11">
        <v>1</v>
      </c>
      <c r="Q368" s="12">
        <v>0</v>
      </c>
      <c r="R368" s="13">
        <v>1</v>
      </c>
    </row>
    <row r="369" spans="2:18" x14ac:dyDescent="0.3">
      <c r="B369" s="7" t="s">
        <v>355</v>
      </c>
      <c r="C369" s="3">
        <v>1596.44</v>
      </c>
      <c r="D369" s="3">
        <v>576000</v>
      </c>
      <c r="E369" s="3">
        <v>692.39</v>
      </c>
      <c r="F369" s="3">
        <v>352500</v>
      </c>
      <c r="G369" s="3">
        <v>246.5</v>
      </c>
      <c r="H369" s="10">
        <v>0.61197916666666663</v>
      </c>
      <c r="I369" s="4">
        <v>0.32863148721692947</v>
      </c>
      <c r="J369" s="10">
        <v>0.36085152354993622</v>
      </c>
      <c r="K369" s="4">
        <v>0.5842893512698013</v>
      </c>
      <c r="L369" s="4">
        <v>0.6450511945392492</v>
      </c>
      <c r="M369" s="11">
        <v>0</v>
      </c>
      <c r="N369" s="12">
        <v>1</v>
      </c>
      <c r="O369" s="13">
        <v>1</v>
      </c>
      <c r="P369" s="11">
        <v>1</v>
      </c>
      <c r="Q369" s="12">
        <v>0</v>
      </c>
      <c r="R369" s="13">
        <v>1</v>
      </c>
    </row>
    <row r="370" spans="2:18" x14ac:dyDescent="0.3">
      <c r="B370" s="7" t="s">
        <v>356</v>
      </c>
      <c r="C370" s="3">
        <v>810.12</v>
      </c>
      <c r="D370" s="3">
        <v>582000</v>
      </c>
      <c r="E370" s="3">
        <v>442.84</v>
      </c>
      <c r="F370" s="3">
        <v>357000</v>
      </c>
      <c r="G370" s="3">
        <v>242.9</v>
      </c>
      <c r="H370" s="10">
        <v>0.61340206185567014</v>
      </c>
      <c r="I370" s="4">
        <v>0.32863148721692947</v>
      </c>
      <c r="J370" s="10">
        <v>0.36085152354993622</v>
      </c>
      <c r="K370" s="4">
        <v>0.59042415590388231</v>
      </c>
      <c r="L370" s="4">
        <v>0.6450511945392492</v>
      </c>
      <c r="M370" s="11">
        <v>0</v>
      </c>
      <c r="N370" s="12">
        <v>1</v>
      </c>
      <c r="O370" s="13">
        <v>1</v>
      </c>
      <c r="P370" s="11">
        <v>1</v>
      </c>
      <c r="Q370" s="12">
        <v>0</v>
      </c>
      <c r="R370" s="13">
        <v>1</v>
      </c>
    </row>
    <row r="371" spans="2:18" x14ac:dyDescent="0.3">
      <c r="B371" s="7" t="s">
        <v>357</v>
      </c>
      <c r="C371" s="3">
        <v>1160.1199999999999</v>
      </c>
      <c r="D371" s="3">
        <v>615000</v>
      </c>
      <c r="E371" s="3">
        <v>576.52</v>
      </c>
      <c r="F371" s="3">
        <v>373500</v>
      </c>
      <c r="G371" s="3">
        <v>239.5</v>
      </c>
      <c r="H371" s="10">
        <v>0.60731707317073169</v>
      </c>
      <c r="I371" s="4">
        <v>0.32863148721692947</v>
      </c>
      <c r="J371" s="10">
        <v>0.36824772356778085</v>
      </c>
      <c r="K371" s="4">
        <v>0.59371505425091431</v>
      </c>
      <c r="L371" s="4">
        <v>0.6450511945392492</v>
      </c>
      <c r="M371" s="11">
        <v>0</v>
      </c>
      <c r="N371" s="12">
        <v>1</v>
      </c>
      <c r="O371" s="13">
        <v>1</v>
      </c>
      <c r="P371" s="11">
        <v>1</v>
      </c>
      <c r="Q371" s="12">
        <v>0</v>
      </c>
      <c r="R371" s="13">
        <v>1</v>
      </c>
    </row>
    <row r="372" spans="2:18" x14ac:dyDescent="0.3">
      <c r="B372" s="7" t="s">
        <v>358</v>
      </c>
      <c r="C372" s="3">
        <v>927.2299999999999</v>
      </c>
      <c r="D372" s="3">
        <v>634500</v>
      </c>
      <c r="E372" s="3">
        <v>317.58</v>
      </c>
      <c r="F372" s="3">
        <v>393000</v>
      </c>
      <c r="G372" s="3">
        <v>245.25</v>
      </c>
      <c r="H372" s="10">
        <v>0.61938534278959811</v>
      </c>
      <c r="I372" s="4">
        <v>0.33806585591776972</v>
      </c>
      <c r="J372" s="10">
        <v>0.37770452365546603</v>
      </c>
      <c r="K372" s="4">
        <v>0.60304878048780486</v>
      </c>
      <c r="L372" s="4">
        <v>0.6450511945392492</v>
      </c>
      <c r="M372" s="11">
        <v>0</v>
      </c>
      <c r="N372" s="12">
        <v>1</v>
      </c>
      <c r="O372" s="13">
        <v>1</v>
      </c>
      <c r="P372" s="11">
        <v>1</v>
      </c>
      <c r="Q372" s="12">
        <v>0</v>
      </c>
      <c r="R372" s="13">
        <v>1</v>
      </c>
    </row>
    <row r="373" spans="2:18" x14ac:dyDescent="0.3">
      <c r="B373" s="7" t="s">
        <v>359</v>
      </c>
      <c r="C373" s="3">
        <v>1969.7400000000002</v>
      </c>
      <c r="D373" s="3">
        <v>762000</v>
      </c>
      <c r="E373" s="3">
        <v>287.84999999999997</v>
      </c>
      <c r="F373" s="3">
        <v>408000</v>
      </c>
      <c r="G373" s="3">
        <v>249.8</v>
      </c>
      <c r="H373" s="10">
        <v>0.53543307086614178</v>
      </c>
      <c r="I373" s="4">
        <v>0.34160102476944743</v>
      </c>
      <c r="J373" s="10">
        <v>0.48219969881296876</v>
      </c>
      <c r="K373" s="4">
        <v>0.60848259654471537</v>
      </c>
      <c r="L373" s="4">
        <v>0.6450511945392492</v>
      </c>
      <c r="M373" s="11">
        <v>0</v>
      </c>
      <c r="N373" s="12">
        <v>1</v>
      </c>
      <c r="O373" s="13">
        <v>1</v>
      </c>
      <c r="P373" s="11">
        <v>1</v>
      </c>
      <c r="Q373" s="12">
        <v>0</v>
      </c>
      <c r="R373" s="13">
        <v>1</v>
      </c>
    </row>
    <row r="374" spans="2:18" x14ac:dyDescent="0.3">
      <c r="B374" s="7" t="s">
        <v>360</v>
      </c>
      <c r="C374" s="3">
        <v>2456.66</v>
      </c>
      <c r="D374" s="3">
        <v>985500</v>
      </c>
      <c r="E374" s="3">
        <v>764.31</v>
      </c>
      <c r="F374" s="3">
        <v>589500</v>
      </c>
      <c r="G374" s="3">
        <v>245.25</v>
      </c>
      <c r="H374" s="10">
        <v>0.59817351598173518</v>
      </c>
      <c r="I374" s="4">
        <v>0.35450192964595312</v>
      </c>
      <c r="J374" s="10">
        <v>0.55887507201843678</v>
      </c>
      <c r="K374" s="4">
        <v>0.60848259654471537</v>
      </c>
      <c r="L374" s="4">
        <v>0.6450511945392492</v>
      </c>
      <c r="M374" s="11">
        <v>1</v>
      </c>
      <c r="N374" s="12">
        <v>1</v>
      </c>
      <c r="O374" s="13">
        <v>2</v>
      </c>
      <c r="P374" s="11">
        <v>0</v>
      </c>
      <c r="Q374" s="12">
        <v>0</v>
      </c>
      <c r="R374" s="13">
        <v>0</v>
      </c>
    </row>
    <row r="375" spans="2:18" x14ac:dyDescent="0.3">
      <c r="B375" s="7" t="s">
        <v>361</v>
      </c>
      <c r="C375" s="3">
        <v>1317.59</v>
      </c>
      <c r="D375" s="3">
        <v>976500</v>
      </c>
      <c r="E375" s="3">
        <v>255.32</v>
      </c>
      <c r="F375" s="3">
        <v>582000</v>
      </c>
      <c r="G375" s="3">
        <v>241</v>
      </c>
      <c r="H375" s="10">
        <v>0.59600614439324118</v>
      </c>
      <c r="I375" s="4">
        <v>0.3620101239148858</v>
      </c>
      <c r="J375" s="10">
        <v>0.58626162936887094</v>
      </c>
      <c r="K375" s="4">
        <v>0.60848259654471537</v>
      </c>
      <c r="L375" s="4">
        <v>0.6450511945392492</v>
      </c>
      <c r="M375" s="11">
        <v>0</v>
      </c>
      <c r="N375" s="12">
        <v>1</v>
      </c>
      <c r="O375" s="13">
        <v>1</v>
      </c>
      <c r="P375" s="11">
        <v>1</v>
      </c>
      <c r="Q375" s="12">
        <v>0</v>
      </c>
      <c r="R375" s="13">
        <v>1</v>
      </c>
    </row>
    <row r="376" spans="2:18" x14ac:dyDescent="0.3">
      <c r="B376" s="7" t="s">
        <v>362</v>
      </c>
      <c r="C376" s="3">
        <v>1651.6</v>
      </c>
      <c r="D376" s="3">
        <v>1045500</v>
      </c>
      <c r="E376" s="3">
        <v>657.9</v>
      </c>
      <c r="F376" s="3">
        <v>652500</v>
      </c>
      <c r="G376" s="3">
        <v>246.1</v>
      </c>
      <c r="H376" s="10">
        <v>0.62410329985652802</v>
      </c>
      <c r="I376" s="4">
        <v>0.37078722321175361</v>
      </c>
      <c r="J376" s="10">
        <v>0.59064212624075418</v>
      </c>
      <c r="K376" s="4">
        <v>0.60848259654471537</v>
      </c>
      <c r="L376" s="4">
        <v>0.6450511945392492</v>
      </c>
      <c r="M376" s="11">
        <v>0</v>
      </c>
      <c r="N376" s="12">
        <v>1</v>
      </c>
      <c r="O376" s="13">
        <v>1</v>
      </c>
      <c r="P376" s="11">
        <v>1</v>
      </c>
      <c r="Q376" s="12">
        <v>0</v>
      </c>
      <c r="R376" s="13">
        <v>1</v>
      </c>
    </row>
    <row r="377" spans="2:18" x14ac:dyDescent="0.3">
      <c r="B377" s="7" t="s">
        <v>363</v>
      </c>
      <c r="C377" s="3">
        <v>1439.7699999999998</v>
      </c>
      <c r="D377" s="3">
        <v>1003500</v>
      </c>
      <c r="E377" s="3">
        <v>487.93999999999994</v>
      </c>
      <c r="F377" s="3">
        <v>628500</v>
      </c>
      <c r="G377" s="3">
        <v>250.05</v>
      </c>
      <c r="H377" s="10">
        <v>0.62630792227204779</v>
      </c>
      <c r="I377" s="4">
        <v>0.37989342405533594</v>
      </c>
      <c r="J377" s="10">
        <v>0.59354210565386967</v>
      </c>
      <c r="K377" s="4">
        <v>0.61233489046391754</v>
      </c>
      <c r="L377" s="4">
        <v>0.6450511945392492</v>
      </c>
      <c r="M377" s="11">
        <v>0</v>
      </c>
      <c r="N377" s="12">
        <v>1</v>
      </c>
      <c r="O377" s="13">
        <v>1</v>
      </c>
      <c r="P377" s="11">
        <v>1</v>
      </c>
      <c r="Q377" s="12">
        <v>0</v>
      </c>
      <c r="R377" s="13">
        <v>1</v>
      </c>
    </row>
    <row r="378" spans="2:18" x14ac:dyDescent="0.3">
      <c r="B378" s="7" t="s">
        <v>364</v>
      </c>
      <c r="C378" s="3">
        <v>2434.2000000000003</v>
      </c>
      <c r="D378" s="3">
        <v>966000</v>
      </c>
      <c r="E378" s="3">
        <v>549.01</v>
      </c>
      <c r="F378" s="3">
        <v>649500</v>
      </c>
      <c r="G378" s="3">
        <v>254.05</v>
      </c>
      <c r="H378" s="10">
        <v>0.67236024844720499</v>
      </c>
      <c r="I378" s="4">
        <v>0.49709538426340777</v>
      </c>
      <c r="J378" s="10">
        <v>0.59708983018748818</v>
      </c>
      <c r="K378" s="4">
        <v>0.61489788208915219</v>
      </c>
      <c r="L378" s="4">
        <v>0.6450511945392492</v>
      </c>
      <c r="M378" s="11">
        <v>0</v>
      </c>
      <c r="N378" s="12">
        <v>1</v>
      </c>
      <c r="O378" s="13">
        <v>1</v>
      </c>
      <c r="P378" s="11">
        <v>1</v>
      </c>
      <c r="Q378" s="12">
        <v>0</v>
      </c>
      <c r="R378" s="13">
        <v>1</v>
      </c>
    </row>
    <row r="379" spans="2:18" x14ac:dyDescent="0.3">
      <c r="B379" s="7" t="s">
        <v>365</v>
      </c>
      <c r="C379" s="3">
        <v>1322</v>
      </c>
      <c r="D379" s="3">
        <v>969000</v>
      </c>
      <c r="E379" s="3">
        <v>346.71999999999997</v>
      </c>
      <c r="F379" s="3">
        <v>663000</v>
      </c>
      <c r="G379" s="3">
        <v>250.9</v>
      </c>
      <c r="H379" s="10">
        <v>0.68421052631578949</v>
      </c>
      <c r="I379" s="4">
        <v>0.57059607259458422</v>
      </c>
      <c r="J379" s="10">
        <v>0.59989976612094886</v>
      </c>
      <c r="K379" s="4">
        <v>0.62056483205633062</v>
      </c>
      <c r="L379" s="4">
        <v>0.67236024844720499</v>
      </c>
      <c r="M379" s="11">
        <v>0</v>
      </c>
      <c r="N379" s="12">
        <v>1</v>
      </c>
      <c r="O379" s="13">
        <v>1</v>
      </c>
      <c r="P379" s="11">
        <v>1</v>
      </c>
      <c r="Q379" s="12">
        <v>0</v>
      </c>
      <c r="R379" s="13">
        <v>1</v>
      </c>
    </row>
    <row r="380" spans="2:18" x14ac:dyDescent="0.3">
      <c r="B380" s="7" t="s">
        <v>366</v>
      </c>
      <c r="C380" s="3">
        <v>1587.69</v>
      </c>
      <c r="D380" s="3">
        <v>816000</v>
      </c>
      <c r="E380" s="3">
        <v>679.61</v>
      </c>
      <c r="F380" s="3">
        <v>537000</v>
      </c>
      <c r="G380" s="3">
        <v>254.4</v>
      </c>
      <c r="H380" s="10">
        <v>0.65808823529411764</v>
      </c>
      <c r="I380" s="4">
        <v>0.58823390746794069</v>
      </c>
      <c r="J380" s="10">
        <v>0.60447154471544717</v>
      </c>
      <c r="K380" s="4">
        <v>0.62465445546040799</v>
      </c>
      <c r="L380" s="4">
        <v>0.68421052631578949</v>
      </c>
      <c r="M380" s="11">
        <v>0</v>
      </c>
      <c r="N380" s="12">
        <v>1</v>
      </c>
      <c r="O380" s="13">
        <v>1</v>
      </c>
      <c r="P380" s="11">
        <v>1</v>
      </c>
      <c r="Q380" s="12">
        <v>0</v>
      </c>
      <c r="R380" s="13">
        <v>1</v>
      </c>
    </row>
    <row r="381" spans="2:18" x14ac:dyDescent="0.3">
      <c r="B381" s="7" t="s">
        <v>367</v>
      </c>
      <c r="C381" s="3">
        <v>1896.5300000000002</v>
      </c>
      <c r="D381" s="3">
        <v>804000</v>
      </c>
      <c r="E381" s="3">
        <v>1244.5999999999999</v>
      </c>
      <c r="F381" s="3">
        <v>459000</v>
      </c>
      <c r="G381" s="3">
        <v>243.4</v>
      </c>
      <c r="H381" s="10">
        <v>0.57089552238805974</v>
      </c>
      <c r="I381" s="4">
        <v>0.59086009657762617</v>
      </c>
      <c r="J381" s="10">
        <v>0.60964811991869916</v>
      </c>
      <c r="K381" s="4">
        <v>0.62655508868566312</v>
      </c>
      <c r="L381" s="4">
        <v>0.68421052631578949</v>
      </c>
      <c r="M381" s="11">
        <v>0</v>
      </c>
      <c r="N381" s="12">
        <v>0</v>
      </c>
      <c r="O381" s="13">
        <v>0</v>
      </c>
      <c r="P381" s="11">
        <v>1</v>
      </c>
      <c r="Q381" s="12">
        <v>1</v>
      </c>
      <c r="R381" s="13">
        <v>2</v>
      </c>
    </row>
    <row r="382" spans="2:18" x14ac:dyDescent="0.3">
      <c r="B382" s="7" t="s">
        <v>368</v>
      </c>
      <c r="C382" s="3">
        <v>2812.4899999999993</v>
      </c>
      <c r="D382" s="3">
        <v>745500</v>
      </c>
      <c r="E382" s="3">
        <v>886.95</v>
      </c>
      <c r="F382" s="3">
        <v>480000</v>
      </c>
      <c r="G382" s="3">
        <v>246.5</v>
      </c>
      <c r="H382" s="10">
        <v>0.64386317907444668</v>
      </c>
      <c r="I382" s="4">
        <v>0.59086009657762617</v>
      </c>
      <c r="J382" s="10">
        <v>0.60964811991869916</v>
      </c>
      <c r="K382" s="4">
        <v>0.62655508868566312</v>
      </c>
      <c r="L382" s="4">
        <v>0.68421052631578949</v>
      </c>
      <c r="M382" s="11">
        <v>1</v>
      </c>
      <c r="N382" s="12">
        <v>1</v>
      </c>
      <c r="O382" s="13">
        <v>2</v>
      </c>
      <c r="P382" s="11">
        <v>0</v>
      </c>
      <c r="Q382" s="12">
        <v>0</v>
      </c>
      <c r="R382" s="13">
        <v>0</v>
      </c>
    </row>
    <row r="383" spans="2:18" ht="15" thickBot="1" x14ac:dyDescent="0.35">
      <c r="B383" s="7" t="s">
        <v>369</v>
      </c>
      <c r="C383" s="3">
        <v>3183.7199999999993</v>
      </c>
      <c r="D383" s="3">
        <v>687000</v>
      </c>
      <c r="E383" s="3">
        <v>937.86000000000013</v>
      </c>
      <c r="F383" s="3">
        <v>549000</v>
      </c>
      <c r="G383" s="3">
        <v>256.2</v>
      </c>
      <c r="H383" s="10">
        <v>0.79912663755458513</v>
      </c>
      <c r="I383" s="4">
        <v>0.59477412502355542</v>
      </c>
      <c r="J383" s="10">
        <v>0.61269061426116833</v>
      </c>
      <c r="K383" s="4">
        <v>0.63143823571349356</v>
      </c>
      <c r="L383" s="4">
        <v>0.68421052631578949</v>
      </c>
      <c r="M383" s="11">
        <v>0</v>
      </c>
      <c r="N383" s="12">
        <v>1</v>
      </c>
      <c r="O383" s="13">
        <v>1</v>
      </c>
      <c r="P383" s="11">
        <v>1</v>
      </c>
      <c r="Q383" s="12">
        <v>0</v>
      </c>
      <c r="R383" s="13">
        <v>1</v>
      </c>
    </row>
    <row r="384" spans="2:18" ht="15" thickBot="1" x14ac:dyDescent="0.35">
      <c r="B384" s="17" t="s">
        <v>370</v>
      </c>
      <c r="C384" s="18">
        <v>4258.9800000000005</v>
      </c>
      <c r="D384" s="18">
        <v>724500</v>
      </c>
      <c r="E384" s="18">
        <v>1293.6000000000001</v>
      </c>
      <c r="F384" s="18">
        <v>571500</v>
      </c>
      <c r="G384" s="18">
        <v>266.45</v>
      </c>
      <c r="H384" s="19">
        <v>0.78881987577639756</v>
      </c>
      <c r="I384" s="19">
        <v>0.59763167308461163</v>
      </c>
      <c r="J384" s="19">
        <v>0.61639370232263413</v>
      </c>
      <c r="K384" s="19">
        <v>0.64416018294064736</v>
      </c>
      <c r="L384" s="19">
        <v>0.79912663755458513</v>
      </c>
      <c r="M384" s="18">
        <v>0</v>
      </c>
      <c r="N384" s="18">
        <v>1</v>
      </c>
      <c r="O384" s="18">
        <v>1</v>
      </c>
      <c r="P384" s="18">
        <v>1</v>
      </c>
      <c r="Q384" s="18">
        <v>0</v>
      </c>
      <c r="R384" s="18">
        <v>1</v>
      </c>
    </row>
    <row r="385" spans="2:18" x14ac:dyDescent="0.3">
      <c r="B385" s="7" t="s">
        <v>371</v>
      </c>
      <c r="C385" s="3">
        <v>1486.71</v>
      </c>
      <c r="D385" s="3">
        <v>367500</v>
      </c>
      <c r="E385" s="3">
        <v>345.16</v>
      </c>
      <c r="F385" s="3">
        <v>78000</v>
      </c>
      <c r="G385" s="3">
        <v>261.95</v>
      </c>
      <c r="H385" s="10">
        <v>0.21224489795918366</v>
      </c>
      <c r="I385" s="4">
        <v>0.59763167308461163</v>
      </c>
      <c r="J385" s="10">
        <v>0.61639370232263413</v>
      </c>
      <c r="K385" s="4">
        <v>0.64741944312936439</v>
      </c>
      <c r="L385" s="4">
        <v>0.79912663755458513</v>
      </c>
      <c r="M385" s="11">
        <v>0</v>
      </c>
      <c r="N385" s="12">
        <v>0</v>
      </c>
      <c r="O385" s="13">
        <v>0</v>
      </c>
      <c r="P385" s="11">
        <v>1</v>
      </c>
      <c r="Q385" s="12">
        <v>1</v>
      </c>
      <c r="R385" s="13">
        <v>2</v>
      </c>
    </row>
    <row r="386" spans="2:18" x14ac:dyDescent="0.3">
      <c r="B386" s="7" t="s">
        <v>372</v>
      </c>
      <c r="C386" s="3">
        <v>1086.47</v>
      </c>
      <c r="D386" s="3">
        <v>429000</v>
      </c>
      <c r="E386" s="3">
        <v>157.79000000000002</v>
      </c>
      <c r="F386" s="3">
        <v>94500</v>
      </c>
      <c r="G386" s="3">
        <v>260.8</v>
      </c>
      <c r="H386" s="10">
        <v>0.22027972027972029</v>
      </c>
      <c r="I386" s="4">
        <v>0.59763167308461163</v>
      </c>
      <c r="J386" s="10">
        <v>0.61639370232263413</v>
      </c>
      <c r="K386" s="4">
        <v>0.64741944312936439</v>
      </c>
      <c r="L386" s="4">
        <v>0.79912663755458513</v>
      </c>
      <c r="M386" s="11">
        <v>1</v>
      </c>
      <c r="N386" s="12">
        <v>0</v>
      </c>
      <c r="O386" s="13">
        <v>1</v>
      </c>
      <c r="P386" s="11">
        <v>0</v>
      </c>
      <c r="Q386" s="12">
        <v>1</v>
      </c>
      <c r="R386" s="13">
        <v>1</v>
      </c>
    </row>
    <row r="387" spans="2:18" x14ac:dyDescent="0.3">
      <c r="B387" s="7" t="s">
        <v>373</v>
      </c>
      <c r="C387" s="3">
        <v>2633.07</v>
      </c>
      <c r="D387" s="3">
        <v>484500</v>
      </c>
      <c r="E387" s="3">
        <v>375.76</v>
      </c>
      <c r="F387" s="3">
        <v>129000</v>
      </c>
      <c r="G387" s="3">
        <v>251.3</v>
      </c>
      <c r="H387" s="10">
        <v>0.26625386996904027</v>
      </c>
      <c r="I387" s="4">
        <v>0.59455615468668344</v>
      </c>
      <c r="J387" s="10">
        <v>0.61639370232263413</v>
      </c>
      <c r="K387" s="4">
        <v>0.64741944312936439</v>
      </c>
      <c r="L387" s="4">
        <v>0.79912663755458513</v>
      </c>
      <c r="M387" s="11">
        <v>1</v>
      </c>
      <c r="N387" s="12">
        <v>0</v>
      </c>
      <c r="O387" s="13">
        <v>1</v>
      </c>
      <c r="P387" s="11">
        <v>0</v>
      </c>
      <c r="Q387" s="12">
        <v>1</v>
      </c>
      <c r="R387" s="13">
        <v>1</v>
      </c>
    </row>
    <row r="388" spans="2:18" x14ac:dyDescent="0.3">
      <c r="B388" s="7" t="s">
        <v>374</v>
      </c>
      <c r="C388" s="3">
        <v>1169.0900000000001</v>
      </c>
      <c r="D388" s="3">
        <v>553500</v>
      </c>
      <c r="E388" s="3">
        <v>356.17999999999995</v>
      </c>
      <c r="F388" s="3">
        <v>139500</v>
      </c>
      <c r="G388" s="3">
        <v>248.05</v>
      </c>
      <c r="H388" s="10">
        <v>0.25203252032520324</v>
      </c>
      <c r="I388" s="4">
        <v>0.58537851977227273</v>
      </c>
      <c r="J388" s="10">
        <v>0.61269061426116833</v>
      </c>
      <c r="K388" s="4">
        <v>0.64741944312936439</v>
      </c>
      <c r="L388" s="4">
        <v>0.79912663755458513</v>
      </c>
      <c r="M388" s="11">
        <v>1</v>
      </c>
      <c r="N388" s="12">
        <v>0</v>
      </c>
      <c r="O388" s="13">
        <v>1</v>
      </c>
      <c r="P388" s="11">
        <v>0</v>
      </c>
      <c r="Q388" s="12">
        <v>1</v>
      </c>
      <c r="R388" s="13">
        <v>1</v>
      </c>
    </row>
    <row r="389" spans="2:18" x14ac:dyDescent="0.3">
      <c r="B389" s="7" t="s">
        <v>375</v>
      </c>
      <c r="C389" s="3">
        <v>643.33000000000004</v>
      </c>
      <c r="D389" s="3">
        <v>582000</v>
      </c>
      <c r="E389" s="3">
        <v>168.22</v>
      </c>
      <c r="F389" s="3">
        <v>135000</v>
      </c>
      <c r="G389" s="3">
        <v>243.65</v>
      </c>
      <c r="H389" s="10">
        <v>0.23195876288659795</v>
      </c>
      <c r="I389" s="4">
        <v>0.56202990950758025</v>
      </c>
      <c r="J389" s="10">
        <v>0.61269061426116833</v>
      </c>
      <c r="K389" s="4">
        <v>0.64741944312936439</v>
      </c>
      <c r="L389" s="4">
        <v>0.79912663755458513</v>
      </c>
      <c r="M389" s="11">
        <v>1</v>
      </c>
      <c r="N389" s="12">
        <v>0</v>
      </c>
      <c r="O389" s="13">
        <v>1</v>
      </c>
      <c r="P389" s="11">
        <v>0</v>
      </c>
      <c r="Q389" s="12">
        <v>1</v>
      </c>
      <c r="R389" s="13">
        <v>1</v>
      </c>
    </row>
    <row r="390" spans="2:18" x14ac:dyDescent="0.3">
      <c r="B390" s="7" t="s">
        <v>376</v>
      </c>
      <c r="C390" s="3">
        <v>670.21999999999991</v>
      </c>
      <c r="D390" s="3">
        <v>634500</v>
      </c>
      <c r="E390" s="3">
        <v>105.22999999999999</v>
      </c>
      <c r="F390" s="3">
        <v>142500</v>
      </c>
      <c r="G390" s="3">
        <v>243.95</v>
      </c>
      <c r="H390" s="10">
        <v>0.22458628841607564</v>
      </c>
      <c r="I390" s="4">
        <v>0.46813827064186642</v>
      </c>
      <c r="J390" s="10">
        <v>0.61035956751320097</v>
      </c>
      <c r="K390" s="4">
        <v>0.64741944312936439</v>
      </c>
      <c r="L390" s="4">
        <v>0.79912663755458513</v>
      </c>
      <c r="M390" s="11">
        <v>1</v>
      </c>
      <c r="N390" s="12">
        <v>0</v>
      </c>
      <c r="O390" s="13">
        <v>1</v>
      </c>
      <c r="P390" s="11">
        <v>0</v>
      </c>
      <c r="Q390" s="12">
        <v>1</v>
      </c>
      <c r="R390" s="13">
        <v>1</v>
      </c>
    </row>
    <row r="391" spans="2:18" x14ac:dyDescent="0.3">
      <c r="B391" s="7" t="s">
        <v>377</v>
      </c>
      <c r="C391" s="3">
        <v>1222.8399999999999</v>
      </c>
      <c r="D391" s="3">
        <v>607500</v>
      </c>
      <c r="E391" s="3">
        <v>169.5</v>
      </c>
      <c r="F391" s="3">
        <v>154500</v>
      </c>
      <c r="G391" s="3">
        <v>253</v>
      </c>
      <c r="H391" s="10">
        <v>0.25432098765432098</v>
      </c>
      <c r="I391" s="4">
        <v>0.26269853255808101</v>
      </c>
      <c r="J391" s="10">
        <v>0.60274529457623349</v>
      </c>
      <c r="K391" s="4">
        <v>0.64741944312936439</v>
      </c>
      <c r="L391" s="4">
        <v>0.79912663755458513</v>
      </c>
      <c r="M391" s="11">
        <v>1</v>
      </c>
      <c r="N391" s="12">
        <v>0</v>
      </c>
      <c r="O391" s="13">
        <v>1</v>
      </c>
      <c r="P391" s="11">
        <v>0</v>
      </c>
      <c r="Q391" s="12">
        <v>1</v>
      </c>
      <c r="R391" s="13">
        <v>1</v>
      </c>
    </row>
    <row r="392" spans="2:18" x14ac:dyDescent="0.3">
      <c r="B392" s="7" t="s">
        <v>378</v>
      </c>
      <c r="C392" s="3">
        <v>471.13</v>
      </c>
      <c r="D392" s="3">
        <v>643500</v>
      </c>
      <c r="E392" s="3">
        <v>207.94</v>
      </c>
      <c r="F392" s="3">
        <v>166500</v>
      </c>
      <c r="G392" s="3">
        <v>250.95</v>
      </c>
      <c r="H392" s="10">
        <v>0.25874125874125875</v>
      </c>
      <c r="I392" s="4">
        <v>0.25374887082204156</v>
      </c>
      <c r="J392" s="10">
        <v>0.59708983018748818</v>
      </c>
      <c r="K392" s="4">
        <v>0.64741944312936439</v>
      </c>
      <c r="L392" s="4">
        <v>0.79912663755458513</v>
      </c>
      <c r="M392" s="11">
        <v>1</v>
      </c>
      <c r="N392" s="12">
        <v>0</v>
      </c>
      <c r="O392" s="13">
        <v>1</v>
      </c>
      <c r="P392" s="11">
        <v>0</v>
      </c>
      <c r="Q392" s="12">
        <v>1</v>
      </c>
      <c r="R392" s="13">
        <v>1</v>
      </c>
    </row>
    <row r="393" spans="2:18" x14ac:dyDescent="0.3">
      <c r="B393" s="7" t="s">
        <v>379</v>
      </c>
      <c r="C393" s="3">
        <v>957.01</v>
      </c>
      <c r="D393" s="3">
        <v>603000</v>
      </c>
      <c r="E393" s="3">
        <v>127.17</v>
      </c>
      <c r="F393" s="3">
        <v>169500</v>
      </c>
      <c r="G393" s="3">
        <v>257.89999999999998</v>
      </c>
      <c r="H393" s="10">
        <v>0.28109452736318408</v>
      </c>
      <c r="I393" s="4">
        <v>0.25374887082204156</v>
      </c>
      <c r="J393" s="10">
        <v>0.58345083339065051</v>
      </c>
      <c r="K393" s="4">
        <v>0.64741944312936439</v>
      </c>
      <c r="L393" s="4">
        <v>0.79912663755458513</v>
      </c>
      <c r="M393" s="11">
        <v>1</v>
      </c>
      <c r="N393" s="12">
        <v>0</v>
      </c>
      <c r="O393" s="13">
        <v>1</v>
      </c>
      <c r="P393" s="11">
        <v>0</v>
      </c>
      <c r="Q393" s="12">
        <v>1</v>
      </c>
      <c r="R393" s="13">
        <v>1</v>
      </c>
    </row>
    <row r="394" spans="2:18" x14ac:dyDescent="0.3">
      <c r="B394" s="7" t="s">
        <v>380</v>
      </c>
      <c r="C394" s="3">
        <v>1978.3799999999997</v>
      </c>
      <c r="D394" s="3">
        <v>652500</v>
      </c>
      <c r="E394" s="3">
        <v>331.33</v>
      </c>
      <c r="F394" s="3">
        <v>210000</v>
      </c>
      <c r="G394" s="3">
        <v>261.64999999999998</v>
      </c>
      <c r="H394" s="10">
        <v>0.32183908045977011</v>
      </c>
      <c r="I394" s="4">
        <v>0.25374887082204156</v>
      </c>
      <c r="J394" s="10">
        <v>0.58345083339065051</v>
      </c>
      <c r="K394" s="4">
        <v>0.64741944312936439</v>
      </c>
      <c r="L394" s="4">
        <v>0.79912663755458513</v>
      </c>
      <c r="M394" s="11">
        <v>1</v>
      </c>
      <c r="N394" s="12">
        <v>0</v>
      </c>
      <c r="O394" s="13">
        <v>1</v>
      </c>
      <c r="P394" s="11">
        <v>0</v>
      </c>
      <c r="Q394" s="12">
        <v>1</v>
      </c>
      <c r="R394" s="13">
        <v>1</v>
      </c>
    </row>
    <row r="395" spans="2:18" x14ac:dyDescent="0.3">
      <c r="B395" s="7" t="s">
        <v>381</v>
      </c>
      <c r="C395" s="3">
        <v>3272.89</v>
      </c>
      <c r="D395" s="3">
        <v>798000</v>
      </c>
      <c r="E395" s="3">
        <v>474.43</v>
      </c>
      <c r="F395" s="3">
        <v>246000</v>
      </c>
      <c r="G395" s="3">
        <v>268.7</v>
      </c>
      <c r="H395" s="10">
        <v>0.30827067669172931</v>
      </c>
      <c r="I395" s="4">
        <v>0.25374887082204156</v>
      </c>
      <c r="J395" s="10">
        <v>0.4463673014239149</v>
      </c>
      <c r="K395" s="4">
        <v>0.64741944312936439</v>
      </c>
      <c r="L395" s="4">
        <v>0.79912663755458513</v>
      </c>
      <c r="M395" s="11">
        <v>1</v>
      </c>
      <c r="N395" s="12">
        <v>0</v>
      </c>
      <c r="O395" s="13">
        <v>1</v>
      </c>
      <c r="P395" s="11">
        <v>0</v>
      </c>
      <c r="Q395" s="12">
        <v>1</v>
      </c>
      <c r="R395" s="13">
        <v>1</v>
      </c>
    </row>
    <row r="396" spans="2:18" x14ac:dyDescent="0.3">
      <c r="B396" s="7" t="s">
        <v>382</v>
      </c>
      <c r="C396" s="3">
        <v>3226.9900000000002</v>
      </c>
      <c r="D396" s="3">
        <v>745500</v>
      </c>
      <c r="E396" s="3">
        <v>935</v>
      </c>
      <c r="F396" s="3">
        <v>364500</v>
      </c>
      <c r="G396" s="3">
        <v>273.10000000000002</v>
      </c>
      <c r="H396" s="10">
        <v>0.48893360160965793</v>
      </c>
      <c r="I396" s="4">
        <v>0.25374887082204156</v>
      </c>
      <c r="J396" s="10">
        <v>0.31505487857574971</v>
      </c>
      <c r="K396" s="4">
        <v>0.64741944312936439</v>
      </c>
      <c r="L396" s="4">
        <v>0.79912663755458513</v>
      </c>
      <c r="M396" s="11">
        <v>1</v>
      </c>
      <c r="N396" s="12">
        <v>1</v>
      </c>
      <c r="O396" s="13">
        <v>2</v>
      </c>
      <c r="P396" s="11">
        <v>0</v>
      </c>
      <c r="Q396" s="12">
        <v>0</v>
      </c>
      <c r="R396" s="13">
        <v>0</v>
      </c>
    </row>
    <row r="397" spans="2:18" x14ac:dyDescent="0.3">
      <c r="B397" s="7" t="s">
        <v>383</v>
      </c>
      <c r="C397" s="3">
        <v>1895.74</v>
      </c>
      <c r="D397" s="3">
        <v>667500</v>
      </c>
      <c r="E397" s="3">
        <v>1105.8599999999999</v>
      </c>
      <c r="F397" s="3">
        <v>379500</v>
      </c>
      <c r="G397" s="3">
        <v>273.89999999999998</v>
      </c>
      <c r="H397" s="10">
        <v>0.56853932584269662</v>
      </c>
      <c r="I397" s="4">
        <v>0.25374887082204156</v>
      </c>
      <c r="J397" s="10">
        <v>0.31505487857574971</v>
      </c>
      <c r="K397" s="4">
        <v>0.64741944312936439</v>
      </c>
      <c r="L397" s="4">
        <v>0.79912663755458513</v>
      </c>
      <c r="M397" s="11">
        <v>0</v>
      </c>
      <c r="N397" s="12">
        <v>1</v>
      </c>
      <c r="O397" s="13">
        <v>1</v>
      </c>
      <c r="P397" s="11">
        <v>1</v>
      </c>
      <c r="Q397" s="12">
        <v>0</v>
      </c>
      <c r="R397" s="13">
        <v>1</v>
      </c>
    </row>
    <row r="398" spans="2:18" x14ac:dyDescent="0.3">
      <c r="B398" s="7" t="s">
        <v>384</v>
      </c>
      <c r="C398" s="3">
        <v>2347.5600000000004</v>
      </c>
      <c r="D398" s="3">
        <v>750000</v>
      </c>
      <c r="E398" s="3">
        <v>1507.88</v>
      </c>
      <c r="F398" s="3">
        <v>390000</v>
      </c>
      <c r="G398" s="3">
        <v>261.95</v>
      </c>
      <c r="H398" s="10">
        <v>0.52</v>
      </c>
      <c r="I398" s="4">
        <v>0.25374887082204156</v>
      </c>
      <c r="J398" s="10">
        <v>0.31505487857574971</v>
      </c>
      <c r="K398" s="4">
        <v>0.64741944312936439</v>
      </c>
      <c r="L398" s="4">
        <v>0.79912663755458513</v>
      </c>
      <c r="M398" s="11">
        <v>0</v>
      </c>
      <c r="N398" s="12">
        <v>1</v>
      </c>
      <c r="O398" s="13">
        <v>1</v>
      </c>
      <c r="P398" s="11">
        <v>1</v>
      </c>
      <c r="Q398" s="12">
        <v>0</v>
      </c>
      <c r="R398" s="13">
        <v>1</v>
      </c>
    </row>
    <row r="399" spans="2:18" x14ac:dyDescent="0.3">
      <c r="B399" s="7" t="s">
        <v>385</v>
      </c>
      <c r="C399" s="3">
        <v>1661.2499999999998</v>
      </c>
      <c r="D399" s="3">
        <v>750000</v>
      </c>
      <c r="E399" s="3">
        <v>1106.6799999999998</v>
      </c>
      <c r="F399" s="3">
        <v>406500</v>
      </c>
      <c r="G399" s="3">
        <v>263.45</v>
      </c>
      <c r="H399" s="10">
        <v>0.54200000000000004</v>
      </c>
      <c r="I399" s="4">
        <v>0.25374887082204156</v>
      </c>
      <c r="J399" s="10">
        <v>0.31505487857574971</v>
      </c>
      <c r="K399" s="4">
        <v>0.58913743655965645</v>
      </c>
      <c r="L399" s="4">
        <v>0.79912663755458513</v>
      </c>
      <c r="M399" s="11">
        <v>0</v>
      </c>
      <c r="N399" s="12">
        <v>1</v>
      </c>
      <c r="O399" s="13">
        <v>1</v>
      </c>
      <c r="P399" s="11">
        <v>1</v>
      </c>
      <c r="Q399" s="12">
        <v>0</v>
      </c>
      <c r="R399" s="13">
        <v>1</v>
      </c>
    </row>
    <row r="400" spans="2:18" ht="15" thickBot="1" x14ac:dyDescent="0.35">
      <c r="B400" s="7" t="s">
        <v>386</v>
      </c>
      <c r="C400" s="3">
        <v>651.62</v>
      </c>
      <c r="D400" s="3">
        <v>676500</v>
      </c>
      <c r="E400" s="3">
        <v>208.81</v>
      </c>
      <c r="F400" s="3">
        <v>402000</v>
      </c>
      <c r="G400" s="3">
        <v>263</v>
      </c>
      <c r="H400" s="10">
        <v>0.59423503325942351</v>
      </c>
      <c r="I400" s="4">
        <v>0.25374887082204156</v>
      </c>
      <c r="J400" s="10">
        <v>0.31505487857574971</v>
      </c>
      <c r="K400" s="4">
        <v>0.56912837497903745</v>
      </c>
      <c r="L400" s="4">
        <v>0.79912663755458513</v>
      </c>
      <c r="M400" s="11">
        <v>0</v>
      </c>
      <c r="N400" s="12">
        <v>1</v>
      </c>
      <c r="O400" s="13">
        <v>1</v>
      </c>
      <c r="P400" s="11">
        <v>1</v>
      </c>
      <c r="Q400" s="12">
        <v>0</v>
      </c>
      <c r="R400" s="13">
        <v>1</v>
      </c>
    </row>
    <row r="401" spans="2:18" ht="15" thickBot="1" x14ac:dyDescent="0.35">
      <c r="B401" s="17" t="s">
        <v>387</v>
      </c>
      <c r="C401" s="18">
        <v>1171.32</v>
      </c>
      <c r="D401" s="18">
        <v>634500</v>
      </c>
      <c r="E401" s="18">
        <v>606.27</v>
      </c>
      <c r="F401" s="18">
        <v>375000</v>
      </c>
      <c r="G401" s="18">
        <v>258.3</v>
      </c>
      <c r="H401" s="19">
        <v>0.59101654846335694</v>
      </c>
      <c r="I401" s="19">
        <v>0.25374887082204156</v>
      </c>
      <c r="J401" s="19">
        <v>0.31505487857574971</v>
      </c>
      <c r="K401" s="19">
        <v>0.56912837497903745</v>
      </c>
      <c r="L401" s="19">
        <v>0.79912663755458513</v>
      </c>
      <c r="M401" s="18">
        <v>0</v>
      </c>
      <c r="N401" s="18">
        <v>1</v>
      </c>
      <c r="O401" s="18">
        <v>1</v>
      </c>
      <c r="P401" s="18">
        <v>1</v>
      </c>
      <c r="Q401" s="18">
        <v>0</v>
      </c>
      <c r="R401" s="18">
        <v>1</v>
      </c>
    </row>
    <row r="402" spans="2:18" x14ac:dyDescent="0.3">
      <c r="B402" s="7" t="s">
        <v>388</v>
      </c>
      <c r="C402" s="3">
        <v>589.26</v>
      </c>
      <c r="D402" s="3">
        <v>204000</v>
      </c>
      <c r="E402" s="3">
        <v>316.31000000000006</v>
      </c>
      <c r="F402" s="3">
        <v>153000</v>
      </c>
      <c r="G402" s="3">
        <v>252.35</v>
      </c>
      <c r="H402" s="10">
        <v>0.75</v>
      </c>
      <c r="I402" s="4">
        <v>0.25374887082204156</v>
      </c>
      <c r="J402" s="10">
        <v>0.31505487857574971</v>
      </c>
      <c r="K402" s="4">
        <v>0.57415863149786173</v>
      </c>
      <c r="L402" s="4">
        <v>0.79912663755458513</v>
      </c>
      <c r="M402" s="11">
        <v>0</v>
      </c>
      <c r="N402" s="12">
        <v>1</v>
      </c>
      <c r="O402" s="13">
        <v>1</v>
      </c>
      <c r="P402" s="11">
        <v>1</v>
      </c>
      <c r="Q402" s="12">
        <v>0</v>
      </c>
      <c r="R402" s="13">
        <v>1</v>
      </c>
    </row>
    <row r="403" spans="2:18" x14ac:dyDescent="0.3">
      <c r="B403" s="7" t="s">
        <v>389</v>
      </c>
      <c r="C403" s="3">
        <v>1240.7199999999998</v>
      </c>
      <c r="D403" s="3">
        <v>270000</v>
      </c>
      <c r="E403" s="3">
        <v>266.10999999999996</v>
      </c>
      <c r="F403" s="3">
        <v>177000</v>
      </c>
      <c r="G403" s="3">
        <v>260.35000000000002</v>
      </c>
      <c r="H403" s="10">
        <v>0.65555555555555556</v>
      </c>
      <c r="I403" s="4">
        <v>0.25374887082204156</v>
      </c>
      <c r="J403" s="10">
        <v>0.31505487857574971</v>
      </c>
      <c r="K403" s="4">
        <v>0.57415863149786173</v>
      </c>
      <c r="L403" s="4">
        <v>0.79912663755458513</v>
      </c>
      <c r="M403" s="11">
        <v>0</v>
      </c>
      <c r="N403" s="12">
        <v>1</v>
      </c>
      <c r="O403" s="13">
        <v>1</v>
      </c>
      <c r="P403" s="11">
        <v>1</v>
      </c>
      <c r="Q403" s="12">
        <v>0</v>
      </c>
      <c r="R403" s="13">
        <v>1</v>
      </c>
    </row>
    <row r="404" spans="2:18" x14ac:dyDescent="0.3">
      <c r="B404" s="7" t="s">
        <v>390</v>
      </c>
      <c r="C404" s="3">
        <v>1130.1599999999999</v>
      </c>
      <c r="D404" s="3">
        <v>337500</v>
      </c>
      <c r="E404" s="3">
        <v>372.09999999999997</v>
      </c>
      <c r="F404" s="3">
        <v>231000</v>
      </c>
      <c r="G404" s="3">
        <v>258.95</v>
      </c>
      <c r="H404" s="10">
        <v>0.68444444444444441</v>
      </c>
      <c r="I404" s="4">
        <v>0.25374887082204156</v>
      </c>
      <c r="J404" s="10">
        <v>0.31505487857574971</v>
      </c>
      <c r="K404" s="4">
        <v>0.57415863149786173</v>
      </c>
      <c r="L404" s="4">
        <v>0.78881987577639756</v>
      </c>
      <c r="M404" s="11">
        <v>0</v>
      </c>
      <c r="N404" s="12">
        <v>1</v>
      </c>
      <c r="O404" s="13">
        <v>1</v>
      </c>
      <c r="P404" s="11">
        <v>1</v>
      </c>
      <c r="Q404" s="12">
        <v>0</v>
      </c>
      <c r="R404" s="13">
        <v>1</v>
      </c>
    </row>
    <row r="405" spans="2:18" x14ac:dyDescent="0.3">
      <c r="B405" s="7" t="s">
        <v>391</v>
      </c>
      <c r="C405" s="3">
        <v>448.57999999999993</v>
      </c>
      <c r="D405" s="3">
        <v>345000</v>
      </c>
      <c r="E405" s="3">
        <v>303.16000000000003</v>
      </c>
      <c r="F405" s="3">
        <v>243000</v>
      </c>
      <c r="G405" s="3">
        <v>253.95</v>
      </c>
      <c r="H405" s="10">
        <v>0.70434782608695656</v>
      </c>
      <c r="I405" s="4">
        <v>0.25374887082204156</v>
      </c>
      <c r="J405" s="10">
        <v>0.31505487857574971</v>
      </c>
      <c r="K405" s="4">
        <v>0.57415863149786173</v>
      </c>
      <c r="L405" s="4">
        <v>0.75</v>
      </c>
      <c r="M405" s="11">
        <v>0</v>
      </c>
      <c r="N405" s="12">
        <v>1</v>
      </c>
      <c r="O405" s="13">
        <v>1</v>
      </c>
      <c r="P405" s="11">
        <v>1</v>
      </c>
      <c r="Q405" s="12">
        <v>0</v>
      </c>
      <c r="R405" s="13">
        <v>1</v>
      </c>
    </row>
    <row r="406" spans="2:18" x14ac:dyDescent="0.3">
      <c r="B406" s="7" t="s">
        <v>392</v>
      </c>
      <c r="C406" s="3">
        <v>325.8</v>
      </c>
      <c r="D406" s="3">
        <v>361500</v>
      </c>
      <c r="E406" s="3">
        <v>107.38999999999999</v>
      </c>
      <c r="F406" s="3">
        <v>243000</v>
      </c>
      <c r="G406" s="3">
        <v>253.8</v>
      </c>
      <c r="H406" s="10">
        <v>0.67219917012448138</v>
      </c>
      <c r="I406" s="4">
        <v>0.25763619096952428</v>
      </c>
      <c r="J406" s="10">
        <v>0.40538634103471405</v>
      </c>
      <c r="K406" s="4">
        <v>0.59182116966237364</v>
      </c>
      <c r="L406" s="4">
        <v>0.75</v>
      </c>
      <c r="M406" s="11">
        <v>0</v>
      </c>
      <c r="N406" s="12">
        <v>1</v>
      </c>
      <c r="O406" s="13">
        <v>1</v>
      </c>
      <c r="P406" s="11">
        <v>1</v>
      </c>
      <c r="Q406" s="12">
        <v>0</v>
      </c>
      <c r="R406" s="13">
        <v>1</v>
      </c>
    </row>
    <row r="407" spans="2:18" x14ac:dyDescent="0.3">
      <c r="B407" s="7" t="s">
        <v>393</v>
      </c>
      <c r="C407" s="3">
        <v>318.58000000000004</v>
      </c>
      <c r="D407" s="3">
        <v>375000</v>
      </c>
      <c r="E407" s="3">
        <v>51.46</v>
      </c>
      <c r="F407" s="3">
        <v>237000</v>
      </c>
      <c r="G407" s="3">
        <v>256.8</v>
      </c>
      <c r="H407" s="10">
        <v>0.63200000000000001</v>
      </c>
      <c r="I407" s="4">
        <v>0.2643757171620949</v>
      </c>
      <c r="J407" s="10">
        <v>0.50446680080482897</v>
      </c>
      <c r="K407" s="4">
        <v>0.60956516383345649</v>
      </c>
      <c r="L407" s="4">
        <v>0.75</v>
      </c>
      <c r="M407" s="11">
        <v>0</v>
      </c>
      <c r="N407" s="12">
        <v>1</v>
      </c>
      <c r="O407" s="13">
        <v>1</v>
      </c>
      <c r="P407" s="11">
        <v>1</v>
      </c>
      <c r="Q407" s="12">
        <v>0</v>
      </c>
      <c r="R407" s="13">
        <v>1</v>
      </c>
    </row>
    <row r="408" spans="2:18" x14ac:dyDescent="0.3">
      <c r="B408" s="7" t="s">
        <v>394</v>
      </c>
      <c r="C408" s="3">
        <v>367.25</v>
      </c>
      <c r="D408" s="3">
        <v>400500</v>
      </c>
      <c r="E408" s="3">
        <v>112.64999999999999</v>
      </c>
      <c r="F408" s="3">
        <v>231000</v>
      </c>
      <c r="G408" s="3">
        <v>255.85</v>
      </c>
      <c r="H408" s="10">
        <v>0.57677902621722843</v>
      </c>
      <c r="I408" s="4">
        <v>0.27550621020770272</v>
      </c>
      <c r="J408" s="10">
        <v>0.53100000000000003</v>
      </c>
      <c r="K408" s="4">
        <v>0.63788888888888895</v>
      </c>
      <c r="L408" s="4">
        <v>0.75</v>
      </c>
      <c r="M408" s="11">
        <v>0</v>
      </c>
      <c r="N408" s="12">
        <v>1</v>
      </c>
      <c r="O408" s="13">
        <v>1</v>
      </c>
      <c r="P408" s="11">
        <v>1</v>
      </c>
      <c r="Q408" s="12">
        <v>0</v>
      </c>
      <c r="R408" s="13">
        <v>1</v>
      </c>
    </row>
    <row r="409" spans="2:18" x14ac:dyDescent="0.3">
      <c r="B409" s="7" t="s">
        <v>395</v>
      </c>
      <c r="C409" s="3">
        <v>407.4</v>
      </c>
      <c r="D409" s="3">
        <v>451500</v>
      </c>
      <c r="E409" s="3">
        <v>95.03</v>
      </c>
      <c r="F409" s="3">
        <v>232500</v>
      </c>
      <c r="G409" s="3">
        <v>253.05</v>
      </c>
      <c r="H409" s="10">
        <v>0.51495016611295685</v>
      </c>
      <c r="I409" s="4">
        <v>0.30147663935959301</v>
      </c>
      <c r="J409" s="10">
        <v>0.55526966292134827</v>
      </c>
      <c r="K409" s="4">
        <v>0.63788888888888895</v>
      </c>
      <c r="L409" s="4">
        <v>0.75</v>
      </c>
      <c r="M409" s="11">
        <v>0</v>
      </c>
      <c r="N409" s="12">
        <v>0</v>
      </c>
      <c r="O409" s="13">
        <v>0</v>
      </c>
      <c r="P409" s="11">
        <v>1</v>
      </c>
      <c r="Q409" s="12">
        <v>1</v>
      </c>
      <c r="R409" s="13">
        <v>2</v>
      </c>
    </row>
    <row r="410" spans="2:18" x14ac:dyDescent="0.3">
      <c r="B410" s="7" t="s">
        <v>396</v>
      </c>
      <c r="C410" s="3">
        <v>1184.82</v>
      </c>
      <c r="D410" s="3">
        <v>529500</v>
      </c>
      <c r="E410" s="3">
        <v>120.3</v>
      </c>
      <c r="F410" s="3">
        <v>246000</v>
      </c>
      <c r="G410" s="3">
        <v>255.7</v>
      </c>
      <c r="H410" s="10">
        <v>0.46458923512747874</v>
      </c>
      <c r="I410" s="4">
        <v>0.31844697951775991</v>
      </c>
      <c r="J410" s="10">
        <v>0.55526966292134827</v>
      </c>
      <c r="K410" s="4">
        <v>0.63788888888888895</v>
      </c>
      <c r="L410" s="4">
        <v>0.75</v>
      </c>
      <c r="M410" s="11">
        <v>1</v>
      </c>
      <c r="N410" s="12">
        <v>0</v>
      </c>
      <c r="O410" s="13">
        <v>1</v>
      </c>
      <c r="P410" s="11">
        <v>0</v>
      </c>
      <c r="Q410" s="12">
        <v>1</v>
      </c>
      <c r="R410" s="13">
        <v>1</v>
      </c>
    </row>
    <row r="411" spans="2:18" x14ac:dyDescent="0.3">
      <c r="B411" s="7" t="s">
        <v>397</v>
      </c>
      <c r="C411" s="3">
        <v>2839.1099999999997</v>
      </c>
      <c r="D411" s="3">
        <v>510000</v>
      </c>
      <c r="E411" s="3">
        <v>488.52000000000004</v>
      </c>
      <c r="F411" s="3">
        <v>297000</v>
      </c>
      <c r="G411" s="3">
        <v>267.2</v>
      </c>
      <c r="H411" s="10">
        <v>0.58235294117647063</v>
      </c>
      <c r="I411" s="4">
        <v>0.4289016964605516</v>
      </c>
      <c r="J411" s="10">
        <v>0.55526966292134827</v>
      </c>
      <c r="K411" s="4">
        <v>0.63788888888888895</v>
      </c>
      <c r="L411" s="4">
        <v>0.75</v>
      </c>
      <c r="M411" s="11">
        <v>1</v>
      </c>
      <c r="N411" s="12">
        <v>1</v>
      </c>
      <c r="O411" s="13">
        <v>2</v>
      </c>
      <c r="P411" s="11">
        <v>0</v>
      </c>
      <c r="Q411" s="12">
        <v>0</v>
      </c>
      <c r="R411" s="13">
        <v>0</v>
      </c>
    </row>
    <row r="412" spans="2:18" x14ac:dyDescent="0.3">
      <c r="B412" s="7" t="s">
        <v>398</v>
      </c>
      <c r="C412" s="3">
        <v>1364.3999999999999</v>
      </c>
      <c r="D412" s="3">
        <v>622500</v>
      </c>
      <c r="E412" s="3">
        <v>256.89</v>
      </c>
      <c r="F412" s="3">
        <v>294000</v>
      </c>
      <c r="G412" s="3">
        <v>263.35000000000002</v>
      </c>
      <c r="H412" s="10">
        <v>0.472289156626506</v>
      </c>
      <c r="I412" s="4">
        <v>0.48284750998911313</v>
      </c>
      <c r="J412" s="10">
        <v>0.57265917602996252</v>
      </c>
      <c r="K412" s="4">
        <v>0.63788888888888895</v>
      </c>
      <c r="L412" s="4">
        <v>0.75</v>
      </c>
      <c r="M412" s="11">
        <v>0</v>
      </c>
      <c r="N412" s="12">
        <v>0</v>
      </c>
      <c r="O412" s="13">
        <v>0</v>
      </c>
      <c r="P412" s="11">
        <v>1</v>
      </c>
      <c r="Q412" s="12">
        <v>1</v>
      </c>
      <c r="R412" s="13">
        <v>2</v>
      </c>
    </row>
    <row r="413" spans="2:18" x14ac:dyDescent="0.3">
      <c r="B413" s="7" t="s">
        <v>399</v>
      </c>
      <c r="C413" s="3">
        <v>1906.59</v>
      </c>
      <c r="D413" s="3">
        <v>664500</v>
      </c>
      <c r="E413" s="3">
        <v>453.50000000000006</v>
      </c>
      <c r="F413" s="3">
        <v>352500</v>
      </c>
      <c r="G413" s="3">
        <v>267.89999999999998</v>
      </c>
      <c r="H413" s="10">
        <v>0.53047404063205417</v>
      </c>
      <c r="I413" s="4">
        <v>0.48477249036386993</v>
      </c>
      <c r="J413" s="10">
        <v>0.57265917602996252</v>
      </c>
      <c r="K413" s="4">
        <v>0.63788888888888895</v>
      </c>
      <c r="L413" s="4">
        <v>0.75</v>
      </c>
      <c r="M413" s="11">
        <v>1</v>
      </c>
      <c r="N413" s="12">
        <v>0</v>
      </c>
      <c r="O413" s="13">
        <v>1</v>
      </c>
      <c r="P413" s="11">
        <v>0</v>
      </c>
      <c r="Q413" s="12">
        <v>1</v>
      </c>
      <c r="R413" s="13">
        <v>1</v>
      </c>
    </row>
    <row r="414" spans="2:18" x14ac:dyDescent="0.3">
      <c r="B414" s="7" t="s">
        <v>400</v>
      </c>
      <c r="C414" s="3">
        <v>69483.800000000032</v>
      </c>
      <c r="D414" s="3">
        <v>2863500</v>
      </c>
      <c r="E414" s="3">
        <v>23297.650000000005</v>
      </c>
      <c r="F414" s="3">
        <v>1597500</v>
      </c>
      <c r="G414" s="3">
        <v>290.39999999999998</v>
      </c>
      <c r="H414" s="10">
        <v>0.55788370874803561</v>
      </c>
      <c r="I414" s="4">
        <v>0.50844602498713209</v>
      </c>
      <c r="J414" s="10">
        <v>0.57265917602996252</v>
      </c>
      <c r="K414" s="4">
        <v>0.63788888888888895</v>
      </c>
      <c r="L414" s="4">
        <v>0.75</v>
      </c>
      <c r="M414" s="11">
        <v>1</v>
      </c>
      <c r="N414" s="12">
        <v>0</v>
      </c>
      <c r="O414" s="13">
        <v>1</v>
      </c>
      <c r="P414" s="11">
        <v>0</v>
      </c>
      <c r="Q414" s="12">
        <v>1</v>
      </c>
      <c r="R414" s="13">
        <v>1</v>
      </c>
    </row>
    <row r="415" spans="2:18" x14ac:dyDescent="0.3">
      <c r="B415" s="7" t="s">
        <v>401</v>
      </c>
      <c r="C415" s="3">
        <v>21599.15</v>
      </c>
      <c r="D415" s="3">
        <v>3912000</v>
      </c>
      <c r="E415" s="3">
        <v>10641.630000000001</v>
      </c>
      <c r="F415" s="3">
        <v>1242000</v>
      </c>
      <c r="G415" s="3">
        <v>276.10000000000002</v>
      </c>
      <c r="H415" s="10">
        <v>0.31748466257668712</v>
      </c>
      <c r="I415" s="4">
        <v>0.51873754152823925</v>
      </c>
      <c r="J415" s="10">
        <v>0.57265917602996252</v>
      </c>
      <c r="K415" s="4">
        <v>0.63788888888888895</v>
      </c>
      <c r="L415" s="4">
        <v>0.75</v>
      </c>
      <c r="M415" s="11">
        <v>1</v>
      </c>
      <c r="N415" s="12">
        <v>0</v>
      </c>
      <c r="O415" s="13">
        <v>1</v>
      </c>
      <c r="P415" s="11">
        <v>0</v>
      </c>
      <c r="Q415" s="12">
        <v>1</v>
      </c>
      <c r="R415" s="13">
        <v>1</v>
      </c>
    </row>
    <row r="416" spans="2:18" x14ac:dyDescent="0.3">
      <c r="B416" s="7" t="s">
        <v>402</v>
      </c>
      <c r="C416" s="3">
        <v>12359.82</v>
      </c>
      <c r="D416" s="3">
        <v>4146000</v>
      </c>
      <c r="E416" s="3">
        <v>3678.3</v>
      </c>
      <c r="F416" s="3">
        <v>1110000</v>
      </c>
      <c r="G416" s="3">
        <v>271.14999999999998</v>
      </c>
      <c r="H416" s="10">
        <v>0.26772793053545585</v>
      </c>
      <c r="I416" s="4">
        <v>0.51873754152823925</v>
      </c>
      <c r="J416" s="10">
        <v>0.57265917602996252</v>
      </c>
      <c r="K416" s="4">
        <v>0.63788888888888895</v>
      </c>
      <c r="L416" s="4">
        <v>0.75</v>
      </c>
      <c r="M416" s="11">
        <v>1</v>
      </c>
      <c r="N416" s="12">
        <v>0</v>
      </c>
      <c r="O416" s="13">
        <v>1</v>
      </c>
      <c r="P416" s="11">
        <v>0</v>
      </c>
      <c r="Q416" s="12">
        <v>1</v>
      </c>
      <c r="R416" s="13">
        <v>1</v>
      </c>
    </row>
    <row r="417" spans="2:18" x14ac:dyDescent="0.3">
      <c r="B417" s="7" t="s">
        <v>403</v>
      </c>
      <c r="C417" s="3">
        <v>9670.9499999999989</v>
      </c>
      <c r="D417" s="3">
        <v>3655500</v>
      </c>
      <c r="E417" s="3">
        <v>1973.25</v>
      </c>
      <c r="F417" s="3">
        <v>1038000</v>
      </c>
      <c r="G417" s="3">
        <v>267.85000000000002</v>
      </c>
      <c r="H417" s="10">
        <v>0.28395568321707015</v>
      </c>
      <c r="I417" s="4">
        <v>0.51873754152823925</v>
      </c>
      <c r="J417" s="10">
        <v>0.57265917602996252</v>
      </c>
      <c r="K417" s="4">
        <v>0.63788888888888895</v>
      </c>
      <c r="L417" s="4">
        <v>0.75</v>
      </c>
      <c r="M417" s="11">
        <v>1</v>
      </c>
      <c r="N417" s="12">
        <v>0</v>
      </c>
      <c r="O417" s="13">
        <v>1</v>
      </c>
      <c r="P417" s="11">
        <v>0</v>
      </c>
      <c r="Q417" s="12">
        <v>1</v>
      </c>
      <c r="R417" s="13">
        <v>1</v>
      </c>
    </row>
    <row r="418" spans="2:18" x14ac:dyDescent="0.3">
      <c r="B418" s="7" t="s">
        <v>404</v>
      </c>
      <c r="C418" s="3">
        <v>7782.6399999999994</v>
      </c>
      <c r="D418" s="3">
        <v>3660000</v>
      </c>
      <c r="E418" s="3">
        <v>1840.18</v>
      </c>
      <c r="F418" s="3">
        <v>940500</v>
      </c>
      <c r="G418" s="3">
        <v>264.05</v>
      </c>
      <c r="H418" s="10">
        <v>0.25696721311475412</v>
      </c>
      <c r="I418" s="4">
        <v>0.5042849137413441</v>
      </c>
      <c r="J418" s="10">
        <v>0.56733136748263202</v>
      </c>
      <c r="K418" s="4">
        <v>0.63788888888888895</v>
      </c>
      <c r="L418" s="4">
        <v>0.75</v>
      </c>
      <c r="M418" s="11">
        <v>1</v>
      </c>
      <c r="N418" s="12">
        <v>0</v>
      </c>
      <c r="O418" s="13">
        <v>1</v>
      </c>
      <c r="P418" s="11">
        <v>0</v>
      </c>
      <c r="Q418" s="12">
        <v>1</v>
      </c>
      <c r="R418" s="13">
        <v>1</v>
      </c>
    </row>
    <row r="419" spans="2:18" x14ac:dyDescent="0.3">
      <c r="B419" s="7" t="s">
        <v>405</v>
      </c>
      <c r="C419" s="3">
        <v>10077.129999999999</v>
      </c>
      <c r="D419" s="3">
        <v>3204000</v>
      </c>
      <c r="E419" s="3">
        <v>2137.8699999999994</v>
      </c>
      <c r="F419" s="3">
        <v>852000</v>
      </c>
      <c r="G419" s="3">
        <v>256.45</v>
      </c>
      <c r="H419" s="10">
        <v>0.26591760299625467</v>
      </c>
      <c r="I419" s="4">
        <v>0.4703641762517492</v>
      </c>
      <c r="J419" s="10">
        <v>0.56733136748263202</v>
      </c>
      <c r="K419" s="4">
        <v>0.63788888888888895</v>
      </c>
      <c r="L419" s="4">
        <v>0.75</v>
      </c>
      <c r="M419" s="11">
        <v>1</v>
      </c>
      <c r="N419" s="12">
        <v>0</v>
      </c>
      <c r="O419" s="13">
        <v>1</v>
      </c>
      <c r="P419" s="11">
        <v>0</v>
      </c>
      <c r="Q419" s="12">
        <v>1</v>
      </c>
      <c r="R419" s="13">
        <v>1</v>
      </c>
    </row>
    <row r="420" spans="2:18" ht="15" thickBot="1" x14ac:dyDescent="0.35">
      <c r="B420" s="7" t="s">
        <v>406</v>
      </c>
      <c r="C420" s="3">
        <v>5558.7000000000016</v>
      </c>
      <c r="D420" s="3">
        <v>2809500</v>
      </c>
      <c r="E420" s="3">
        <v>1710.3500000000004</v>
      </c>
      <c r="F420" s="3">
        <v>822000</v>
      </c>
      <c r="G420" s="3">
        <v>265.7</v>
      </c>
      <c r="H420" s="10">
        <v>0.29257875066737854</v>
      </c>
      <c r="I420" s="4">
        <v>0.42781309198978085</v>
      </c>
      <c r="J420" s="10">
        <v>0.56733136748263202</v>
      </c>
      <c r="K420" s="4">
        <v>0.63788888888888895</v>
      </c>
      <c r="L420" s="4">
        <v>0.75</v>
      </c>
      <c r="M420" s="11">
        <v>1</v>
      </c>
      <c r="N420" s="12">
        <v>0</v>
      </c>
      <c r="O420" s="13">
        <v>1</v>
      </c>
      <c r="P420" s="11">
        <v>0</v>
      </c>
      <c r="Q420" s="12">
        <v>1</v>
      </c>
      <c r="R420" s="13">
        <v>1</v>
      </c>
    </row>
    <row r="421" spans="2:18" ht="15" thickBot="1" x14ac:dyDescent="0.35">
      <c r="B421" s="17" t="s">
        <v>407</v>
      </c>
      <c r="C421" s="18">
        <v>8157.4099999999989</v>
      </c>
      <c r="D421" s="18">
        <v>2629500</v>
      </c>
      <c r="E421" s="18">
        <v>2881.79</v>
      </c>
      <c r="F421" s="18">
        <v>816000</v>
      </c>
      <c r="G421" s="18">
        <v>273.60000000000002</v>
      </c>
      <c r="H421" s="19">
        <v>0.31032515687393042</v>
      </c>
      <c r="I421" s="19">
        <v>0.31125818459935994</v>
      </c>
      <c r="J421" s="19">
        <v>0.54417887469004489</v>
      </c>
      <c r="K421" s="19">
        <v>0.63788888888888895</v>
      </c>
      <c r="L421" s="19">
        <v>0.75</v>
      </c>
      <c r="M421" s="18">
        <v>1</v>
      </c>
      <c r="N421" s="18">
        <v>0</v>
      </c>
      <c r="O421" s="18">
        <v>1</v>
      </c>
      <c r="P421" s="18">
        <v>0</v>
      </c>
      <c r="Q421" s="18">
        <v>1</v>
      </c>
      <c r="R421" s="18">
        <v>1</v>
      </c>
    </row>
    <row r="422" spans="2:18" x14ac:dyDescent="0.3">
      <c r="B422" s="7" t="s">
        <v>408</v>
      </c>
      <c r="C422" s="3">
        <v>3123.1</v>
      </c>
      <c r="D422" s="3">
        <v>643500</v>
      </c>
      <c r="E422" s="3">
        <v>902.03</v>
      </c>
      <c r="F422" s="3">
        <v>211500</v>
      </c>
      <c r="G422" s="3">
        <v>279.25</v>
      </c>
      <c r="H422" s="10">
        <v>0.32867132867132864</v>
      </c>
      <c r="I422" s="4">
        <v>0.30588855532229242</v>
      </c>
      <c r="J422" s="10">
        <v>0.52271210337250551</v>
      </c>
      <c r="K422" s="4">
        <v>0.63788888888888895</v>
      </c>
      <c r="L422" s="4">
        <v>0.75</v>
      </c>
      <c r="M422" s="11">
        <v>1</v>
      </c>
      <c r="N422" s="12">
        <v>0</v>
      </c>
      <c r="O422" s="13">
        <v>1</v>
      </c>
      <c r="P422" s="11">
        <v>0</v>
      </c>
      <c r="Q422" s="12">
        <v>1</v>
      </c>
      <c r="R422" s="13">
        <v>1</v>
      </c>
    </row>
    <row r="423" spans="2:18" x14ac:dyDescent="0.3">
      <c r="B423" s="7" t="s">
        <v>409</v>
      </c>
      <c r="C423" s="3">
        <v>3929.7999999999997</v>
      </c>
      <c r="D423" s="3">
        <v>907500</v>
      </c>
      <c r="E423" s="3">
        <v>764.95</v>
      </c>
      <c r="F423" s="3">
        <v>258000</v>
      </c>
      <c r="G423" s="3">
        <v>284.25</v>
      </c>
      <c r="H423" s="10">
        <v>0.28429752066115704</v>
      </c>
      <c r="I423" s="4">
        <v>0.30588855532229242</v>
      </c>
      <c r="J423" s="10">
        <v>0.49361966136973146</v>
      </c>
      <c r="K423" s="4">
        <v>0.59476470588235297</v>
      </c>
      <c r="L423" s="4">
        <v>0.70434782608695656</v>
      </c>
      <c r="M423" s="11">
        <v>1</v>
      </c>
      <c r="N423" s="12">
        <v>0</v>
      </c>
      <c r="O423" s="13">
        <v>1</v>
      </c>
      <c r="P423" s="11">
        <v>0</v>
      </c>
      <c r="Q423" s="12">
        <v>1</v>
      </c>
      <c r="R423" s="13">
        <v>1</v>
      </c>
    </row>
    <row r="424" spans="2:18" x14ac:dyDescent="0.3">
      <c r="B424" s="7" t="s">
        <v>410</v>
      </c>
      <c r="C424" s="3">
        <v>2044.85</v>
      </c>
      <c r="D424" s="3">
        <v>930000</v>
      </c>
      <c r="E424" s="3">
        <v>774.95</v>
      </c>
      <c r="F424" s="3">
        <v>292500</v>
      </c>
      <c r="G424" s="3">
        <v>284.75</v>
      </c>
      <c r="H424" s="10">
        <v>0.31451612903225806</v>
      </c>
      <c r="I424" s="4">
        <v>0.29050844316582314</v>
      </c>
      <c r="J424" s="10">
        <v>0.46843919587699234</v>
      </c>
      <c r="K424" s="4">
        <v>0.57817250495703898</v>
      </c>
      <c r="L424" s="4">
        <v>0.70434782608695656</v>
      </c>
      <c r="M424" s="11">
        <v>1</v>
      </c>
      <c r="N424" s="12">
        <v>0</v>
      </c>
      <c r="O424" s="13">
        <v>1</v>
      </c>
      <c r="P424" s="11">
        <v>0</v>
      </c>
      <c r="Q424" s="12">
        <v>1</v>
      </c>
      <c r="R424" s="13">
        <v>1</v>
      </c>
    </row>
    <row r="425" spans="2:18" x14ac:dyDescent="0.3">
      <c r="B425" s="7" t="s">
        <v>411</v>
      </c>
      <c r="C425" s="3">
        <v>10386.400000000001</v>
      </c>
      <c r="D425" s="3">
        <v>1176000</v>
      </c>
      <c r="E425" s="3">
        <v>2058.31</v>
      </c>
      <c r="F425" s="3">
        <v>424500</v>
      </c>
      <c r="G425" s="3">
        <v>292.75</v>
      </c>
      <c r="H425" s="10">
        <v>0.36096938775510207</v>
      </c>
      <c r="I425" s="4">
        <v>0.29050844316582314</v>
      </c>
      <c r="J425" s="10">
        <v>0.39663028189940369</v>
      </c>
      <c r="K425" s="4">
        <v>0.56260753811533382</v>
      </c>
      <c r="L425" s="4">
        <v>0.70434782608695656</v>
      </c>
      <c r="M425" s="11">
        <v>1</v>
      </c>
      <c r="N425" s="12">
        <v>0</v>
      </c>
      <c r="O425" s="13">
        <v>1</v>
      </c>
      <c r="P425" s="11">
        <v>0</v>
      </c>
      <c r="Q425" s="12">
        <v>1</v>
      </c>
      <c r="R425" s="13">
        <v>1</v>
      </c>
    </row>
    <row r="426" spans="2:18" x14ac:dyDescent="0.3">
      <c r="B426" s="7" t="s">
        <v>412</v>
      </c>
      <c r="C426" s="3">
        <v>2265.4299999999998</v>
      </c>
      <c r="D426" s="3">
        <v>1263000</v>
      </c>
      <c r="E426" s="3">
        <v>875.27</v>
      </c>
      <c r="F426" s="3">
        <v>409500</v>
      </c>
      <c r="G426" s="3">
        <v>290.85000000000002</v>
      </c>
      <c r="H426" s="10">
        <v>0.32422802850356297</v>
      </c>
      <c r="I426" s="4">
        <v>0.29050844316582314</v>
      </c>
      <c r="J426" s="10">
        <v>0.34482035821321533</v>
      </c>
      <c r="K426" s="4">
        <v>0.53732645766104947</v>
      </c>
      <c r="L426" s="4">
        <v>0.67219917012448138</v>
      </c>
      <c r="M426" s="11">
        <v>0</v>
      </c>
      <c r="N426" s="12">
        <v>0</v>
      </c>
      <c r="O426" s="13">
        <v>0</v>
      </c>
      <c r="P426" s="11">
        <v>1</v>
      </c>
      <c r="Q426" s="12">
        <v>1</v>
      </c>
      <c r="R426" s="13">
        <v>2</v>
      </c>
    </row>
    <row r="427" spans="2:18" x14ac:dyDescent="0.3">
      <c r="B427" s="7" t="s">
        <v>413</v>
      </c>
      <c r="C427" s="3">
        <v>6223.7300000000005</v>
      </c>
      <c r="D427" s="3">
        <v>1366500</v>
      </c>
      <c r="E427" s="3">
        <v>2845.9899999999993</v>
      </c>
      <c r="F427" s="3">
        <v>449500</v>
      </c>
      <c r="G427" s="3">
        <v>275.89999999999998</v>
      </c>
      <c r="H427" s="10">
        <v>0.32894255396999633</v>
      </c>
      <c r="I427" s="4">
        <v>0.29050844316582314</v>
      </c>
      <c r="J427" s="10">
        <v>0.32644967858744578</v>
      </c>
      <c r="K427" s="4">
        <v>0.51883113474273124</v>
      </c>
      <c r="L427" s="4">
        <v>0.63200000000000001</v>
      </c>
      <c r="M427" s="11">
        <v>1</v>
      </c>
      <c r="N427" s="12">
        <v>1</v>
      </c>
      <c r="O427" s="13">
        <v>2</v>
      </c>
      <c r="P427" s="11">
        <v>0</v>
      </c>
      <c r="Q427" s="12">
        <v>0</v>
      </c>
      <c r="R427" s="13">
        <v>0</v>
      </c>
    </row>
    <row r="428" spans="2:18" x14ac:dyDescent="0.3">
      <c r="B428" s="7" t="s">
        <v>414</v>
      </c>
      <c r="C428" s="3">
        <v>2540.4299999999998</v>
      </c>
      <c r="D428" s="3">
        <v>1527000</v>
      </c>
      <c r="E428" s="3">
        <v>1145.46</v>
      </c>
      <c r="F428" s="3">
        <v>499000</v>
      </c>
      <c r="G428" s="3">
        <v>280.45</v>
      </c>
      <c r="H428" s="10">
        <v>0.32678454485920105</v>
      </c>
      <c r="I428" s="4">
        <v>0.29050844316582314</v>
      </c>
      <c r="J428" s="10">
        <v>0.32644967858744578</v>
      </c>
      <c r="K428" s="4">
        <v>0.4829544089981187</v>
      </c>
      <c r="L428" s="4">
        <v>0.58235294117647063</v>
      </c>
      <c r="M428" s="11">
        <v>0</v>
      </c>
      <c r="N428" s="12">
        <v>1</v>
      </c>
      <c r="O428" s="13">
        <v>1</v>
      </c>
      <c r="P428" s="11">
        <v>1</v>
      </c>
      <c r="Q428" s="12">
        <v>0</v>
      </c>
      <c r="R428" s="13">
        <v>1</v>
      </c>
    </row>
    <row r="429" spans="2:18" x14ac:dyDescent="0.3">
      <c r="B429" s="7" t="s">
        <v>415</v>
      </c>
      <c r="C429" s="3">
        <v>4310.5599999999995</v>
      </c>
      <c r="D429" s="3">
        <v>1509000</v>
      </c>
      <c r="E429" s="3">
        <v>1399.58</v>
      </c>
      <c r="F429" s="3">
        <v>525500</v>
      </c>
      <c r="G429" s="3">
        <v>287.10000000000002</v>
      </c>
      <c r="H429" s="10">
        <v>0.34824387011265739</v>
      </c>
      <c r="I429" s="4">
        <v>0.29050844316582314</v>
      </c>
      <c r="J429" s="10">
        <v>0.32550628668138204</v>
      </c>
      <c r="K429" s="4">
        <v>0.46651421550223554</v>
      </c>
      <c r="L429" s="4">
        <v>0.58235294117647063</v>
      </c>
      <c r="M429" s="11">
        <v>0</v>
      </c>
      <c r="N429" s="12">
        <v>1</v>
      </c>
      <c r="O429" s="13">
        <v>1</v>
      </c>
      <c r="P429" s="11">
        <v>1</v>
      </c>
      <c r="Q429" s="12">
        <v>0</v>
      </c>
      <c r="R429" s="13">
        <v>1</v>
      </c>
    </row>
    <row r="430" spans="2:18" x14ac:dyDescent="0.3">
      <c r="B430" s="7" t="s">
        <v>416</v>
      </c>
      <c r="C430" s="3">
        <v>5320.02</v>
      </c>
      <c r="D430" s="3">
        <v>1482000</v>
      </c>
      <c r="E430" s="3">
        <v>1459</v>
      </c>
      <c r="F430" s="3">
        <v>596000</v>
      </c>
      <c r="G430" s="3">
        <v>290.45</v>
      </c>
      <c r="H430" s="10">
        <v>0.40215924426450744</v>
      </c>
      <c r="I430" s="4">
        <v>0.29050844316582314</v>
      </c>
      <c r="J430" s="10">
        <v>0.32550628668138204</v>
      </c>
      <c r="K430" s="4">
        <v>0.38687434959819622</v>
      </c>
      <c r="L430" s="4">
        <v>0.58235294117647063</v>
      </c>
      <c r="M430" s="11">
        <v>0</v>
      </c>
      <c r="N430" s="12">
        <v>1</v>
      </c>
      <c r="O430" s="13">
        <v>1</v>
      </c>
      <c r="P430" s="11">
        <v>1</v>
      </c>
      <c r="Q430" s="12">
        <v>0</v>
      </c>
      <c r="R430" s="13">
        <v>1</v>
      </c>
    </row>
    <row r="431" spans="2:18" x14ac:dyDescent="0.3">
      <c r="B431" s="7" t="s">
        <v>417</v>
      </c>
      <c r="C431" s="3">
        <v>3755.46</v>
      </c>
      <c r="D431" s="3">
        <v>1459500</v>
      </c>
      <c r="E431" s="3">
        <v>1139.23</v>
      </c>
      <c r="F431" s="3">
        <v>621500</v>
      </c>
      <c r="G431" s="3">
        <v>289.60000000000002</v>
      </c>
      <c r="H431" s="10">
        <v>0.42583076396026037</v>
      </c>
      <c r="I431" s="4">
        <v>0.29050844316582314</v>
      </c>
      <c r="J431" s="10">
        <v>0.32550628668138204</v>
      </c>
      <c r="K431" s="4">
        <v>0.3712668518824534</v>
      </c>
      <c r="L431" s="4">
        <v>0.58235294117647063</v>
      </c>
      <c r="M431" s="11">
        <v>0</v>
      </c>
      <c r="N431" s="12">
        <v>1</v>
      </c>
      <c r="O431" s="13">
        <v>1</v>
      </c>
      <c r="P431" s="11">
        <v>1</v>
      </c>
      <c r="Q431" s="12">
        <v>0</v>
      </c>
      <c r="R431" s="13">
        <v>1</v>
      </c>
    </row>
    <row r="432" spans="2:18" x14ac:dyDescent="0.3">
      <c r="B432" s="7" t="s">
        <v>418</v>
      </c>
      <c r="C432" s="3">
        <v>3651.8599999999997</v>
      </c>
      <c r="D432" s="3">
        <v>1515000</v>
      </c>
      <c r="E432" s="3">
        <v>1720.82</v>
      </c>
      <c r="F432" s="3">
        <v>632000</v>
      </c>
      <c r="G432" s="3">
        <v>288.75</v>
      </c>
      <c r="H432" s="10">
        <v>0.41716171617161718</v>
      </c>
      <c r="I432" s="4">
        <v>0.29050844316582314</v>
      </c>
      <c r="J432" s="10">
        <v>0.32550628668138204</v>
      </c>
      <c r="K432" s="4">
        <v>0.3712668518824534</v>
      </c>
      <c r="L432" s="4">
        <v>0.55788370874803561</v>
      </c>
      <c r="M432" s="11">
        <v>0</v>
      </c>
      <c r="N432" s="12">
        <v>1</v>
      </c>
      <c r="O432" s="13">
        <v>1</v>
      </c>
      <c r="P432" s="11">
        <v>1</v>
      </c>
      <c r="Q432" s="12">
        <v>0</v>
      </c>
      <c r="R432" s="13">
        <v>1</v>
      </c>
    </row>
    <row r="433" spans="2:18" x14ac:dyDescent="0.3">
      <c r="B433" s="7" t="s">
        <v>419</v>
      </c>
      <c r="C433" s="3">
        <v>1669.83</v>
      </c>
      <c r="D433" s="3">
        <v>1537500</v>
      </c>
      <c r="E433" s="3">
        <v>970.44999999999993</v>
      </c>
      <c r="F433" s="3">
        <v>647000</v>
      </c>
      <c r="G433" s="3">
        <v>286.3</v>
      </c>
      <c r="H433" s="10">
        <v>0.42081300813008132</v>
      </c>
      <c r="I433" s="4">
        <v>0.29050844316582314</v>
      </c>
      <c r="J433" s="10">
        <v>0.32550628668138204</v>
      </c>
      <c r="K433" s="4">
        <v>0.3712668518824534</v>
      </c>
      <c r="L433" s="4">
        <v>0.55788370874803561</v>
      </c>
      <c r="M433" s="11">
        <v>0</v>
      </c>
      <c r="N433" s="12">
        <v>1</v>
      </c>
      <c r="O433" s="13">
        <v>1</v>
      </c>
      <c r="P433" s="11">
        <v>1</v>
      </c>
      <c r="Q433" s="12">
        <v>0</v>
      </c>
      <c r="R433" s="13">
        <v>1</v>
      </c>
    </row>
    <row r="434" spans="2:18" x14ac:dyDescent="0.3">
      <c r="B434" s="7" t="s">
        <v>420</v>
      </c>
      <c r="C434" s="3">
        <v>3341.5499999999997</v>
      </c>
      <c r="D434" s="3">
        <v>1518000</v>
      </c>
      <c r="E434" s="3">
        <v>1483.36</v>
      </c>
      <c r="F434" s="3">
        <v>682000</v>
      </c>
      <c r="G434" s="3">
        <v>290.3</v>
      </c>
      <c r="H434" s="10">
        <v>0.44927536231884058</v>
      </c>
      <c r="I434" s="4">
        <v>0.29050844316582314</v>
      </c>
      <c r="J434" s="10">
        <v>0.32550628668138204</v>
      </c>
      <c r="K434" s="4">
        <v>0.3712668518824534</v>
      </c>
      <c r="L434" s="4">
        <v>0.55788370874803561</v>
      </c>
      <c r="M434" s="11">
        <v>0</v>
      </c>
      <c r="N434" s="12">
        <v>1</v>
      </c>
      <c r="O434" s="13">
        <v>1</v>
      </c>
      <c r="P434" s="11">
        <v>1</v>
      </c>
      <c r="Q434" s="12">
        <v>0</v>
      </c>
      <c r="R434" s="13">
        <v>1</v>
      </c>
    </row>
    <row r="435" spans="2:18" x14ac:dyDescent="0.3">
      <c r="B435" s="7" t="s">
        <v>421</v>
      </c>
      <c r="C435" s="3">
        <v>4696.579999999999</v>
      </c>
      <c r="D435" s="3">
        <v>1524000</v>
      </c>
      <c r="E435" s="3">
        <v>1170.1599999999999</v>
      </c>
      <c r="F435" s="3">
        <v>721500</v>
      </c>
      <c r="G435" s="3">
        <v>293.85000000000002</v>
      </c>
      <c r="H435" s="10">
        <v>0.47342519685039369</v>
      </c>
      <c r="I435" s="4">
        <v>0.29050844316582314</v>
      </c>
      <c r="J435" s="10">
        <v>0.32550628668138204</v>
      </c>
      <c r="K435" s="4">
        <v>0.3712668518824534</v>
      </c>
      <c r="L435" s="4">
        <v>0.44927536231884058</v>
      </c>
      <c r="M435" s="11">
        <v>0</v>
      </c>
      <c r="N435" s="12">
        <v>1</v>
      </c>
      <c r="O435" s="13">
        <v>1</v>
      </c>
      <c r="P435" s="11">
        <v>1</v>
      </c>
      <c r="Q435" s="12">
        <v>0</v>
      </c>
      <c r="R435" s="13">
        <v>1</v>
      </c>
    </row>
    <row r="436" spans="2:18" x14ac:dyDescent="0.3">
      <c r="B436" s="7" t="s">
        <v>422</v>
      </c>
      <c r="C436" s="3">
        <v>5484.57</v>
      </c>
      <c r="D436" s="3">
        <v>1662000</v>
      </c>
      <c r="E436" s="3">
        <v>3136.6600000000003</v>
      </c>
      <c r="F436" s="3">
        <v>820500</v>
      </c>
      <c r="G436" s="3">
        <v>292.64999999999998</v>
      </c>
      <c r="H436" s="10">
        <v>0.4936823104693141</v>
      </c>
      <c r="I436" s="4">
        <v>0.29050844316582314</v>
      </c>
      <c r="J436" s="10">
        <v>0.32772793676526485</v>
      </c>
      <c r="K436" s="4">
        <v>0.40590986224128489</v>
      </c>
      <c r="L436" s="4">
        <v>0.47342519685039369</v>
      </c>
      <c r="M436" s="11">
        <v>0</v>
      </c>
      <c r="N436" s="12">
        <v>1</v>
      </c>
      <c r="O436" s="13">
        <v>1</v>
      </c>
      <c r="P436" s="11">
        <v>1</v>
      </c>
      <c r="Q436" s="12">
        <v>0</v>
      </c>
      <c r="R436" s="13">
        <v>1</v>
      </c>
    </row>
    <row r="437" spans="2:18" x14ac:dyDescent="0.3">
      <c r="B437" s="7" t="s">
        <v>423</v>
      </c>
      <c r="C437" s="3">
        <v>3916.1299999999997</v>
      </c>
      <c r="D437" s="3">
        <v>1671000</v>
      </c>
      <c r="E437" s="3">
        <v>1147.26</v>
      </c>
      <c r="F437" s="3">
        <v>814500</v>
      </c>
      <c r="G437" s="3">
        <v>290.7</v>
      </c>
      <c r="H437" s="10">
        <v>0.4874326750448833</v>
      </c>
      <c r="I437" s="4">
        <v>0.30588855532229242</v>
      </c>
      <c r="J437" s="10">
        <v>0.32880694132066246</v>
      </c>
      <c r="K437" s="4">
        <v>0.41807453916123322</v>
      </c>
      <c r="L437" s="4">
        <v>0.4936823104693141</v>
      </c>
      <c r="M437" s="11">
        <v>0</v>
      </c>
      <c r="N437" s="12">
        <v>1</v>
      </c>
      <c r="O437" s="13">
        <v>1</v>
      </c>
      <c r="P437" s="11">
        <v>1</v>
      </c>
      <c r="Q437" s="12">
        <v>0</v>
      </c>
      <c r="R437" s="13">
        <v>1</v>
      </c>
    </row>
    <row r="438" spans="2:18" x14ac:dyDescent="0.3">
      <c r="B438" s="7" t="s">
        <v>424</v>
      </c>
      <c r="C438" s="3">
        <v>6984.6799999999985</v>
      </c>
      <c r="D438" s="3">
        <v>1415000</v>
      </c>
      <c r="E438" s="3">
        <v>1614.4900000000002</v>
      </c>
      <c r="F438" s="3">
        <v>823500</v>
      </c>
      <c r="G438" s="3">
        <v>295.35000000000002</v>
      </c>
      <c r="H438" s="10">
        <v>0.58197879858657242</v>
      </c>
      <c r="I438" s="4">
        <v>0.31346838599267612</v>
      </c>
      <c r="J438" s="10">
        <v>0.33859321204132686</v>
      </c>
      <c r="K438" s="4">
        <v>0.42206744708762611</v>
      </c>
      <c r="L438" s="4">
        <v>0.4936823104693141</v>
      </c>
      <c r="M438" s="11">
        <v>0</v>
      </c>
      <c r="N438" s="12">
        <v>1</v>
      </c>
      <c r="O438" s="13">
        <v>1</v>
      </c>
      <c r="P438" s="11">
        <v>1</v>
      </c>
      <c r="Q438" s="12">
        <v>0</v>
      </c>
      <c r="R438" s="13">
        <v>1</v>
      </c>
    </row>
    <row r="439" spans="2:18" x14ac:dyDescent="0.3">
      <c r="B439" s="7" t="s">
        <v>425</v>
      </c>
      <c r="C439" s="3">
        <v>16970.510000000002</v>
      </c>
      <c r="D439" s="3">
        <v>1699000</v>
      </c>
      <c r="E439" s="3">
        <v>4987.66</v>
      </c>
      <c r="F439" s="3">
        <v>1043000</v>
      </c>
      <c r="G439" s="3">
        <v>301.35000000000002</v>
      </c>
      <c r="H439" s="10">
        <v>0.61389052383755149</v>
      </c>
      <c r="I439" s="4">
        <v>0.32180005363573672</v>
      </c>
      <c r="J439" s="10">
        <v>0.35460662893387973</v>
      </c>
      <c r="K439" s="4">
        <v>0.43169191354990544</v>
      </c>
      <c r="L439" s="4">
        <v>0.58197879858657242</v>
      </c>
      <c r="M439" s="11">
        <v>0</v>
      </c>
      <c r="N439" s="12">
        <v>1</v>
      </c>
      <c r="O439" s="13">
        <v>1</v>
      </c>
      <c r="P439" s="11">
        <v>1</v>
      </c>
      <c r="Q439" s="12">
        <v>0</v>
      </c>
      <c r="R439" s="13">
        <v>1</v>
      </c>
    </row>
    <row r="440" spans="2:18" x14ac:dyDescent="0.3">
      <c r="B440" s="7" t="s">
        <v>426</v>
      </c>
      <c r="C440" s="3">
        <v>13607.230000000001</v>
      </c>
      <c r="D440" s="3">
        <v>1879000</v>
      </c>
      <c r="E440" s="3">
        <v>3620.04</v>
      </c>
      <c r="F440" s="3">
        <v>1110000</v>
      </c>
      <c r="G440" s="3">
        <v>302.8</v>
      </c>
      <c r="H440" s="10">
        <v>0.59073975518893029</v>
      </c>
      <c r="I440" s="4">
        <v>0.32614541577029155</v>
      </c>
      <c r="J440" s="10">
        <v>0.38156431600980478</v>
      </c>
      <c r="K440" s="4">
        <v>0.45531282095172887</v>
      </c>
      <c r="L440" s="4">
        <v>0.61389052383755149</v>
      </c>
      <c r="M440" s="11">
        <v>0</v>
      </c>
      <c r="N440" s="12">
        <v>1</v>
      </c>
      <c r="O440" s="13">
        <v>1</v>
      </c>
      <c r="P440" s="11">
        <v>1</v>
      </c>
      <c r="Q440" s="12">
        <v>0</v>
      </c>
      <c r="R440" s="13">
        <v>1</v>
      </c>
    </row>
    <row r="441" spans="2:18" x14ac:dyDescent="0.3">
      <c r="B441" s="7" t="s">
        <v>427</v>
      </c>
      <c r="C441" s="3">
        <v>12336.81</v>
      </c>
      <c r="D441" s="3">
        <v>2203500</v>
      </c>
      <c r="E441" s="3">
        <v>5356.7500000000009</v>
      </c>
      <c r="F441" s="3">
        <v>1463500</v>
      </c>
      <c r="G441" s="3">
        <v>302</v>
      </c>
      <c r="H441" s="10">
        <v>0.66417063762196504</v>
      </c>
      <c r="I441" s="4">
        <v>0.32819963271829677</v>
      </c>
      <c r="J441" s="10">
        <v>0.40966048021806234</v>
      </c>
      <c r="K441" s="4">
        <v>0.47692706639901611</v>
      </c>
      <c r="L441" s="4">
        <v>0.61389052383755149</v>
      </c>
      <c r="M441" s="11">
        <v>0</v>
      </c>
      <c r="N441" s="12">
        <v>1</v>
      </c>
      <c r="O441" s="13">
        <v>1</v>
      </c>
      <c r="P441" s="11">
        <v>1</v>
      </c>
      <c r="Q441" s="12">
        <v>0</v>
      </c>
      <c r="R441" s="13">
        <v>1</v>
      </c>
    </row>
    <row r="442" spans="2:18" x14ac:dyDescent="0.3">
      <c r="B442" s="7" t="s">
        <v>428</v>
      </c>
      <c r="C442" s="3">
        <v>21119.110000000008</v>
      </c>
      <c r="D442" s="3">
        <v>2807500</v>
      </c>
      <c r="E442" s="3">
        <v>18549.8</v>
      </c>
      <c r="F442" s="3">
        <v>1400500</v>
      </c>
      <c r="G442" s="3">
        <v>275.5</v>
      </c>
      <c r="H442" s="10">
        <v>0.49884238646482637</v>
      </c>
      <c r="I442" s="4">
        <v>0.32887474764532942</v>
      </c>
      <c r="J442" s="10">
        <v>0.41898736215084925</v>
      </c>
      <c r="K442" s="4">
        <v>0.488995083900991</v>
      </c>
      <c r="L442" s="4">
        <v>0.66417063762196504</v>
      </c>
      <c r="M442" s="11">
        <v>0</v>
      </c>
      <c r="N442" s="12">
        <v>1</v>
      </c>
      <c r="O442" s="13">
        <v>1</v>
      </c>
      <c r="P442" s="11">
        <v>1</v>
      </c>
      <c r="Q442" s="12">
        <v>0</v>
      </c>
      <c r="R442" s="13">
        <v>1</v>
      </c>
    </row>
    <row r="443" spans="2:18" x14ac:dyDescent="0.3">
      <c r="B443" s="7" t="s">
        <v>429</v>
      </c>
      <c r="C443" s="3">
        <v>7605.4399999999987</v>
      </c>
      <c r="D443" s="3">
        <v>2963500</v>
      </c>
      <c r="E443" s="3">
        <v>5512.84</v>
      </c>
      <c r="F443" s="3">
        <v>1412500</v>
      </c>
      <c r="G443" s="3">
        <v>272.89999999999998</v>
      </c>
      <c r="H443" s="10">
        <v>0.47663236038468026</v>
      </c>
      <c r="I443" s="4">
        <v>0.3434185410769921</v>
      </c>
      <c r="J443" s="10">
        <v>0.42332188604517085</v>
      </c>
      <c r="K443" s="4">
        <v>0.49497232946819214</v>
      </c>
      <c r="L443" s="4">
        <v>0.66417063762196504</v>
      </c>
      <c r="M443" s="11">
        <v>0</v>
      </c>
      <c r="N443" s="12">
        <v>1</v>
      </c>
      <c r="O443" s="13">
        <v>1</v>
      </c>
      <c r="P443" s="11">
        <v>1</v>
      </c>
      <c r="Q443" s="12">
        <v>0</v>
      </c>
      <c r="R443" s="13">
        <v>1</v>
      </c>
    </row>
    <row r="444" spans="2:18" x14ac:dyDescent="0.3">
      <c r="B444" s="7" t="s">
        <v>430</v>
      </c>
      <c r="C444" s="3">
        <v>8295.9699999999993</v>
      </c>
      <c r="D444" s="3">
        <v>2965000</v>
      </c>
      <c r="E444" s="3">
        <v>4554.0299999999979</v>
      </c>
      <c r="F444" s="3">
        <v>1481500</v>
      </c>
      <c r="G444" s="3">
        <v>278.10000000000002</v>
      </c>
      <c r="H444" s="10">
        <v>0.49966273187183813</v>
      </c>
      <c r="I444" s="4">
        <v>0.35778800834449087</v>
      </c>
      <c r="J444" s="10">
        <v>0.43755306313955045</v>
      </c>
      <c r="K444" s="4">
        <v>0.49497232946819214</v>
      </c>
      <c r="L444" s="4">
        <v>0.66417063762196504</v>
      </c>
      <c r="M444" s="11">
        <v>0</v>
      </c>
      <c r="N444" s="12">
        <v>1</v>
      </c>
      <c r="O444" s="13">
        <v>1</v>
      </c>
      <c r="P444" s="11">
        <v>1</v>
      </c>
      <c r="Q444" s="12">
        <v>0</v>
      </c>
      <c r="R444" s="13">
        <v>1</v>
      </c>
    </row>
    <row r="445" spans="2:18" ht="15" thickBot="1" x14ac:dyDescent="0.35">
      <c r="B445" s="7" t="s">
        <v>431</v>
      </c>
      <c r="C445" s="3">
        <v>6025.93</v>
      </c>
      <c r="D445" s="3">
        <v>2876000</v>
      </c>
      <c r="E445" s="3">
        <v>2532.2199999999998</v>
      </c>
      <c r="F445" s="3">
        <v>1399500</v>
      </c>
      <c r="G445" s="3">
        <v>276.89999999999998</v>
      </c>
      <c r="H445" s="10">
        <v>0.48661335187760779</v>
      </c>
      <c r="I445" s="4">
        <v>0.39186178013715611</v>
      </c>
      <c r="J445" s="10">
        <v>0.46135027958461716</v>
      </c>
      <c r="K445" s="4">
        <v>0.4990474728165793</v>
      </c>
      <c r="L445" s="4">
        <v>0.66417063762196504</v>
      </c>
      <c r="M445" s="11">
        <v>0</v>
      </c>
      <c r="N445" s="12">
        <v>1</v>
      </c>
      <c r="O445" s="13">
        <v>1</v>
      </c>
      <c r="P445" s="11">
        <v>1</v>
      </c>
      <c r="Q445" s="12">
        <v>0</v>
      </c>
      <c r="R445" s="13">
        <v>1</v>
      </c>
    </row>
    <row r="446" spans="2:18" ht="15" thickBot="1" x14ac:dyDescent="0.35">
      <c r="B446" s="17" t="s">
        <v>432</v>
      </c>
      <c r="C446" s="18">
        <v>7553.46</v>
      </c>
      <c r="D446" s="18">
        <v>2764500</v>
      </c>
      <c r="E446" s="18">
        <v>3663.1200000000003</v>
      </c>
      <c r="F446" s="18">
        <v>1430000</v>
      </c>
      <c r="G446" s="18">
        <v>290.10000000000002</v>
      </c>
      <c r="H446" s="19">
        <v>0.517272562850425</v>
      </c>
      <c r="I446" s="19">
        <v>0.41341109819483973</v>
      </c>
      <c r="J446" s="19">
        <v>0.47502877861753701</v>
      </c>
      <c r="K446" s="19">
        <v>0.4990474728165793</v>
      </c>
      <c r="L446" s="19">
        <v>0.66417063762196504</v>
      </c>
      <c r="M446" s="18">
        <v>0</v>
      </c>
      <c r="N446" s="18">
        <v>1</v>
      </c>
      <c r="O446" s="18">
        <v>1</v>
      </c>
      <c r="P446" s="18">
        <v>1</v>
      </c>
      <c r="Q446" s="18">
        <v>0</v>
      </c>
      <c r="R446" s="18">
        <v>1</v>
      </c>
    </row>
    <row r="447" spans="2:18" x14ac:dyDescent="0.3">
      <c r="B447" s="7" t="s">
        <v>433</v>
      </c>
      <c r="C447" s="3">
        <v>2537.16</v>
      </c>
      <c r="D447" s="3">
        <v>660000</v>
      </c>
      <c r="E447" s="3">
        <v>703.17</v>
      </c>
      <c r="F447" s="3">
        <v>315000</v>
      </c>
      <c r="G447" s="3">
        <v>287.35000000000002</v>
      </c>
      <c r="H447" s="10">
        <v>0.47727272727272729</v>
      </c>
      <c r="I447" s="4">
        <v>0.41990018514046529</v>
      </c>
      <c r="J447" s="10">
        <v>0.48162285613114403</v>
      </c>
      <c r="K447" s="4">
        <v>0.50406518961648483</v>
      </c>
      <c r="L447" s="4">
        <v>0.66417063762196504</v>
      </c>
      <c r="M447" s="11">
        <v>0</v>
      </c>
      <c r="N447" s="12">
        <v>0</v>
      </c>
      <c r="O447" s="13">
        <v>0</v>
      </c>
      <c r="P447" s="11">
        <v>1</v>
      </c>
      <c r="Q447" s="12">
        <v>1</v>
      </c>
      <c r="R447" s="13">
        <v>2</v>
      </c>
    </row>
    <row r="448" spans="2:18" x14ac:dyDescent="0.3">
      <c r="B448" s="7" t="s">
        <v>434</v>
      </c>
      <c r="C448" s="3">
        <v>2167.9700000000003</v>
      </c>
      <c r="D448" s="3">
        <v>695000</v>
      </c>
      <c r="E448" s="3">
        <v>553.70999999999992</v>
      </c>
      <c r="F448" s="3">
        <v>272500</v>
      </c>
      <c r="G448" s="3">
        <v>290.14999999999998</v>
      </c>
      <c r="H448" s="10">
        <v>0.3920863309352518</v>
      </c>
      <c r="I448" s="4">
        <v>0.42457632500271558</v>
      </c>
      <c r="J448" s="10">
        <v>0.48194303957516754</v>
      </c>
      <c r="K448" s="4">
        <v>0.50406518961648483</v>
      </c>
      <c r="L448" s="4">
        <v>0.66417063762196504</v>
      </c>
      <c r="M448" s="11">
        <v>1</v>
      </c>
      <c r="N448" s="12">
        <v>0</v>
      </c>
      <c r="O448" s="13">
        <v>1</v>
      </c>
      <c r="P448" s="11">
        <v>0</v>
      </c>
      <c r="Q448" s="12">
        <v>1</v>
      </c>
      <c r="R448" s="13">
        <v>1</v>
      </c>
    </row>
    <row r="449" spans="2:18" x14ac:dyDescent="0.3">
      <c r="B449" s="7" t="s">
        <v>435</v>
      </c>
      <c r="C449" s="3">
        <v>2814.87</v>
      </c>
      <c r="D449" s="3">
        <v>892500</v>
      </c>
      <c r="E449" s="3">
        <v>795.15999999999985</v>
      </c>
      <c r="F449" s="3">
        <v>325000</v>
      </c>
      <c r="G449" s="3">
        <v>285.14999999999998</v>
      </c>
      <c r="H449" s="10">
        <v>0.36414565826330531</v>
      </c>
      <c r="I449" s="4">
        <v>0.42457632500271558</v>
      </c>
      <c r="J449" s="10">
        <v>0.48194303957516754</v>
      </c>
      <c r="K449" s="4">
        <v>0.50406518961648483</v>
      </c>
      <c r="L449" s="4">
        <v>0.66417063762196504</v>
      </c>
      <c r="M449" s="11">
        <v>1</v>
      </c>
      <c r="N449" s="12">
        <v>0</v>
      </c>
      <c r="O449" s="13">
        <v>1</v>
      </c>
      <c r="P449" s="11">
        <v>0</v>
      </c>
      <c r="Q449" s="12">
        <v>1</v>
      </c>
      <c r="R449" s="13">
        <v>1</v>
      </c>
    </row>
    <row r="450" spans="2:18" x14ac:dyDescent="0.3">
      <c r="B450" s="7" t="s">
        <v>436</v>
      </c>
      <c r="C450" s="3">
        <v>3994.9</v>
      </c>
      <c r="D450" s="3">
        <v>1167500</v>
      </c>
      <c r="E450" s="3">
        <v>1249.47</v>
      </c>
      <c r="F450" s="3">
        <v>475000</v>
      </c>
      <c r="G450" s="3">
        <v>277.3</v>
      </c>
      <c r="H450" s="10">
        <v>0.4068522483940043</v>
      </c>
      <c r="I450" s="4">
        <v>0.42457632500271558</v>
      </c>
      <c r="J450" s="10">
        <v>0.48194303957516754</v>
      </c>
      <c r="K450" s="4">
        <v>0.50406518961648483</v>
      </c>
      <c r="L450" s="4">
        <v>0.66417063762196504</v>
      </c>
      <c r="M450" s="11">
        <v>1</v>
      </c>
      <c r="N450" s="12">
        <v>0</v>
      </c>
      <c r="O450" s="13">
        <v>1</v>
      </c>
      <c r="P450" s="11">
        <v>0</v>
      </c>
      <c r="Q450" s="12">
        <v>1</v>
      </c>
      <c r="R450" s="13">
        <v>1</v>
      </c>
    </row>
    <row r="451" spans="2:18" x14ac:dyDescent="0.3">
      <c r="B451" s="7" t="s">
        <v>437</v>
      </c>
      <c r="C451" s="3">
        <v>2926.63</v>
      </c>
      <c r="D451" s="3">
        <v>1275000</v>
      </c>
      <c r="E451" s="3">
        <v>732.74</v>
      </c>
      <c r="F451" s="3">
        <v>515000</v>
      </c>
      <c r="G451" s="3">
        <v>279.45</v>
      </c>
      <c r="H451" s="10">
        <v>0.40392156862745099</v>
      </c>
      <c r="I451" s="4">
        <v>0.42457632500271558</v>
      </c>
      <c r="J451" s="10">
        <v>0.48194303957516754</v>
      </c>
      <c r="K451" s="4">
        <v>0.50406518961648483</v>
      </c>
      <c r="L451" s="4">
        <v>0.66417063762196504</v>
      </c>
      <c r="M451" s="11">
        <v>1</v>
      </c>
      <c r="N451" s="12">
        <v>0</v>
      </c>
      <c r="O451" s="13">
        <v>1</v>
      </c>
      <c r="P451" s="11">
        <v>0</v>
      </c>
      <c r="Q451" s="12">
        <v>1</v>
      </c>
      <c r="R451" s="13">
        <v>1</v>
      </c>
    </row>
    <row r="452" spans="2:18" x14ac:dyDescent="0.3">
      <c r="B452" s="7" t="s">
        <v>438</v>
      </c>
      <c r="C452" s="3">
        <v>2815.9500000000003</v>
      </c>
      <c r="D452" s="3">
        <v>1412500</v>
      </c>
      <c r="E452" s="3">
        <v>693.06</v>
      </c>
      <c r="F452" s="3">
        <v>587500</v>
      </c>
      <c r="G452" s="3">
        <v>279.89999999999998</v>
      </c>
      <c r="H452" s="10">
        <v>0.41592920353982299</v>
      </c>
      <c r="I452" s="4">
        <v>0.41990018514046529</v>
      </c>
      <c r="J452" s="10">
        <v>0.48194303957516754</v>
      </c>
      <c r="K452" s="4">
        <v>0.50406518961648483</v>
      </c>
      <c r="L452" s="4">
        <v>0.66417063762196504</v>
      </c>
      <c r="M452" s="11">
        <v>1</v>
      </c>
      <c r="N452" s="12">
        <v>0</v>
      </c>
      <c r="O452" s="13">
        <v>1</v>
      </c>
      <c r="P452" s="11">
        <v>0</v>
      </c>
      <c r="Q452" s="12">
        <v>1</v>
      </c>
      <c r="R452" s="13">
        <v>1</v>
      </c>
    </row>
    <row r="453" spans="2:18" x14ac:dyDescent="0.3">
      <c r="B453" s="7" t="s">
        <v>439</v>
      </c>
      <c r="C453" s="3">
        <v>9080.7899999999991</v>
      </c>
      <c r="D453" s="3">
        <v>1375000</v>
      </c>
      <c r="E453" s="3">
        <v>1548.29</v>
      </c>
      <c r="F453" s="3">
        <v>600000</v>
      </c>
      <c r="G453" s="3">
        <v>293.05</v>
      </c>
      <c r="H453" s="10">
        <v>0.43636363636363634</v>
      </c>
      <c r="I453" s="4">
        <v>0.41959205698251673</v>
      </c>
      <c r="J453" s="10">
        <v>0.48194303957516754</v>
      </c>
      <c r="K453" s="4">
        <v>0.50406518961648483</v>
      </c>
      <c r="L453" s="4">
        <v>0.66417063762196504</v>
      </c>
      <c r="M453" s="11">
        <v>1</v>
      </c>
      <c r="N453" s="12">
        <v>0</v>
      </c>
      <c r="O453" s="13">
        <v>1</v>
      </c>
      <c r="P453" s="11">
        <v>0</v>
      </c>
      <c r="Q453" s="12">
        <v>1</v>
      </c>
      <c r="R453" s="13">
        <v>1</v>
      </c>
    </row>
    <row r="454" spans="2:18" x14ac:dyDescent="0.3">
      <c r="B454" s="7" t="s">
        <v>440</v>
      </c>
      <c r="C454" s="3">
        <v>4510.1000000000004</v>
      </c>
      <c r="D454" s="3">
        <v>1412500</v>
      </c>
      <c r="E454" s="3">
        <v>1159.6699999999998</v>
      </c>
      <c r="F454" s="3">
        <v>635000</v>
      </c>
      <c r="G454" s="3">
        <v>295.3</v>
      </c>
      <c r="H454" s="10">
        <v>0.44955752212389383</v>
      </c>
      <c r="I454" s="4">
        <v>0.43125502815768302</v>
      </c>
      <c r="J454" s="10">
        <v>0.48194303957516754</v>
      </c>
      <c r="K454" s="4">
        <v>0.50406518961648483</v>
      </c>
      <c r="L454" s="4">
        <v>0.66417063762196504</v>
      </c>
      <c r="M454" s="11">
        <v>1</v>
      </c>
      <c r="N454" s="12">
        <v>0</v>
      </c>
      <c r="O454" s="13">
        <v>1</v>
      </c>
      <c r="P454" s="11">
        <v>0</v>
      </c>
      <c r="Q454" s="12">
        <v>1</v>
      </c>
      <c r="R454" s="13">
        <v>1</v>
      </c>
    </row>
    <row r="455" spans="2:18" x14ac:dyDescent="0.3">
      <c r="B455" s="7" t="s">
        <v>441</v>
      </c>
      <c r="C455" s="3">
        <v>5311.3500000000013</v>
      </c>
      <c r="D455" s="3">
        <v>1425000</v>
      </c>
      <c r="E455" s="3">
        <v>2207.46</v>
      </c>
      <c r="F455" s="3">
        <v>650000</v>
      </c>
      <c r="G455" s="3">
        <v>296.7</v>
      </c>
      <c r="H455" s="10">
        <v>0.45614035087719296</v>
      </c>
      <c r="I455" s="4">
        <v>0.43125502815768302</v>
      </c>
      <c r="J455" s="10">
        <v>0.48194303957516754</v>
      </c>
      <c r="K455" s="4">
        <v>0.50406518961648483</v>
      </c>
      <c r="L455" s="4">
        <v>0.66417063762196504</v>
      </c>
      <c r="M455" s="11">
        <v>1</v>
      </c>
      <c r="N455" s="12">
        <v>0</v>
      </c>
      <c r="O455" s="13">
        <v>1</v>
      </c>
      <c r="P455" s="11">
        <v>0</v>
      </c>
      <c r="Q455" s="12">
        <v>1</v>
      </c>
      <c r="R455" s="13">
        <v>1</v>
      </c>
    </row>
    <row r="456" spans="2:18" x14ac:dyDescent="0.3">
      <c r="B456" s="7" t="s">
        <v>442</v>
      </c>
      <c r="C456" s="3">
        <v>15365.539999999997</v>
      </c>
      <c r="D456" s="3">
        <v>1872500</v>
      </c>
      <c r="E456" s="3">
        <v>2124.17</v>
      </c>
      <c r="F456" s="3">
        <v>747500</v>
      </c>
      <c r="G456" s="3">
        <v>302.3</v>
      </c>
      <c r="H456" s="10">
        <v>0.3991989319092123</v>
      </c>
      <c r="I456" s="4">
        <v>0.43125502815768302</v>
      </c>
      <c r="J456" s="10">
        <v>0.48194303957516754</v>
      </c>
      <c r="K456" s="4">
        <v>0.50406518961648483</v>
      </c>
      <c r="L456" s="4">
        <v>0.66417063762196504</v>
      </c>
      <c r="M456" s="11">
        <v>1</v>
      </c>
      <c r="N456" s="12">
        <v>0</v>
      </c>
      <c r="O456" s="13">
        <v>1</v>
      </c>
      <c r="P456" s="11">
        <v>0</v>
      </c>
      <c r="Q456" s="12">
        <v>1</v>
      </c>
      <c r="R456" s="13">
        <v>1</v>
      </c>
    </row>
    <row r="457" spans="2:18" x14ac:dyDescent="0.3">
      <c r="B457" s="7" t="s">
        <v>443</v>
      </c>
      <c r="C457" s="3">
        <v>11855.47</v>
      </c>
      <c r="D457" s="3">
        <v>2212500</v>
      </c>
      <c r="E457" s="3">
        <v>1925.62</v>
      </c>
      <c r="F457" s="3">
        <v>850000</v>
      </c>
      <c r="G457" s="3">
        <v>296.8</v>
      </c>
      <c r="H457" s="10">
        <v>0.38418079096045199</v>
      </c>
      <c r="I457" s="4">
        <v>0.4136599647533683</v>
      </c>
      <c r="J457" s="10">
        <v>0.47695254382870378</v>
      </c>
      <c r="K457" s="4">
        <v>0.50406518961648483</v>
      </c>
      <c r="L457" s="4">
        <v>0.66417063762196504</v>
      </c>
      <c r="M457" s="11">
        <v>1</v>
      </c>
      <c r="N457" s="12">
        <v>0</v>
      </c>
      <c r="O457" s="13">
        <v>1</v>
      </c>
      <c r="P457" s="11">
        <v>0</v>
      </c>
      <c r="Q457" s="12">
        <v>1</v>
      </c>
      <c r="R457" s="13">
        <v>1</v>
      </c>
    </row>
    <row r="458" spans="2:18" x14ac:dyDescent="0.3">
      <c r="B458" s="7" t="s">
        <v>444</v>
      </c>
      <c r="C458" s="3">
        <v>8719.2199999999993</v>
      </c>
      <c r="D458" s="3">
        <v>2277500</v>
      </c>
      <c r="E458" s="3">
        <v>2326.9499999999998</v>
      </c>
      <c r="F458" s="3">
        <v>810000</v>
      </c>
      <c r="G458" s="3">
        <v>301.95</v>
      </c>
      <c r="H458" s="10">
        <v>0.35565312843029639</v>
      </c>
      <c r="I458" s="4">
        <v>0.40611957845236596</v>
      </c>
      <c r="J458" s="10">
        <v>0.46638635563093661</v>
      </c>
      <c r="K458" s="4">
        <v>0.50406518961648483</v>
      </c>
      <c r="L458" s="4">
        <v>0.66417063762196504</v>
      </c>
      <c r="M458" s="11">
        <v>1</v>
      </c>
      <c r="N458" s="12">
        <v>0</v>
      </c>
      <c r="O458" s="13">
        <v>1</v>
      </c>
      <c r="P458" s="11">
        <v>0</v>
      </c>
      <c r="Q458" s="12">
        <v>1</v>
      </c>
      <c r="R458" s="13">
        <v>1</v>
      </c>
    </row>
    <row r="459" spans="2:18" x14ac:dyDescent="0.3">
      <c r="B459" s="7" t="s">
        <v>445</v>
      </c>
      <c r="C459" s="3">
        <v>24221.379999999997</v>
      </c>
      <c r="D459" s="3">
        <v>2415000</v>
      </c>
      <c r="E459" s="3">
        <v>3950.44</v>
      </c>
      <c r="F459" s="3">
        <v>957500</v>
      </c>
      <c r="G459" s="3">
        <v>309</v>
      </c>
      <c r="H459" s="10">
        <v>0.39648033126293997</v>
      </c>
      <c r="I459" s="4">
        <v>0.40274090944789132</v>
      </c>
      <c r="J459" s="10">
        <v>0.45284893650054336</v>
      </c>
      <c r="K459" s="4">
        <v>0.4990474728165793</v>
      </c>
      <c r="L459" s="4">
        <v>0.66417063762196504</v>
      </c>
      <c r="M459" s="11">
        <v>1</v>
      </c>
      <c r="N459" s="12">
        <v>0</v>
      </c>
      <c r="O459" s="13">
        <v>1</v>
      </c>
      <c r="P459" s="11">
        <v>0</v>
      </c>
      <c r="Q459" s="12">
        <v>1</v>
      </c>
      <c r="R459" s="13">
        <v>1</v>
      </c>
    </row>
    <row r="460" spans="2:18" x14ac:dyDescent="0.3">
      <c r="B460" s="7" t="s">
        <v>446</v>
      </c>
      <c r="C460" s="3">
        <v>16470.080000000002</v>
      </c>
      <c r="D460" s="3">
        <v>2365000</v>
      </c>
      <c r="E460" s="3">
        <v>3475.3400000000006</v>
      </c>
      <c r="F460" s="3">
        <v>1015000</v>
      </c>
      <c r="G460" s="3">
        <v>308.85000000000002</v>
      </c>
      <c r="H460" s="10">
        <v>0.42917547568710357</v>
      </c>
      <c r="I460" s="4">
        <v>0.39851928174764423</v>
      </c>
      <c r="J460" s="10">
        <v>0.44296057924376508</v>
      </c>
      <c r="K460" s="4">
        <v>0.48967061052441241</v>
      </c>
      <c r="L460" s="4">
        <v>0.66417063762196504</v>
      </c>
      <c r="M460" s="11">
        <v>1</v>
      </c>
      <c r="N460" s="12">
        <v>0</v>
      </c>
      <c r="O460" s="13">
        <v>1</v>
      </c>
      <c r="P460" s="11">
        <v>0</v>
      </c>
      <c r="Q460" s="12">
        <v>1</v>
      </c>
      <c r="R460" s="13">
        <v>1</v>
      </c>
    </row>
    <row r="461" spans="2:18" x14ac:dyDescent="0.3">
      <c r="B461" s="7" t="s">
        <v>447</v>
      </c>
      <c r="C461" s="3">
        <v>15876.889999999996</v>
      </c>
      <c r="D461" s="3">
        <v>2347500</v>
      </c>
      <c r="E461" s="3">
        <v>3381.42</v>
      </c>
      <c r="F461" s="3">
        <v>1070000</v>
      </c>
      <c r="G461" s="3">
        <v>314.60000000000002</v>
      </c>
      <c r="H461" s="10">
        <v>0.45580404685835996</v>
      </c>
      <c r="I461" s="4">
        <v>0.39851928174764423</v>
      </c>
      <c r="J461" s="10">
        <v>0.43276955602536993</v>
      </c>
      <c r="K461" s="4">
        <v>0.47960788342394745</v>
      </c>
      <c r="L461" s="4">
        <v>0.66417063762196504</v>
      </c>
      <c r="M461" s="11">
        <v>1</v>
      </c>
      <c r="N461" s="12">
        <v>1</v>
      </c>
      <c r="O461" s="13">
        <v>2</v>
      </c>
      <c r="P461" s="11">
        <v>0</v>
      </c>
      <c r="Q461" s="12">
        <v>0</v>
      </c>
      <c r="R461" s="13">
        <v>0</v>
      </c>
    </row>
    <row r="462" spans="2:18" x14ac:dyDescent="0.3">
      <c r="B462" s="7" t="s">
        <v>448</v>
      </c>
      <c r="C462" s="3">
        <v>9318.98</v>
      </c>
      <c r="D462" s="3">
        <v>2250000</v>
      </c>
      <c r="E462" s="3">
        <v>3042.86</v>
      </c>
      <c r="F462" s="3">
        <v>1140000</v>
      </c>
      <c r="G462" s="3">
        <v>319.3</v>
      </c>
      <c r="H462" s="10">
        <v>0.50666666666666671</v>
      </c>
      <c r="I462" s="4">
        <v>0.39851928174764423</v>
      </c>
      <c r="J462" s="10">
        <v>0.43276955602536993</v>
      </c>
      <c r="K462" s="4">
        <v>0.47679245210669202</v>
      </c>
      <c r="L462" s="4">
        <v>0.517272562850425</v>
      </c>
      <c r="M462" s="11">
        <v>0</v>
      </c>
      <c r="N462" s="12">
        <v>1</v>
      </c>
      <c r="O462" s="13">
        <v>1</v>
      </c>
      <c r="P462" s="11">
        <v>1</v>
      </c>
      <c r="Q462" s="12">
        <v>0</v>
      </c>
      <c r="R462" s="13">
        <v>1</v>
      </c>
    </row>
    <row r="463" spans="2:18" x14ac:dyDescent="0.3">
      <c r="B463" s="7" t="s">
        <v>449</v>
      </c>
      <c r="C463" s="3">
        <v>10501.089999999998</v>
      </c>
      <c r="D463" s="3">
        <v>1872500</v>
      </c>
      <c r="E463" s="3">
        <v>2478.6800000000003</v>
      </c>
      <c r="F463" s="3">
        <v>1142500</v>
      </c>
      <c r="G463" s="3">
        <v>316.3</v>
      </c>
      <c r="H463" s="10">
        <v>0.61014686248331107</v>
      </c>
      <c r="I463" s="4">
        <v>0.39851928174764423</v>
      </c>
      <c r="J463" s="10">
        <v>0.43276955602536993</v>
      </c>
      <c r="K463" s="4">
        <v>0.47679245210669202</v>
      </c>
      <c r="L463" s="4">
        <v>0.517272562850425</v>
      </c>
      <c r="M463" s="11">
        <v>0</v>
      </c>
      <c r="N463" s="12">
        <v>1</v>
      </c>
      <c r="O463" s="13">
        <v>1</v>
      </c>
      <c r="P463" s="11">
        <v>1</v>
      </c>
      <c r="Q463" s="12">
        <v>0</v>
      </c>
      <c r="R463" s="13">
        <v>1</v>
      </c>
    </row>
    <row r="464" spans="2:18" ht="15" thickBot="1" x14ac:dyDescent="0.35">
      <c r="B464" s="7" t="s">
        <v>450</v>
      </c>
      <c r="C464" s="3">
        <v>4205.8799999999992</v>
      </c>
      <c r="D464" s="3">
        <v>1725000</v>
      </c>
      <c r="E464" s="3">
        <v>1203.73</v>
      </c>
      <c r="F464" s="3">
        <v>1195000</v>
      </c>
      <c r="G464" s="3">
        <v>322.2</v>
      </c>
      <c r="H464" s="10">
        <v>0.69275362318840583</v>
      </c>
      <c r="I464" s="4">
        <v>0.39851928174764423</v>
      </c>
      <c r="J464" s="10">
        <v>0.43276955602536993</v>
      </c>
      <c r="K464" s="4">
        <v>0.47960788342394745</v>
      </c>
      <c r="L464" s="4">
        <v>0.61014686248331107</v>
      </c>
      <c r="M464" s="11">
        <v>0</v>
      </c>
      <c r="N464" s="12">
        <v>1</v>
      </c>
      <c r="O464" s="13">
        <v>1</v>
      </c>
      <c r="P464" s="11">
        <v>1</v>
      </c>
      <c r="Q464" s="12">
        <v>0</v>
      </c>
      <c r="R464" s="13">
        <v>1</v>
      </c>
    </row>
    <row r="465" spans="2:18" ht="15" thickBot="1" x14ac:dyDescent="0.35">
      <c r="B465" s="17" t="s">
        <v>451</v>
      </c>
      <c r="C465" s="18">
        <v>7209.2300000000014</v>
      </c>
      <c r="D465" s="18">
        <v>1730000</v>
      </c>
      <c r="E465" s="18">
        <v>1531.23</v>
      </c>
      <c r="F465" s="18">
        <v>1295000</v>
      </c>
      <c r="G465" s="18">
        <v>328.1</v>
      </c>
      <c r="H465" s="19">
        <v>0.74855491329479773</v>
      </c>
      <c r="I465" s="19">
        <v>0.39851928174764423</v>
      </c>
      <c r="J465" s="19">
        <v>0.43276955602536993</v>
      </c>
      <c r="K465" s="19">
        <v>0.47960788342394745</v>
      </c>
      <c r="L465" s="19">
        <v>0.69275362318840583</v>
      </c>
      <c r="M465" s="18">
        <v>0</v>
      </c>
      <c r="N465" s="18">
        <v>1</v>
      </c>
      <c r="O465" s="18">
        <v>1</v>
      </c>
      <c r="P465" s="18">
        <v>1</v>
      </c>
      <c r="Q465" s="18">
        <v>0</v>
      </c>
      <c r="R465" s="18">
        <v>1</v>
      </c>
    </row>
    <row r="466" spans="2:18" x14ac:dyDescent="0.3">
      <c r="B466" s="7" t="s">
        <v>452</v>
      </c>
      <c r="C466" s="3">
        <v>2895.1400000000003</v>
      </c>
      <c r="D466" s="3">
        <v>640000</v>
      </c>
      <c r="E466" s="3">
        <v>711.04</v>
      </c>
      <c r="F466" s="3">
        <v>307500</v>
      </c>
      <c r="G466" s="3">
        <v>331.4</v>
      </c>
      <c r="H466" s="10">
        <v>0.48046875</v>
      </c>
      <c r="I466" s="4">
        <v>0.39851928174764423</v>
      </c>
      <c r="J466" s="10">
        <v>0.43276955602536993</v>
      </c>
      <c r="K466" s="4">
        <v>0.48462121212121212</v>
      </c>
      <c r="L466" s="4">
        <v>0.74855491329479773</v>
      </c>
      <c r="M466" s="11">
        <v>0</v>
      </c>
      <c r="N466" s="12">
        <v>1</v>
      </c>
      <c r="O466" s="13">
        <v>1</v>
      </c>
      <c r="P466" s="11">
        <v>1</v>
      </c>
      <c r="Q466" s="12">
        <v>0</v>
      </c>
      <c r="R466" s="13">
        <v>1</v>
      </c>
    </row>
    <row r="467" spans="2:18" x14ac:dyDescent="0.3">
      <c r="B467" s="7" t="s">
        <v>453</v>
      </c>
      <c r="C467" s="3">
        <v>4506.2400000000007</v>
      </c>
      <c r="D467" s="3">
        <v>610000</v>
      </c>
      <c r="E467" s="3">
        <v>953.88</v>
      </c>
      <c r="F467" s="3">
        <v>317500</v>
      </c>
      <c r="G467" s="3">
        <v>340.7</v>
      </c>
      <c r="H467" s="10">
        <v>0.52049180327868849</v>
      </c>
      <c r="I467" s="4">
        <v>0.39851928174764423</v>
      </c>
      <c r="J467" s="10">
        <v>0.43276955602536993</v>
      </c>
      <c r="K467" s="4">
        <v>0.47807173295454547</v>
      </c>
      <c r="L467" s="4">
        <v>0.74855491329479773</v>
      </c>
      <c r="M467" s="11">
        <v>0</v>
      </c>
      <c r="N467" s="12">
        <v>1</v>
      </c>
      <c r="O467" s="13">
        <v>1</v>
      </c>
      <c r="P467" s="11">
        <v>1</v>
      </c>
      <c r="Q467" s="12">
        <v>0</v>
      </c>
      <c r="R467" s="13">
        <v>1</v>
      </c>
    </row>
    <row r="468" spans="2:18" x14ac:dyDescent="0.3">
      <c r="B468" s="7" t="s">
        <v>454</v>
      </c>
      <c r="C468" s="3">
        <v>6464.0200000000013</v>
      </c>
      <c r="D468" s="3">
        <v>852500</v>
      </c>
      <c r="E468" s="3">
        <v>1603.1699999999998</v>
      </c>
      <c r="F468" s="3">
        <v>412500</v>
      </c>
      <c r="G468" s="3">
        <v>346.2</v>
      </c>
      <c r="H468" s="10">
        <v>0.4838709677419355</v>
      </c>
      <c r="I468" s="4">
        <v>0.39851928174764423</v>
      </c>
      <c r="J468" s="10">
        <v>0.43276955602536993</v>
      </c>
      <c r="K468" s="4">
        <v>0.48701822916666671</v>
      </c>
      <c r="L468" s="4">
        <v>0.74855491329479773</v>
      </c>
      <c r="M468" s="11">
        <v>0</v>
      </c>
      <c r="N468" s="12">
        <v>1</v>
      </c>
      <c r="O468" s="13">
        <v>1</v>
      </c>
      <c r="P468" s="11">
        <v>1</v>
      </c>
      <c r="Q468" s="12">
        <v>0</v>
      </c>
      <c r="R468" s="13">
        <v>1</v>
      </c>
    </row>
    <row r="469" spans="2:18" x14ac:dyDescent="0.3">
      <c r="B469" s="7" t="s">
        <v>455</v>
      </c>
      <c r="C469" s="3">
        <v>3336.5600000000004</v>
      </c>
      <c r="D469" s="3">
        <v>967500</v>
      </c>
      <c r="E469" s="3">
        <v>1648.52</v>
      </c>
      <c r="F469" s="3">
        <v>440000</v>
      </c>
      <c r="G469" s="3">
        <v>329.4</v>
      </c>
      <c r="H469" s="10">
        <v>0.45478036175710596</v>
      </c>
      <c r="I469" s="4">
        <v>0.40274090944789132</v>
      </c>
      <c r="J469" s="10">
        <v>0.44296057924376508</v>
      </c>
      <c r="K469" s="4">
        <v>0.48956989247311833</v>
      </c>
      <c r="L469" s="4">
        <v>0.74855491329479773</v>
      </c>
      <c r="M469" s="11">
        <v>0</v>
      </c>
      <c r="N469" s="12">
        <v>1</v>
      </c>
      <c r="O469" s="13">
        <v>1</v>
      </c>
      <c r="P469" s="11">
        <v>1</v>
      </c>
      <c r="Q469" s="12">
        <v>0</v>
      </c>
      <c r="R469" s="13">
        <v>1</v>
      </c>
    </row>
    <row r="470" spans="2:18" x14ac:dyDescent="0.3">
      <c r="B470" s="7" t="s">
        <v>456</v>
      </c>
      <c r="C470" s="3">
        <v>8971.130000000001</v>
      </c>
      <c r="D470" s="3">
        <v>1185000</v>
      </c>
      <c r="E470" s="3">
        <v>2565.89</v>
      </c>
      <c r="F470" s="3">
        <v>532500</v>
      </c>
      <c r="G470" s="3">
        <v>348.4</v>
      </c>
      <c r="H470" s="10">
        <v>0.44936708860759494</v>
      </c>
      <c r="I470" s="4">
        <v>0.40611957845236596</v>
      </c>
      <c r="J470" s="10">
        <v>0.45216894194049989</v>
      </c>
      <c r="K470" s="4">
        <v>0.48956989247311833</v>
      </c>
      <c r="L470" s="4">
        <v>0.74855491329479773</v>
      </c>
      <c r="M470" s="11">
        <v>0</v>
      </c>
      <c r="N470" s="12">
        <v>0</v>
      </c>
      <c r="O470" s="13">
        <v>0</v>
      </c>
      <c r="P470" s="11">
        <v>1</v>
      </c>
      <c r="Q470" s="12">
        <v>1</v>
      </c>
      <c r="R470" s="13">
        <v>2</v>
      </c>
    </row>
    <row r="471" spans="2:18" x14ac:dyDescent="0.3">
      <c r="B471" s="7" t="s">
        <v>457</v>
      </c>
      <c r="C471" s="3">
        <v>6773.9500000000007</v>
      </c>
      <c r="D471" s="3">
        <v>1310000</v>
      </c>
      <c r="E471" s="3">
        <v>2630.7400000000002</v>
      </c>
      <c r="F471" s="3">
        <v>590000</v>
      </c>
      <c r="G471" s="3">
        <v>351</v>
      </c>
      <c r="H471" s="10">
        <v>0.45038167938931295</v>
      </c>
      <c r="I471" s="4">
        <v>0.41292729481172996</v>
      </c>
      <c r="J471" s="10">
        <v>0.45216894194049989</v>
      </c>
      <c r="K471" s="4">
        <v>0.48956989247311833</v>
      </c>
      <c r="L471" s="4">
        <v>0.74855491329479773</v>
      </c>
      <c r="M471" s="11">
        <v>1</v>
      </c>
      <c r="N471" s="12">
        <v>0</v>
      </c>
      <c r="O471" s="13">
        <v>1</v>
      </c>
      <c r="P471" s="11">
        <v>0</v>
      </c>
      <c r="Q471" s="12">
        <v>1</v>
      </c>
      <c r="R471" s="13">
        <v>1</v>
      </c>
    </row>
    <row r="472" spans="2:18" x14ac:dyDescent="0.3">
      <c r="B472" s="7" t="s">
        <v>458</v>
      </c>
      <c r="C472" s="3">
        <v>1754.6699999999998</v>
      </c>
      <c r="D472" s="3">
        <v>1340000</v>
      </c>
      <c r="E472" s="3">
        <v>737.25</v>
      </c>
      <c r="F472" s="3">
        <v>620000</v>
      </c>
      <c r="G472" s="3">
        <v>350.4</v>
      </c>
      <c r="H472" s="10">
        <v>0.46268656716417911</v>
      </c>
      <c r="I472" s="4">
        <v>0.42586390765028342</v>
      </c>
      <c r="J472" s="10">
        <v>0.45258102057320948</v>
      </c>
      <c r="K472" s="4">
        <v>0.48956989247311833</v>
      </c>
      <c r="L472" s="4">
        <v>0.74855491329479773</v>
      </c>
      <c r="M472" s="11">
        <v>1</v>
      </c>
      <c r="N472" s="12">
        <v>1</v>
      </c>
      <c r="O472" s="13">
        <v>2</v>
      </c>
      <c r="P472" s="11">
        <v>0</v>
      </c>
      <c r="Q472" s="12">
        <v>0</v>
      </c>
      <c r="R472" s="13">
        <v>0</v>
      </c>
    </row>
    <row r="473" spans="2:18" x14ac:dyDescent="0.3">
      <c r="B473" s="7" t="s">
        <v>459</v>
      </c>
      <c r="C473" s="3">
        <v>4949.0999999999995</v>
      </c>
      <c r="D473" s="3">
        <v>1595000</v>
      </c>
      <c r="E473" s="3">
        <v>1621.15</v>
      </c>
      <c r="F473" s="3">
        <v>715000</v>
      </c>
      <c r="G473" s="3">
        <v>352.5</v>
      </c>
      <c r="H473" s="10">
        <v>0.44827586206896552</v>
      </c>
      <c r="I473" s="4">
        <v>0.43456659619450316</v>
      </c>
      <c r="J473" s="10">
        <v>0.45529220430773298</v>
      </c>
      <c r="K473" s="4">
        <v>0.48956989247311833</v>
      </c>
      <c r="L473" s="4">
        <v>0.74855491329479773</v>
      </c>
      <c r="M473" s="11">
        <v>0</v>
      </c>
      <c r="N473" s="12">
        <v>0</v>
      </c>
      <c r="O473" s="13">
        <v>0</v>
      </c>
      <c r="P473" s="11">
        <v>1</v>
      </c>
      <c r="Q473" s="12">
        <v>1</v>
      </c>
      <c r="R473" s="13">
        <v>2</v>
      </c>
    </row>
    <row r="474" spans="2:18" x14ac:dyDescent="0.3">
      <c r="B474" s="7" t="s">
        <v>460</v>
      </c>
      <c r="C474" s="3">
        <v>75353.19</v>
      </c>
      <c r="D474" s="3">
        <v>3495000</v>
      </c>
      <c r="E474" s="3">
        <v>50451.700000000004</v>
      </c>
      <c r="F474" s="3">
        <v>1595000</v>
      </c>
      <c r="G474" s="3">
        <v>329.65</v>
      </c>
      <c r="H474" s="10">
        <v>0.4563662374821173</v>
      </c>
      <c r="I474" s="4">
        <v>0.44350076547350004</v>
      </c>
      <c r="J474" s="10">
        <v>0.45529220430773298</v>
      </c>
      <c r="K474" s="4">
        <v>0.48956989247311833</v>
      </c>
      <c r="L474" s="4">
        <v>0.74855491329479773</v>
      </c>
      <c r="M474" s="11">
        <v>1</v>
      </c>
      <c r="N474" s="12">
        <v>1</v>
      </c>
      <c r="O474" s="13">
        <v>2</v>
      </c>
      <c r="P474" s="11">
        <v>0</v>
      </c>
      <c r="Q474" s="12">
        <v>0</v>
      </c>
      <c r="R474" s="13">
        <v>0</v>
      </c>
    </row>
    <row r="475" spans="2:18" x14ac:dyDescent="0.3">
      <c r="B475" s="7" t="s">
        <v>461</v>
      </c>
      <c r="C475" s="3">
        <v>17129.38</v>
      </c>
      <c r="D475" s="3">
        <v>3877500</v>
      </c>
      <c r="E475" s="3">
        <v>10610.519999999999</v>
      </c>
      <c r="F475" s="3">
        <v>1400000</v>
      </c>
      <c r="G475" s="3">
        <v>316.7</v>
      </c>
      <c r="H475" s="10">
        <v>0.36105738233397811</v>
      </c>
      <c r="I475" s="4">
        <v>0.44350076547350004</v>
      </c>
      <c r="J475" s="10">
        <v>0.45597219886777646</v>
      </c>
      <c r="K475" s="4">
        <v>0.48956989247311833</v>
      </c>
      <c r="L475" s="4">
        <v>0.74855491329479773</v>
      </c>
      <c r="M475" s="11">
        <v>0</v>
      </c>
      <c r="N475" s="12">
        <v>0</v>
      </c>
      <c r="O475" s="13">
        <v>0</v>
      </c>
      <c r="P475" s="11">
        <v>1</v>
      </c>
      <c r="Q475" s="12">
        <v>1</v>
      </c>
      <c r="R475" s="13">
        <v>2</v>
      </c>
    </row>
    <row r="476" spans="2:18" x14ac:dyDescent="0.3">
      <c r="B476" s="7" t="s">
        <v>462</v>
      </c>
      <c r="C476" s="3">
        <v>14390.15</v>
      </c>
      <c r="D476" s="3">
        <v>3797500</v>
      </c>
      <c r="E476" s="3">
        <v>5545.8600000000006</v>
      </c>
      <c r="F476" s="3">
        <v>1267500</v>
      </c>
      <c r="G476" s="3">
        <v>319.39999999999998</v>
      </c>
      <c r="H476" s="10">
        <v>0.33377221856484529</v>
      </c>
      <c r="I476" s="4">
        <v>0.42168133974263078</v>
      </c>
      <c r="J476" s="10">
        <v>0.45529220430773298</v>
      </c>
      <c r="K476" s="4">
        <v>0.48956989247311833</v>
      </c>
      <c r="L476" s="4">
        <v>0.74855491329479773</v>
      </c>
      <c r="M476" s="11">
        <v>1</v>
      </c>
      <c r="N476" s="12">
        <v>0</v>
      </c>
      <c r="O476" s="13">
        <v>1</v>
      </c>
      <c r="P476" s="11">
        <v>0</v>
      </c>
      <c r="Q476" s="12">
        <v>1</v>
      </c>
      <c r="R476" s="13">
        <v>1</v>
      </c>
    </row>
    <row r="477" spans="2:18" x14ac:dyDescent="0.3">
      <c r="B477" s="7" t="s">
        <v>463</v>
      </c>
      <c r="C477" s="3">
        <v>7025.47</v>
      </c>
      <c r="D477" s="3">
        <v>3807500</v>
      </c>
      <c r="E477" s="3">
        <v>3001.35</v>
      </c>
      <c r="F477" s="3">
        <v>1192500</v>
      </c>
      <c r="G477" s="3">
        <v>321.3</v>
      </c>
      <c r="H477" s="10">
        <v>0.31319763624425478</v>
      </c>
      <c r="I477" s="4">
        <v>0.42100168958106265</v>
      </c>
      <c r="J477" s="10">
        <v>0.45529220430773298</v>
      </c>
      <c r="K477" s="4">
        <v>0.48956989247311833</v>
      </c>
      <c r="L477" s="4">
        <v>0.74855491329479773</v>
      </c>
      <c r="M477" s="11">
        <v>1</v>
      </c>
      <c r="N477" s="12">
        <v>0</v>
      </c>
      <c r="O477" s="13">
        <v>1</v>
      </c>
      <c r="P477" s="11">
        <v>0</v>
      </c>
      <c r="Q477" s="12">
        <v>1</v>
      </c>
      <c r="R477" s="13">
        <v>1</v>
      </c>
    </row>
    <row r="478" spans="2:18" x14ac:dyDescent="0.3">
      <c r="B478" s="7" t="s">
        <v>464</v>
      </c>
      <c r="C478" s="3">
        <v>17938.649999999998</v>
      </c>
      <c r="D478" s="3">
        <v>3525000</v>
      </c>
      <c r="E478" s="3">
        <v>5830.06</v>
      </c>
      <c r="F478" s="3">
        <v>1125000</v>
      </c>
      <c r="G478" s="3">
        <v>334.45</v>
      </c>
      <c r="H478" s="10">
        <v>0.31914893617021278</v>
      </c>
      <c r="I478" s="4">
        <v>0.42100168958106265</v>
      </c>
      <c r="J478" s="10">
        <v>0.45529220430773298</v>
      </c>
      <c r="K478" s="4">
        <v>0.48956989247311833</v>
      </c>
      <c r="L478" s="4">
        <v>0.74855491329479773</v>
      </c>
      <c r="M478" s="11">
        <v>1</v>
      </c>
      <c r="N478" s="12">
        <v>0</v>
      </c>
      <c r="O478" s="13">
        <v>1</v>
      </c>
      <c r="P478" s="11">
        <v>0</v>
      </c>
      <c r="Q478" s="12">
        <v>1</v>
      </c>
      <c r="R478" s="13">
        <v>1</v>
      </c>
    </row>
    <row r="479" spans="2:18" x14ac:dyDescent="0.3">
      <c r="B479" s="7" t="s">
        <v>465</v>
      </c>
      <c r="C479" s="3">
        <v>12156.550000000003</v>
      </c>
      <c r="D479" s="3">
        <v>3652500</v>
      </c>
      <c r="E479" s="3">
        <v>3150.38</v>
      </c>
      <c r="F479" s="3">
        <v>1182500</v>
      </c>
      <c r="G479" s="3">
        <v>334.85</v>
      </c>
      <c r="H479" s="10">
        <v>0.32375085557837097</v>
      </c>
      <c r="I479" s="4">
        <v>0.42100168958106265</v>
      </c>
      <c r="J479" s="10">
        <v>0.45529220430773298</v>
      </c>
      <c r="K479" s="4">
        <v>0.48956989247311833</v>
      </c>
      <c r="L479" s="4">
        <v>0.74855491329479773</v>
      </c>
      <c r="M479" s="11">
        <v>1</v>
      </c>
      <c r="N479" s="12">
        <v>0</v>
      </c>
      <c r="O479" s="13">
        <v>1</v>
      </c>
      <c r="P479" s="11">
        <v>0</v>
      </c>
      <c r="Q479" s="12">
        <v>1</v>
      </c>
      <c r="R479" s="13">
        <v>1</v>
      </c>
    </row>
    <row r="480" spans="2:18" x14ac:dyDescent="0.3">
      <c r="B480" s="7" t="s">
        <v>466</v>
      </c>
      <c r="C480" s="3">
        <v>8329.7999999999993</v>
      </c>
      <c r="D480" s="3">
        <v>3740000</v>
      </c>
      <c r="E480" s="3">
        <v>3539.08</v>
      </c>
      <c r="F480" s="3">
        <v>1177500</v>
      </c>
      <c r="G480" s="3">
        <v>331.35</v>
      </c>
      <c r="H480" s="10">
        <v>0.31483957219251335</v>
      </c>
      <c r="I480" s="4">
        <v>0.41214595234882223</v>
      </c>
      <c r="J480" s="10">
        <v>0.45529220430773298</v>
      </c>
      <c r="K480" s="4">
        <v>0.48956989247311833</v>
      </c>
      <c r="L480" s="4">
        <v>0.74855491329479773</v>
      </c>
      <c r="M480" s="11">
        <v>1</v>
      </c>
      <c r="N480" s="12">
        <v>0</v>
      </c>
      <c r="O480" s="13">
        <v>1</v>
      </c>
      <c r="P480" s="11">
        <v>0</v>
      </c>
      <c r="Q480" s="12">
        <v>1</v>
      </c>
      <c r="R480" s="13">
        <v>1</v>
      </c>
    </row>
    <row r="481" spans="2:18" x14ac:dyDescent="0.3">
      <c r="B481" s="7" t="s">
        <v>467</v>
      </c>
      <c r="C481" s="3">
        <v>13500.74</v>
      </c>
      <c r="D481" s="3">
        <v>3467500</v>
      </c>
      <c r="E481" s="3">
        <v>5286.5300000000007</v>
      </c>
      <c r="F481" s="3">
        <v>1192500</v>
      </c>
      <c r="G481" s="3">
        <v>326.8</v>
      </c>
      <c r="H481" s="10">
        <v>0.3439077144917087</v>
      </c>
      <c r="I481" s="4">
        <v>0.35423609139169487</v>
      </c>
      <c r="J481" s="10">
        <v>0.45529220430773298</v>
      </c>
      <c r="K481" s="4">
        <v>0.48956989247311833</v>
      </c>
      <c r="L481" s="4">
        <v>0.74855491329479773</v>
      </c>
      <c r="M481" s="11">
        <v>1</v>
      </c>
      <c r="N481" s="12">
        <v>0</v>
      </c>
      <c r="O481" s="13">
        <v>1</v>
      </c>
      <c r="P481" s="11">
        <v>0</v>
      </c>
      <c r="Q481" s="12">
        <v>1</v>
      </c>
      <c r="R481" s="13">
        <v>1</v>
      </c>
    </row>
    <row r="482" spans="2:18" x14ac:dyDescent="0.3">
      <c r="B482" s="7" t="s">
        <v>468</v>
      </c>
      <c r="C482" s="3">
        <v>11829.099999999999</v>
      </c>
      <c r="D482" s="3">
        <v>3260000</v>
      </c>
      <c r="E482" s="3">
        <v>4074.58</v>
      </c>
      <c r="F482" s="3">
        <v>1180000</v>
      </c>
      <c r="G482" s="3">
        <v>326.60000000000002</v>
      </c>
      <c r="H482" s="10">
        <v>0.3619631901840491</v>
      </c>
      <c r="I482" s="4">
        <v>0.34137384050999287</v>
      </c>
      <c r="J482" s="10">
        <v>0.45258102057320948</v>
      </c>
      <c r="K482" s="4">
        <v>0.48956989247311833</v>
      </c>
      <c r="L482" s="4">
        <v>0.74855491329479773</v>
      </c>
      <c r="M482" s="11">
        <v>1</v>
      </c>
      <c r="N482" s="12">
        <v>0</v>
      </c>
      <c r="O482" s="13">
        <v>1</v>
      </c>
      <c r="P482" s="11">
        <v>0</v>
      </c>
      <c r="Q482" s="12">
        <v>1</v>
      </c>
      <c r="R482" s="13">
        <v>1</v>
      </c>
    </row>
    <row r="483" spans="2:18" ht="15" thickBot="1" x14ac:dyDescent="0.35">
      <c r="B483" s="7" t="s">
        <v>469</v>
      </c>
      <c r="C483" s="3">
        <v>5781.0200000000013</v>
      </c>
      <c r="D483" s="3">
        <v>2912500</v>
      </c>
      <c r="E483" s="3">
        <v>1643.99</v>
      </c>
      <c r="F483" s="3">
        <v>1145000</v>
      </c>
      <c r="G483" s="3">
        <v>325.05</v>
      </c>
      <c r="H483" s="10">
        <v>0.3931330472103004</v>
      </c>
      <c r="I483" s="4">
        <v>0.34137384050999287</v>
      </c>
      <c r="J483" s="10">
        <v>0.44987438399845392</v>
      </c>
      <c r="K483" s="4">
        <v>0.48131930443548387</v>
      </c>
      <c r="L483" s="4">
        <v>0.74855491329479773</v>
      </c>
      <c r="M483" s="11">
        <v>1</v>
      </c>
      <c r="N483" s="12">
        <v>0</v>
      </c>
      <c r="O483" s="13">
        <v>1</v>
      </c>
      <c r="P483" s="11">
        <v>0</v>
      </c>
      <c r="Q483" s="12">
        <v>1</v>
      </c>
      <c r="R483" s="13">
        <v>1</v>
      </c>
    </row>
    <row r="484" spans="2:18" ht="15" thickBot="1" x14ac:dyDescent="0.35">
      <c r="B484" s="17" t="s">
        <v>470</v>
      </c>
      <c r="C484" s="18">
        <v>5028.8900000000012</v>
      </c>
      <c r="D484" s="18">
        <v>3050000</v>
      </c>
      <c r="E484" s="18">
        <v>2881.8199999999997</v>
      </c>
      <c r="F484" s="18">
        <v>1132500</v>
      </c>
      <c r="G484" s="18">
        <v>324</v>
      </c>
      <c r="H484" s="19">
        <v>0.37131147540983606</v>
      </c>
      <c r="I484" s="19">
        <v>0.34137384050999287</v>
      </c>
      <c r="J484" s="19">
        <v>0.44882147533828021</v>
      </c>
      <c r="K484" s="19">
        <v>0.46713211287313433</v>
      </c>
      <c r="L484" s="19">
        <v>0.74855491329479773</v>
      </c>
      <c r="M484" s="18">
        <v>1</v>
      </c>
      <c r="N484" s="18">
        <v>0</v>
      </c>
      <c r="O484" s="18">
        <v>1</v>
      </c>
      <c r="P484" s="18">
        <v>0</v>
      </c>
      <c r="Q484" s="18">
        <v>1</v>
      </c>
      <c r="R484" s="18">
        <v>1</v>
      </c>
    </row>
    <row r="485" spans="2:18" x14ac:dyDescent="0.3">
      <c r="B485" s="7" t="s">
        <v>471</v>
      </c>
      <c r="C485" s="3">
        <v>3696.85</v>
      </c>
      <c r="D485" s="3">
        <v>582500</v>
      </c>
      <c r="E485" s="3">
        <v>1804.09</v>
      </c>
      <c r="F485" s="3">
        <v>332500</v>
      </c>
      <c r="G485" s="3">
        <v>322.05</v>
      </c>
      <c r="H485" s="10">
        <v>0.57081545064377681</v>
      </c>
      <c r="I485" s="4">
        <v>0.34137384050999287</v>
      </c>
      <c r="J485" s="10">
        <v>0.42070445463963296</v>
      </c>
      <c r="K485" s="4">
        <v>0.45794631990263274</v>
      </c>
      <c r="L485" s="4">
        <v>0.74855491329479773</v>
      </c>
      <c r="M485" s="11">
        <v>1</v>
      </c>
      <c r="N485" s="12">
        <v>1</v>
      </c>
      <c r="O485" s="13">
        <v>2</v>
      </c>
      <c r="P485" s="11">
        <v>0</v>
      </c>
      <c r="Q485" s="12">
        <v>0</v>
      </c>
      <c r="R485" s="13">
        <v>0</v>
      </c>
    </row>
    <row r="486" spans="2:18" x14ac:dyDescent="0.3">
      <c r="B486" s="7" t="s">
        <v>472</v>
      </c>
      <c r="C486" s="3">
        <v>3938.5800000000004</v>
      </c>
      <c r="D486" s="3">
        <v>635000</v>
      </c>
      <c r="E486" s="3">
        <v>574.54000000000008</v>
      </c>
      <c r="F486" s="3">
        <v>390000</v>
      </c>
      <c r="G486" s="3">
        <v>325.10000000000002</v>
      </c>
      <c r="H486" s="10">
        <v>0.61417322834645671</v>
      </c>
      <c r="I486" s="4">
        <v>0.34137384050999287</v>
      </c>
      <c r="J486" s="10">
        <v>0.42070445463963296</v>
      </c>
      <c r="K486" s="4">
        <v>0.45794631990263274</v>
      </c>
      <c r="L486" s="4">
        <v>0.57081545064377681</v>
      </c>
      <c r="M486" s="11">
        <v>0</v>
      </c>
      <c r="N486" s="12">
        <v>1</v>
      </c>
      <c r="O486" s="13">
        <v>1</v>
      </c>
      <c r="P486" s="11">
        <v>1</v>
      </c>
      <c r="Q486" s="12">
        <v>0</v>
      </c>
      <c r="R486" s="13">
        <v>1</v>
      </c>
    </row>
    <row r="487" spans="2:18" x14ac:dyDescent="0.3">
      <c r="B487" s="7" t="s">
        <v>473</v>
      </c>
      <c r="C487" s="3">
        <v>3043.9599999999996</v>
      </c>
      <c r="D487" s="3">
        <v>695000</v>
      </c>
      <c r="E487" s="3">
        <v>539.09999999999991</v>
      </c>
      <c r="F487" s="3">
        <v>402500</v>
      </c>
      <c r="G487" s="3">
        <v>325.75</v>
      </c>
      <c r="H487" s="10">
        <v>0.57913669064748197</v>
      </c>
      <c r="I487" s="4">
        <v>0.34137384050999287</v>
      </c>
      <c r="J487" s="10">
        <v>0.42070445463963296</v>
      </c>
      <c r="K487" s="4">
        <v>0.45794631990263274</v>
      </c>
      <c r="L487" s="4">
        <v>0.61417322834645671</v>
      </c>
      <c r="M487" s="11">
        <v>0</v>
      </c>
      <c r="N487" s="12">
        <v>1</v>
      </c>
      <c r="O487" s="13">
        <v>1</v>
      </c>
      <c r="P487" s="11">
        <v>1</v>
      </c>
      <c r="Q487" s="12">
        <v>0</v>
      </c>
      <c r="R487" s="13">
        <v>1</v>
      </c>
    </row>
    <row r="488" spans="2:18" x14ac:dyDescent="0.3">
      <c r="B488" s="7" t="s">
        <v>474</v>
      </c>
      <c r="C488" s="3">
        <v>3506.94</v>
      </c>
      <c r="D488" s="3">
        <v>762500</v>
      </c>
      <c r="E488" s="3">
        <v>502.03</v>
      </c>
      <c r="F488" s="3">
        <v>427500</v>
      </c>
      <c r="G488" s="3">
        <v>322.55</v>
      </c>
      <c r="H488" s="10">
        <v>0.56065573770491806</v>
      </c>
      <c r="I488" s="4">
        <v>0.34137384050999287</v>
      </c>
      <c r="J488" s="10">
        <v>0.42070445463963296</v>
      </c>
      <c r="K488" s="4">
        <v>0.45794631990263274</v>
      </c>
      <c r="L488" s="4">
        <v>0.61417322834645671</v>
      </c>
      <c r="M488" s="11">
        <v>0</v>
      </c>
      <c r="N488" s="12">
        <v>1</v>
      </c>
      <c r="O488" s="13">
        <v>1</v>
      </c>
      <c r="P488" s="11">
        <v>1</v>
      </c>
      <c r="Q488" s="12">
        <v>0</v>
      </c>
      <c r="R488" s="13">
        <v>1</v>
      </c>
    </row>
    <row r="489" spans="2:18" x14ac:dyDescent="0.3">
      <c r="B489" s="7" t="s">
        <v>475</v>
      </c>
      <c r="C489" s="3">
        <v>2666.4300000000003</v>
      </c>
      <c r="D489" s="3">
        <v>800000</v>
      </c>
      <c r="E489" s="3">
        <v>605.99</v>
      </c>
      <c r="F489" s="3">
        <v>440000</v>
      </c>
      <c r="G489" s="3">
        <v>320.25</v>
      </c>
      <c r="H489" s="10">
        <v>0.55000000000000004</v>
      </c>
      <c r="I489" s="4">
        <v>0.34137384050999287</v>
      </c>
      <c r="J489" s="10">
        <v>0.42070445463963296</v>
      </c>
      <c r="K489" s="4">
        <v>0.45794631990263274</v>
      </c>
      <c r="L489" s="4">
        <v>0.61417322834645671</v>
      </c>
      <c r="M489" s="11">
        <v>0</v>
      </c>
      <c r="N489" s="12">
        <v>1</v>
      </c>
      <c r="O489" s="13">
        <v>1</v>
      </c>
      <c r="P489" s="11">
        <v>1</v>
      </c>
      <c r="Q489" s="12">
        <v>0</v>
      </c>
      <c r="R489" s="13">
        <v>1</v>
      </c>
    </row>
    <row r="490" spans="2:18" x14ac:dyDescent="0.3">
      <c r="B490" s="7" t="s">
        <v>476</v>
      </c>
      <c r="C490" s="3">
        <v>1157.02</v>
      </c>
      <c r="D490" s="3">
        <v>845000</v>
      </c>
      <c r="E490" s="3">
        <v>559.54</v>
      </c>
      <c r="F490" s="3">
        <v>475000</v>
      </c>
      <c r="G490" s="3">
        <v>320.64999999999998</v>
      </c>
      <c r="H490" s="10">
        <v>0.56213017751479288</v>
      </c>
      <c r="I490" s="4">
        <v>0.34137384050999287</v>
      </c>
      <c r="J490" s="10">
        <v>0.42070445463963296</v>
      </c>
      <c r="K490" s="4">
        <v>0.48451492537313434</v>
      </c>
      <c r="L490" s="4">
        <v>0.61417322834645671</v>
      </c>
      <c r="M490" s="11">
        <v>0</v>
      </c>
      <c r="N490" s="12">
        <v>1</v>
      </c>
      <c r="O490" s="13">
        <v>1</v>
      </c>
      <c r="P490" s="11">
        <v>1</v>
      </c>
      <c r="Q490" s="12">
        <v>0</v>
      </c>
      <c r="R490" s="13">
        <v>1</v>
      </c>
    </row>
    <row r="491" spans="2:18" x14ac:dyDescent="0.3">
      <c r="B491" s="7" t="s">
        <v>477</v>
      </c>
      <c r="C491" s="3">
        <v>1930.7800000000002</v>
      </c>
      <c r="D491" s="3">
        <v>805000</v>
      </c>
      <c r="E491" s="3">
        <v>507.88</v>
      </c>
      <c r="F491" s="3">
        <v>507500</v>
      </c>
      <c r="G491" s="3">
        <v>323.8</v>
      </c>
      <c r="H491" s="10">
        <v>0.63043478260869568</v>
      </c>
      <c r="I491" s="4">
        <v>0.34137384050999287</v>
      </c>
      <c r="J491" s="10">
        <v>0.42070445463963296</v>
      </c>
      <c r="K491" s="4">
        <v>0.55266393442622952</v>
      </c>
      <c r="L491" s="4">
        <v>0.61417322834645671</v>
      </c>
      <c r="M491" s="11">
        <v>0</v>
      </c>
      <c r="N491" s="12">
        <v>1</v>
      </c>
      <c r="O491" s="13">
        <v>1</v>
      </c>
      <c r="P491" s="11">
        <v>1</v>
      </c>
      <c r="Q491" s="12">
        <v>0</v>
      </c>
      <c r="R491" s="13">
        <v>1</v>
      </c>
    </row>
    <row r="492" spans="2:18" x14ac:dyDescent="0.3">
      <c r="B492" s="7" t="s">
        <v>478</v>
      </c>
      <c r="C492" s="3">
        <v>13076.86</v>
      </c>
      <c r="D492" s="3">
        <v>1035000</v>
      </c>
      <c r="E492" s="3">
        <v>1624.4199999999998</v>
      </c>
      <c r="F492" s="3">
        <v>535000</v>
      </c>
      <c r="G492" s="3">
        <v>336.35</v>
      </c>
      <c r="H492" s="10">
        <v>0.51690821256038644</v>
      </c>
      <c r="I492" s="4">
        <v>0.34137384050999287</v>
      </c>
      <c r="J492" s="10">
        <v>0.42070445463963296</v>
      </c>
      <c r="K492" s="4">
        <v>0.56102434765738673</v>
      </c>
      <c r="L492" s="4">
        <v>0.63043478260869568</v>
      </c>
      <c r="M492" s="11">
        <v>0</v>
      </c>
      <c r="N492" s="12">
        <v>1</v>
      </c>
      <c r="O492" s="13">
        <v>1</v>
      </c>
      <c r="P492" s="11">
        <v>1</v>
      </c>
      <c r="Q492" s="12">
        <v>0</v>
      </c>
      <c r="R492" s="13">
        <v>1</v>
      </c>
    </row>
    <row r="493" spans="2:18" x14ac:dyDescent="0.3">
      <c r="B493" s="7" t="s">
        <v>479</v>
      </c>
      <c r="C493" s="3">
        <v>17295.530000000002</v>
      </c>
      <c r="D493" s="3">
        <v>1765000</v>
      </c>
      <c r="E493" s="3">
        <v>3386.92</v>
      </c>
      <c r="F493" s="3">
        <v>672500</v>
      </c>
      <c r="G493" s="3">
        <v>327.95</v>
      </c>
      <c r="H493" s="10">
        <v>0.38101983002832862</v>
      </c>
      <c r="I493" s="4">
        <v>0.34137384050999287</v>
      </c>
      <c r="J493" s="10">
        <v>0.42070445463963296</v>
      </c>
      <c r="K493" s="4">
        <v>0.56102434765738673</v>
      </c>
      <c r="L493" s="4">
        <v>0.63043478260869568</v>
      </c>
      <c r="M493" s="11">
        <v>0</v>
      </c>
      <c r="N493" s="12">
        <v>0</v>
      </c>
      <c r="O493" s="13">
        <v>0</v>
      </c>
      <c r="P493" s="11">
        <v>1</v>
      </c>
      <c r="Q493" s="12">
        <v>1</v>
      </c>
      <c r="R493" s="13">
        <v>2</v>
      </c>
    </row>
    <row r="494" spans="2:18" x14ac:dyDescent="0.3">
      <c r="B494" s="7" t="s">
        <v>480</v>
      </c>
      <c r="C494" s="3">
        <v>11470.46</v>
      </c>
      <c r="D494" s="3">
        <v>2180000</v>
      </c>
      <c r="E494" s="3">
        <v>4049.9</v>
      </c>
      <c r="F494" s="3">
        <v>722500</v>
      </c>
      <c r="G494" s="3">
        <v>329.85</v>
      </c>
      <c r="H494" s="10">
        <v>0.33142201834862384</v>
      </c>
      <c r="I494" s="4">
        <v>0.34137384050999287</v>
      </c>
      <c r="J494" s="10">
        <v>0.38707643861931451</v>
      </c>
      <c r="K494" s="4">
        <v>0.56102434765738673</v>
      </c>
      <c r="L494" s="4">
        <v>0.63043478260869568</v>
      </c>
      <c r="M494" s="11">
        <v>1</v>
      </c>
      <c r="N494" s="12">
        <v>0</v>
      </c>
      <c r="O494" s="13">
        <v>1</v>
      </c>
      <c r="P494" s="11">
        <v>0</v>
      </c>
      <c r="Q494" s="12">
        <v>1</v>
      </c>
      <c r="R494" s="13">
        <v>1</v>
      </c>
    </row>
    <row r="495" spans="2:18" x14ac:dyDescent="0.3">
      <c r="B495" s="7" t="s">
        <v>481</v>
      </c>
      <c r="C495" s="3">
        <v>9440.67</v>
      </c>
      <c r="D495" s="3">
        <v>2495000</v>
      </c>
      <c r="E495" s="3">
        <v>2831.59</v>
      </c>
      <c r="F495" s="3">
        <v>805000</v>
      </c>
      <c r="G495" s="3">
        <v>312.45</v>
      </c>
      <c r="H495" s="10">
        <v>0.32264529058116231</v>
      </c>
      <c r="I495" s="4">
        <v>0.33318466851078993</v>
      </c>
      <c r="J495" s="10">
        <v>0.37616565271908231</v>
      </c>
      <c r="K495" s="4">
        <v>0.56102434765738673</v>
      </c>
      <c r="L495" s="4">
        <v>0.63043478260869568</v>
      </c>
      <c r="M495" s="11">
        <v>1</v>
      </c>
      <c r="N495" s="12">
        <v>0</v>
      </c>
      <c r="O495" s="13">
        <v>1</v>
      </c>
      <c r="P495" s="11">
        <v>0</v>
      </c>
      <c r="Q495" s="12">
        <v>1</v>
      </c>
      <c r="R495" s="13">
        <v>1</v>
      </c>
    </row>
    <row r="496" spans="2:18" x14ac:dyDescent="0.3">
      <c r="B496" s="7" t="s">
        <v>482</v>
      </c>
      <c r="C496" s="3">
        <v>5936.34</v>
      </c>
      <c r="D496" s="3">
        <v>2340000</v>
      </c>
      <c r="E496" s="3">
        <v>1818.1299999999999</v>
      </c>
      <c r="F496" s="3">
        <v>912500</v>
      </c>
      <c r="G496" s="3">
        <v>316</v>
      </c>
      <c r="H496" s="10">
        <v>0.38995726495726496</v>
      </c>
      <c r="I496" s="4">
        <v>0.32950422765606063</v>
      </c>
      <c r="J496" s="10">
        <v>0.37616565271908231</v>
      </c>
      <c r="K496" s="4">
        <v>0.56102434765738673</v>
      </c>
      <c r="L496" s="4">
        <v>0.63043478260869568</v>
      </c>
      <c r="M496" s="11">
        <v>1</v>
      </c>
      <c r="N496" s="12">
        <v>1</v>
      </c>
      <c r="O496" s="13">
        <v>2</v>
      </c>
      <c r="P496" s="11">
        <v>0</v>
      </c>
      <c r="Q496" s="12">
        <v>0</v>
      </c>
      <c r="R496" s="13">
        <v>0</v>
      </c>
    </row>
    <row r="497" spans="2:18" x14ac:dyDescent="0.3">
      <c r="B497" s="7" t="s">
        <v>483</v>
      </c>
      <c r="C497" s="3">
        <v>4783.76</v>
      </c>
      <c r="D497" s="3">
        <v>2400000</v>
      </c>
      <c r="E497" s="3">
        <v>1779.52</v>
      </c>
      <c r="F497" s="3">
        <v>897500</v>
      </c>
      <c r="G497" s="3">
        <v>312.05</v>
      </c>
      <c r="H497" s="10">
        <v>0.37395833333333334</v>
      </c>
      <c r="I497" s="4">
        <v>0.32950422765606063</v>
      </c>
      <c r="J497" s="10">
        <v>0.38548854749279682</v>
      </c>
      <c r="K497" s="4">
        <v>0.56102434765738673</v>
      </c>
      <c r="L497" s="4">
        <v>0.63043478260869568</v>
      </c>
      <c r="M497" s="11">
        <v>0</v>
      </c>
      <c r="N497" s="12">
        <v>0</v>
      </c>
      <c r="O497" s="13">
        <v>0</v>
      </c>
      <c r="P497" s="11">
        <v>1</v>
      </c>
      <c r="Q497" s="12">
        <v>1</v>
      </c>
      <c r="R497" s="13">
        <v>2</v>
      </c>
    </row>
    <row r="498" spans="2:18" x14ac:dyDescent="0.3">
      <c r="B498" s="7" t="s">
        <v>484</v>
      </c>
      <c r="C498" s="3">
        <v>9106.91</v>
      </c>
      <c r="D498" s="3">
        <v>2462500</v>
      </c>
      <c r="E498" s="3">
        <v>2765.3199999999993</v>
      </c>
      <c r="F498" s="3">
        <v>910000</v>
      </c>
      <c r="G498" s="3">
        <v>318.7</v>
      </c>
      <c r="H498" s="10">
        <v>0.36954314720812181</v>
      </c>
      <c r="I498" s="4">
        <v>0.3407862904559375</v>
      </c>
      <c r="J498" s="10">
        <v>0.38548854749279682</v>
      </c>
      <c r="K498" s="4">
        <v>0.56102434765738673</v>
      </c>
      <c r="L498" s="4">
        <v>0.63043478260869568</v>
      </c>
      <c r="M498" s="11">
        <v>1</v>
      </c>
      <c r="N498" s="12">
        <v>0</v>
      </c>
      <c r="O498" s="13">
        <v>1</v>
      </c>
      <c r="P498" s="11">
        <v>0</v>
      </c>
      <c r="Q498" s="12">
        <v>1</v>
      </c>
      <c r="R498" s="13">
        <v>1</v>
      </c>
    </row>
    <row r="499" spans="2:18" x14ac:dyDescent="0.3">
      <c r="B499" s="7" t="s">
        <v>485</v>
      </c>
      <c r="C499" s="3">
        <v>5095.66</v>
      </c>
      <c r="D499" s="3">
        <v>2517500</v>
      </c>
      <c r="E499" s="3">
        <v>1361.7599999999998</v>
      </c>
      <c r="F499" s="3">
        <v>945000</v>
      </c>
      <c r="G499" s="3">
        <v>319.89999999999998</v>
      </c>
      <c r="H499" s="10">
        <v>0.37537239324726912</v>
      </c>
      <c r="I499" s="4">
        <v>0.35744932126096401</v>
      </c>
      <c r="J499" s="10">
        <v>0.38548854749279682</v>
      </c>
      <c r="K499" s="4">
        <v>0.56102434765738673</v>
      </c>
      <c r="L499" s="4">
        <v>0.63043478260869568</v>
      </c>
      <c r="M499" s="11">
        <v>1</v>
      </c>
      <c r="N499" s="12">
        <v>0</v>
      </c>
      <c r="O499" s="13">
        <v>1</v>
      </c>
      <c r="P499" s="11">
        <v>0</v>
      </c>
      <c r="Q499" s="12">
        <v>1</v>
      </c>
      <c r="R499" s="13">
        <v>1</v>
      </c>
    </row>
    <row r="500" spans="2:18" x14ac:dyDescent="0.3">
      <c r="B500" s="7" t="s">
        <v>486</v>
      </c>
      <c r="C500" s="3">
        <v>5101.49</v>
      </c>
      <c r="D500" s="3">
        <v>2512500</v>
      </c>
      <c r="E500" s="3">
        <v>833.48</v>
      </c>
      <c r="F500" s="3">
        <v>940000</v>
      </c>
      <c r="G500" s="3">
        <v>322.85000000000002</v>
      </c>
      <c r="H500" s="10">
        <v>0.37412935323383084</v>
      </c>
      <c r="I500" s="4">
        <v>0.36764815795210365</v>
      </c>
      <c r="J500" s="10">
        <v>0.38548854749279682</v>
      </c>
      <c r="K500" s="4">
        <v>0.56102434765738673</v>
      </c>
      <c r="L500" s="4">
        <v>0.63043478260869568</v>
      </c>
      <c r="M500" s="11">
        <v>1</v>
      </c>
      <c r="N500" s="12">
        <v>0</v>
      </c>
      <c r="O500" s="13">
        <v>1</v>
      </c>
      <c r="P500" s="11">
        <v>0</v>
      </c>
      <c r="Q500" s="12">
        <v>1</v>
      </c>
      <c r="R500" s="13">
        <v>1</v>
      </c>
    </row>
    <row r="501" spans="2:18" x14ac:dyDescent="0.3">
      <c r="B501" s="7" t="s">
        <v>487</v>
      </c>
      <c r="C501" s="3">
        <v>4181.49</v>
      </c>
      <c r="D501" s="3">
        <v>2457500</v>
      </c>
      <c r="E501" s="3">
        <v>1198.3399999999999</v>
      </c>
      <c r="F501" s="3">
        <v>905000</v>
      </c>
      <c r="G501" s="3">
        <v>322.25</v>
      </c>
      <c r="H501" s="10">
        <v>0.36826042726347913</v>
      </c>
      <c r="I501" s="4">
        <v>0.3708693933594075</v>
      </c>
      <c r="J501" s="10">
        <v>0.38548854749279682</v>
      </c>
      <c r="K501" s="4">
        <v>0.56102434765738673</v>
      </c>
      <c r="L501" s="4">
        <v>0.63043478260869568</v>
      </c>
      <c r="M501" s="11">
        <v>1</v>
      </c>
      <c r="N501" s="12">
        <v>0</v>
      </c>
      <c r="O501" s="13">
        <v>1</v>
      </c>
      <c r="P501" s="11">
        <v>0</v>
      </c>
      <c r="Q501" s="12">
        <v>1</v>
      </c>
      <c r="R501" s="13">
        <v>1</v>
      </c>
    </row>
    <row r="502" spans="2:18" x14ac:dyDescent="0.3">
      <c r="B502" s="7" t="s">
        <v>488</v>
      </c>
      <c r="C502" s="3">
        <v>7318.81</v>
      </c>
      <c r="D502" s="3">
        <v>2342500</v>
      </c>
      <c r="E502" s="3">
        <v>2395.7700000000004</v>
      </c>
      <c r="F502" s="3">
        <v>870000</v>
      </c>
      <c r="G502" s="3">
        <v>323.75</v>
      </c>
      <c r="H502" s="10">
        <v>0.37139807897545357</v>
      </c>
      <c r="I502" s="4">
        <v>0.3708693933594075</v>
      </c>
      <c r="J502" s="10">
        <v>0.38548854749279682</v>
      </c>
      <c r="K502" s="4">
        <v>0.56102434765738673</v>
      </c>
      <c r="L502" s="4">
        <v>0.63043478260869568</v>
      </c>
      <c r="M502" s="11">
        <v>1</v>
      </c>
      <c r="N502" s="12">
        <v>0</v>
      </c>
      <c r="O502" s="13">
        <v>1</v>
      </c>
      <c r="P502" s="11">
        <v>0</v>
      </c>
      <c r="Q502" s="12">
        <v>1</v>
      </c>
      <c r="R502" s="13">
        <v>1</v>
      </c>
    </row>
    <row r="503" spans="2:18" x14ac:dyDescent="0.3">
      <c r="B503" s="7" t="s">
        <v>489</v>
      </c>
      <c r="C503" s="3">
        <v>4751.8</v>
      </c>
      <c r="D503" s="3">
        <v>2330000</v>
      </c>
      <c r="E503" s="3">
        <v>1808.12</v>
      </c>
      <c r="F503" s="3">
        <v>835000</v>
      </c>
      <c r="G503" s="3">
        <v>319.14999999999998</v>
      </c>
      <c r="H503" s="10">
        <v>0.35836909871244638</v>
      </c>
      <c r="I503" s="4">
        <v>0.37137642808404919</v>
      </c>
      <c r="J503" s="10">
        <v>0.38548854749279682</v>
      </c>
      <c r="K503" s="4">
        <v>0.56102434765738673</v>
      </c>
      <c r="L503" s="4">
        <v>0.63043478260869568</v>
      </c>
      <c r="M503" s="11">
        <v>1</v>
      </c>
      <c r="N503" s="12">
        <v>0</v>
      </c>
      <c r="O503" s="13">
        <v>1</v>
      </c>
      <c r="P503" s="11">
        <v>0</v>
      </c>
      <c r="Q503" s="12">
        <v>1</v>
      </c>
      <c r="R503" s="13">
        <v>1</v>
      </c>
    </row>
    <row r="504" spans="2:18" x14ac:dyDescent="0.3">
      <c r="B504" s="7" t="s">
        <v>490</v>
      </c>
      <c r="C504" s="3">
        <v>4528.5800000000008</v>
      </c>
      <c r="D504" s="3">
        <v>2332500</v>
      </c>
      <c r="E504" s="3">
        <v>2094.5</v>
      </c>
      <c r="F504" s="3">
        <v>820000</v>
      </c>
      <c r="G504" s="3">
        <v>315.75</v>
      </c>
      <c r="H504" s="10">
        <v>0.35155412647374062</v>
      </c>
      <c r="I504" s="4">
        <v>0.3708693933594075</v>
      </c>
      <c r="J504" s="10">
        <v>0.37819611163779887</v>
      </c>
      <c r="K504" s="4">
        <v>0.56102434765738673</v>
      </c>
      <c r="L504" s="4">
        <v>0.63043478260869568</v>
      </c>
      <c r="M504" s="11">
        <v>1</v>
      </c>
      <c r="N504" s="12">
        <v>0</v>
      </c>
      <c r="O504" s="13">
        <v>1</v>
      </c>
      <c r="P504" s="11">
        <v>0</v>
      </c>
      <c r="Q504" s="12">
        <v>1</v>
      </c>
      <c r="R504" s="13">
        <v>1</v>
      </c>
    </row>
    <row r="505" spans="2:18" x14ac:dyDescent="0.3">
      <c r="B505" s="7" t="s">
        <v>491</v>
      </c>
      <c r="C505" s="3">
        <v>3394.7500000000005</v>
      </c>
      <c r="D505" s="3">
        <v>2175000</v>
      </c>
      <c r="E505" s="3">
        <v>1266.68</v>
      </c>
      <c r="F505" s="3">
        <v>870000</v>
      </c>
      <c r="G505" s="3">
        <v>314.05</v>
      </c>
      <c r="H505" s="10">
        <v>0.4</v>
      </c>
      <c r="I505" s="4">
        <v>0.36922246722196117</v>
      </c>
      <c r="J505" s="10">
        <v>0.37819611163779887</v>
      </c>
      <c r="K505" s="4">
        <v>0.56102434765738673</v>
      </c>
      <c r="L505" s="4">
        <v>0.63043478260869568</v>
      </c>
      <c r="M505" s="11">
        <v>1</v>
      </c>
      <c r="N505" s="12">
        <v>1</v>
      </c>
      <c r="O505" s="13">
        <v>2</v>
      </c>
      <c r="P505" s="11">
        <v>0</v>
      </c>
      <c r="Q505" s="12">
        <v>0</v>
      </c>
      <c r="R505" s="13">
        <v>0</v>
      </c>
    </row>
    <row r="506" spans="2:18" ht="15" thickBot="1" x14ac:dyDescent="0.35">
      <c r="B506" s="7" t="s">
        <v>492</v>
      </c>
      <c r="C506" s="3">
        <v>3280.3</v>
      </c>
      <c r="D506" s="3">
        <v>2112500</v>
      </c>
      <c r="E506" s="3">
        <v>496.02</v>
      </c>
      <c r="F506" s="3">
        <v>825000</v>
      </c>
      <c r="G506" s="3">
        <v>316.85000000000002</v>
      </c>
      <c r="H506" s="10">
        <v>0.39053254437869822</v>
      </c>
      <c r="I506" s="4">
        <v>0.36922246722196117</v>
      </c>
      <c r="J506" s="10">
        <v>0.37819611163779887</v>
      </c>
      <c r="K506" s="4">
        <v>0.55266393442622952</v>
      </c>
      <c r="L506" s="4">
        <v>0.63043478260869568</v>
      </c>
      <c r="M506" s="11">
        <v>0</v>
      </c>
      <c r="N506" s="12">
        <v>1</v>
      </c>
      <c r="O506" s="13">
        <v>1</v>
      </c>
      <c r="P506" s="11">
        <v>1</v>
      </c>
      <c r="Q506" s="12">
        <v>0</v>
      </c>
      <c r="R506" s="13">
        <v>1</v>
      </c>
    </row>
    <row r="507" spans="2:18" ht="15" thickBot="1" x14ac:dyDescent="0.35">
      <c r="B507" s="17" t="s">
        <v>493</v>
      </c>
      <c r="C507" s="18">
        <v>4956.04</v>
      </c>
      <c r="D507" s="18">
        <v>2220000</v>
      </c>
      <c r="E507" s="18">
        <v>2711.6600000000003</v>
      </c>
      <c r="F507" s="18">
        <v>895000</v>
      </c>
      <c r="G507" s="18">
        <v>306.5</v>
      </c>
      <c r="H507" s="19">
        <v>0.40315315315315314</v>
      </c>
      <c r="I507" s="19">
        <v>0.36922246722196117</v>
      </c>
      <c r="J507" s="19">
        <v>0.37819611163779887</v>
      </c>
      <c r="K507" s="19">
        <v>0.52518115942028987</v>
      </c>
      <c r="L507" s="19">
        <v>0.63043478260869568</v>
      </c>
      <c r="M507" s="18">
        <v>0</v>
      </c>
      <c r="N507" s="18">
        <v>1</v>
      </c>
      <c r="O507" s="18">
        <v>1</v>
      </c>
      <c r="P507" s="18">
        <v>1</v>
      </c>
      <c r="Q507" s="18">
        <v>0</v>
      </c>
      <c r="R507" s="18">
        <v>1</v>
      </c>
    </row>
    <row r="508" spans="2:18" x14ac:dyDescent="0.3">
      <c r="B508" s="7" t="s">
        <v>494</v>
      </c>
      <c r="C508" s="3">
        <v>3075.5099999999998</v>
      </c>
      <c r="D508" s="3">
        <v>495000</v>
      </c>
      <c r="E508" s="3">
        <v>1753.6</v>
      </c>
      <c r="F508" s="3">
        <v>365000</v>
      </c>
      <c r="G508" s="3">
        <v>318</v>
      </c>
      <c r="H508" s="10">
        <v>0.73737373737373735</v>
      </c>
      <c r="I508" s="4">
        <v>0.36922246722196117</v>
      </c>
      <c r="J508" s="10">
        <v>0.37819611163779887</v>
      </c>
      <c r="K508" s="4">
        <v>0.43159191800496144</v>
      </c>
      <c r="L508" s="4">
        <v>0.63043478260869568</v>
      </c>
      <c r="M508" s="11">
        <v>0</v>
      </c>
      <c r="N508" s="12">
        <v>1</v>
      </c>
      <c r="O508" s="13">
        <v>1</v>
      </c>
      <c r="P508" s="11">
        <v>1</v>
      </c>
      <c r="Q508" s="12">
        <v>0</v>
      </c>
      <c r="R508" s="13">
        <v>1</v>
      </c>
    </row>
    <row r="509" spans="2:18" x14ac:dyDescent="0.3">
      <c r="B509" s="7" t="s">
        <v>495</v>
      </c>
      <c r="C509" s="3">
        <v>8145.32</v>
      </c>
      <c r="D509" s="3">
        <v>867500</v>
      </c>
      <c r="E509" s="3">
        <v>2250.96</v>
      </c>
      <c r="F509" s="3">
        <v>485000</v>
      </c>
      <c r="G509" s="3">
        <v>329.35</v>
      </c>
      <c r="H509" s="10">
        <v>0.55907780979827093</v>
      </c>
      <c r="I509" s="4">
        <v>0.36922246722196117</v>
      </c>
      <c r="J509" s="10">
        <v>0.37819611163779887</v>
      </c>
      <c r="K509" s="4">
        <v>0.43159191800496144</v>
      </c>
      <c r="L509" s="4">
        <v>0.73737373737373735</v>
      </c>
      <c r="M509" s="11">
        <v>0</v>
      </c>
      <c r="N509" s="12">
        <v>1</v>
      </c>
      <c r="O509" s="13">
        <v>1</v>
      </c>
      <c r="P509" s="11">
        <v>1</v>
      </c>
      <c r="Q509" s="12">
        <v>0</v>
      </c>
      <c r="R509" s="13">
        <v>1</v>
      </c>
    </row>
    <row r="510" spans="2:18" x14ac:dyDescent="0.3">
      <c r="B510" s="7" t="s">
        <v>496</v>
      </c>
      <c r="C510" s="3">
        <v>3835.9100000000003</v>
      </c>
      <c r="D510" s="3">
        <v>1100000</v>
      </c>
      <c r="E510" s="3">
        <v>496.92999999999995</v>
      </c>
      <c r="F510" s="3">
        <v>505000</v>
      </c>
      <c r="G510" s="3">
        <v>328.4</v>
      </c>
      <c r="H510" s="10">
        <v>0.45909090909090911</v>
      </c>
      <c r="I510" s="4">
        <v>0.36922246722196117</v>
      </c>
      <c r="J510" s="10">
        <v>0.37819611163779887</v>
      </c>
      <c r="K510" s="4">
        <v>0.43159191800496144</v>
      </c>
      <c r="L510" s="4">
        <v>0.73737373737373735</v>
      </c>
      <c r="M510" s="11">
        <v>0</v>
      </c>
      <c r="N510" s="12">
        <v>1</v>
      </c>
      <c r="O510" s="13">
        <v>1</v>
      </c>
      <c r="P510" s="11">
        <v>1</v>
      </c>
      <c r="Q510" s="12">
        <v>0</v>
      </c>
      <c r="R510" s="13">
        <v>1</v>
      </c>
    </row>
    <row r="511" spans="2:18" x14ac:dyDescent="0.3">
      <c r="B511" s="7" t="s">
        <v>497</v>
      </c>
      <c r="C511" s="3">
        <v>9933.61</v>
      </c>
      <c r="D511" s="3">
        <v>1227500</v>
      </c>
      <c r="E511" s="3">
        <v>1706.35</v>
      </c>
      <c r="F511" s="3">
        <v>620000</v>
      </c>
      <c r="G511" s="3">
        <v>333.35</v>
      </c>
      <c r="H511" s="10">
        <v>0.50509164969450104</v>
      </c>
      <c r="I511" s="4">
        <v>0.36922246722196117</v>
      </c>
      <c r="J511" s="10">
        <v>0.37819611163779887</v>
      </c>
      <c r="K511" s="4">
        <v>0.41713759213759216</v>
      </c>
      <c r="L511" s="4">
        <v>0.73737373737373735</v>
      </c>
      <c r="M511" s="11">
        <v>0</v>
      </c>
      <c r="N511" s="12">
        <v>1</v>
      </c>
      <c r="O511" s="13">
        <v>1</v>
      </c>
      <c r="P511" s="11">
        <v>1</v>
      </c>
      <c r="Q511" s="12">
        <v>0</v>
      </c>
      <c r="R511" s="13">
        <v>1</v>
      </c>
    </row>
    <row r="512" spans="2:18" x14ac:dyDescent="0.3">
      <c r="B512" s="7" t="s">
        <v>498</v>
      </c>
      <c r="C512" s="3">
        <v>6345.7500000000009</v>
      </c>
      <c r="D512" s="3">
        <v>1225000</v>
      </c>
      <c r="E512" s="3">
        <v>1959.48</v>
      </c>
      <c r="F512" s="3">
        <v>665000</v>
      </c>
      <c r="G512" s="3">
        <v>332.1</v>
      </c>
      <c r="H512" s="10">
        <v>0.54285714285714282</v>
      </c>
      <c r="I512" s="4">
        <v>0.36922246722196117</v>
      </c>
      <c r="J512" s="10">
        <v>0.37819611163779887</v>
      </c>
      <c r="K512" s="4">
        <v>0.41713759213759216</v>
      </c>
      <c r="L512" s="4">
        <v>0.73737373737373735</v>
      </c>
      <c r="M512" s="11">
        <v>0</v>
      </c>
      <c r="N512" s="12">
        <v>1</v>
      </c>
      <c r="O512" s="13">
        <v>1</v>
      </c>
      <c r="P512" s="11">
        <v>1</v>
      </c>
      <c r="Q512" s="12">
        <v>0</v>
      </c>
      <c r="R512" s="13">
        <v>1</v>
      </c>
    </row>
    <row r="513" spans="2:18" x14ac:dyDescent="0.3">
      <c r="B513" s="7" t="s">
        <v>499</v>
      </c>
      <c r="C513" s="3">
        <v>1892.7199999999998</v>
      </c>
      <c r="D513" s="3">
        <v>1305000</v>
      </c>
      <c r="E513" s="3">
        <v>617.22</v>
      </c>
      <c r="F513" s="3">
        <v>677500</v>
      </c>
      <c r="G513" s="3">
        <v>329.1</v>
      </c>
      <c r="H513" s="10">
        <v>0.51915708812260541</v>
      </c>
      <c r="I513" s="4">
        <v>0.36922246722196117</v>
      </c>
      <c r="J513" s="10">
        <v>0.37819611163779887</v>
      </c>
      <c r="K513" s="4">
        <v>0.41713759213759216</v>
      </c>
      <c r="L513" s="4">
        <v>0.73737373737373735</v>
      </c>
      <c r="M513" s="11">
        <v>0</v>
      </c>
      <c r="N513" s="12">
        <v>1</v>
      </c>
      <c r="O513" s="13">
        <v>1</v>
      </c>
      <c r="P513" s="11">
        <v>1</v>
      </c>
      <c r="Q513" s="12">
        <v>0</v>
      </c>
      <c r="R513" s="13">
        <v>1</v>
      </c>
    </row>
    <row r="514" spans="2:18" x14ac:dyDescent="0.3">
      <c r="B514" s="7" t="s">
        <v>500</v>
      </c>
      <c r="C514" s="3">
        <v>2655.28</v>
      </c>
      <c r="D514" s="3">
        <v>1402500</v>
      </c>
      <c r="E514" s="3">
        <v>808.14</v>
      </c>
      <c r="F514" s="3">
        <v>715000</v>
      </c>
      <c r="G514" s="3">
        <v>331.45</v>
      </c>
      <c r="H514" s="10">
        <v>0.50980392156862742</v>
      </c>
      <c r="I514" s="4">
        <v>0.36922246722196117</v>
      </c>
      <c r="J514" s="10">
        <v>0.38266482910226707</v>
      </c>
      <c r="K514" s="4">
        <v>0.47059109424180712</v>
      </c>
      <c r="L514" s="4">
        <v>0.73737373737373735</v>
      </c>
      <c r="M514" s="11">
        <v>0</v>
      </c>
      <c r="N514" s="12">
        <v>1</v>
      </c>
      <c r="O514" s="13">
        <v>1</v>
      </c>
      <c r="P514" s="11">
        <v>1</v>
      </c>
      <c r="Q514" s="12">
        <v>0</v>
      </c>
      <c r="R514" s="13">
        <v>1</v>
      </c>
    </row>
    <row r="515" spans="2:18" x14ac:dyDescent="0.3">
      <c r="B515" s="7" t="s">
        <v>501</v>
      </c>
      <c r="C515" s="3">
        <v>4048.7700000000004</v>
      </c>
      <c r="D515" s="3">
        <v>1477500</v>
      </c>
      <c r="E515" s="3">
        <v>1351.88</v>
      </c>
      <c r="F515" s="3">
        <v>717500</v>
      </c>
      <c r="G515" s="3">
        <v>321.7</v>
      </c>
      <c r="H515" s="10">
        <v>0.48561759729272419</v>
      </c>
      <c r="I515" s="4">
        <v>0.37093434603362063</v>
      </c>
      <c r="J515" s="10">
        <v>0.39024490466798156</v>
      </c>
      <c r="K515" s="4">
        <v>0.50626971766303264</v>
      </c>
      <c r="L515" s="4">
        <v>0.73737373737373735</v>
      </c>
      <c r="M515" s="11">
        <v>0</v>
      </c>
      <c r="N515" s="12">
        <v>1</v>
      </c>
      <c r="O515" s="13">
        <v>1</v>
      </c>
      <c r="P515" s="11">
        <v>1</v>
      </c>
      <c r="Q515" s="12">
        <v>0</v>
      </c>
      <c r="R515" s="13">
        <v>1</v>
      </c>
    </row>
    <row r="516" spans="2:18" x14ac:dyDescent="0.3">
      <c r="B516" s="7" t="s">
        <v>502</v>
      </c>
      <c r="C516" s="3">
        <v>3059.42</v>
      </c>
      <c r="D516" s="3">
        <v>1420000</v>
      </c>
      <c r="E516" s="3">
        <v>1172.8</v>
      </c>
      <c r="F516" s="3">
        <v>707500</v>
      </c>
      <c r="G516" s="3">
        <v>330.45</v>
      </c>
      <c r="H516" s="10">
        <v>0.49823943661971831</v>
      </c>
      <c r="I516" s="4">
        <v>0.3733182697438634</v>
      </c>
      <c r="J516" s="10">
        <v>0.39526627218934912</v>
      </c>
      <c r="K516" s="4">
        <v>0.50626971766303264</v>
      </c>
      <c r="L516" s="4">
        <v>0.73737373737373735</v>
      </c>
      <c r="M516" s="11">
        <v>0</v>
      </c>
      <c r="N516" s="12">
        <v>1</v>
      </c>
      <c r="O516" s="13">
        <v>1</v>
      </c>
      <c r="P516" s="11">
        <v>1</v>
      </c>
      <c r="Q516" s="12">
        <v>0</v>
      </c>
      <c r="R516" s="13">
        <v>1</v>
      </c>
    </row>
    <row r="517" spans="2:18" x14ac:dyDescent="0.3">
      <c r="B517" s="7" t="s">
        <v>503</v>
      </c>
      <c r="C517" s="3">
        <v>5051.41</v>
      </c>
      <c r="D517" s="3">
        <v>1542500</v>
      </c>
      <c r="E517" s="3">
        <v>2325.62</v>
      </c>
      <c r="F517" s="3">
        <v>697500</v>
      </c>
      <c r="G517" s="3">
        <v>321.5</v>
      </c>
      <c r="H517" s="10">
        <v>0.45218800648298219</v>
      </c>
      <c r="I517" s="4">
        <v>0.3733182697438634</v>
      </c>
      <c r="J517" s="10">
        <v>0.40157657657657658</v>
      </c>
      <c r="K517" s="4">
        <v>0.50626971766303264</v>
      </c>
      <c r="L517" s="4">
        <v>0.73737373737373735</v>
      </c>
      <c r="M517" s="11">
        <v>0</v>
      </c>
      <c r="N517" s="12">
        <v>1</v>
      </c>
      <c r="O517" s="13">
        <v>1</v>
      </c>
      <c r="P517" s="11">
        <v>1</v>
      </c>
      <c r="Q517" s="12">
        <v>0</v>
      </c>
      <c r="R517" s="13">
        <v>1</v>
      </c>
    </row>
    <row r="518" spans="2:18" x14ac:dyDescent="0.3">
      <c r="B518" s="7" t="s">
        <v>504</v>
      </c>
      <c r="C518" s="3">
        <v>3927.1599999999994</v>
      </c>
      <c r="D518" s="3">
        <v>1397500</v>
      </c>
      <c r="E518" s="3">
        <v>2036.92</v>
      </c>
      <c r="F518" s="3">
        <v>605000</v>
      </c>
      <c r="G518" s="3">
        <v>331.4</v>
      </c>
      <c r="H518" s="10">
        <v>0.43291592128801432</v>
      </c>
      <c r="I518" s="4">
        <v>0.3734465346692365</v>
      </c>
      <c r="J518" s="10">
        <v>0.42767057981806766</v>
      </c>
      <c r="K518" s="4">
        <v>0.50626971766303264</v>
      </c>
      <c r="L518" s="4">
        <v>0.73737373737373735</v>
      </c>
      <c r="M518" s="11">
        <v>0</v>
      </c>
      <c r="N518" s="12">
        <v>1</v>
      </c>
      <c r="O518" s="13">
        <v>1</v>
      </c>
      <c r="P518" s="11">
        <v>1</v>
      </c>
      <c r="Q518" s="12">
        <v>0</v>
      </c>
      <c r="R518" s="13">
        <v>1</v>
      </c>
    </row>
    <row r="519" spans="2:18" x14ac:dyDescent="0.3">
      <c r="B519" s="7" t="s">
        <v>505</v>
      </c>
      <c r="C519" s="3">
        <v>6329.53</v>
      </c>
      <c r="D519" s="3">
        <v>1592500</v>
      </c>
      <c r="E519" s="3">
        <v>1765.91</v>
      </c>
      <c r="F519" s="3">
        <v>655000</v>
      </c>
      <c r="G519" s="3">
        <v>332.55</v>
      </c>
      <c r="H519" s="10">
        <v>0.41130298273155413</v>
      </c>
      <c r="I519" s="4">
        <v>0.37506163324390956</v>
      </c>
      <c r="J519" s="10">
        <v>0.44255196388549822</v>
      </c>
      <c r="K519" s="4">
        <v>0.50626971766303264</v>
      </c>
      <c r="L519" s="4">
        <v>0.73737373737373735</v>
      </c>
      <c r="M519" s="11">
        <v>1</v>
      </c>
      <c r="N519" s="12">
        <v>0</v>
      </c>
      <c r="O519" s="13">
        <v>1</v>
      </c>
      <c r="P519" s="11">
        <v>0</v>
      </c>
      <c r="Q519" s="12">
        <v>1</v>
      </c>
      <c r="R519" s="13">
        <v>1</v>
      </c>
    </row>
    <row r="520" spans="2:18" x14ac:dyDescent="0.3">
      <c r="B520" s="7" t="s">
        <v>506</v>
      </c>
      <c r="C520" s="3">
        <v>2272.9399999999996</v>
      </c>
      <c r="D520" s="3">
        <v>1620000</v>
      </c>
      <c r="E520" s="3">
        <v>1039.9000000000001</v>
      </c>
      <c r="F520" s="3">
        <v>722500</v>
      </c>
      <c r="G520" s="3">
        <v>330.25</v>
      </c>
      <c r="H520" s="10">
        <v>0.44598765432098764</v>
      </c>
      <c r="I520" s="4">
        <v>0.38643174659248136</v>
      </c>
      <c r="J520" s="10">
        <v>0.44255196388549822</v>
      </c>
      <c r="K520" s="4">
        <v>0.50626971766303264</v>
      </c>
      <c r="L520" s="4">
        <v>0.73737373737373735</v>
      </c>
      <c r="M520" s="11">
        <v>1</v>
      </c>
      <c r="N520" s="12">
        <v>1</v>
      </c>
      <c r="O520" s="13">
        <v>2</v>
      </c>
      <c r="P520" s="11">
        <v>0</v>
      </c>
      <c r="Q520" s="12">
        <v>0</v>
      </c>
      <c r="R520" s="13">
        <v>0</v>
      </c>
    </row>
    <row r="521" spans="2:18" x14ac:dyDescent="0.3">
      <c r="B521" s="7" t="s">
        <v>507</v>
      </c>
      <c r="C521" s="3">
        <v>4859.0499999999993</v>
      </c>
      <c r="D521" s="3">
        <v>1655000</v>
      </c>
      <c r="E521" s="3">
        <v>1633.8700000000001</v>
      </c>
      <c r="F521" s="3">
        <v>775000</v>
      </c>
      <c r="G521" s="3">
        <v>334.15</v>
      </c>
      <c r="H521" s="10">
        <v>0.46827794561933533</v>
      </c>
      <c r="I521" s="4">
        <v>0.39763313609467454</v>
      </c>
      <c r="J521" s="10">
        <v>0.44908783040198491</v>
      </c>
      <c r="K521" s="4">
        <v>0.50626971766303264</v>
      </c>
      <c r="L521" s="4">
        <v>0.73737373737373735</v>
      </c>
      <c r="M521" s="11">
        <v>1</v>
      </c>
      <c r="N521" s="12">
        <v>1</v>
      </c>
      <c r="O521" s="13">
        <v>2</v>
      </c>
      <c r="P521" s="11">
        <v>0</v>
      </c>
      <c r="Q521" s="12">
        <v>0</v>
      </c>
      <c r="R521" s="13">
        <v>0</v>
      </c>
    </row>
    <row r="522" spans="2:18" x14ac:dyDescent="0.3">
      <c r="B522" s="7" t="s">
        <v>508</v>
      </c>
      <c r="C522" s="3">
        <v>3466.94</v>
      </c>
      <c r="D522" s="3">
        <v>1657500</v>
      </c>
      <c r="E522" s="3">
        <v>934.54999999999984</v>
      </c>
      <c r="F522" s="3">
        <v>762500</v>
      </c>
      <c r="G522" s="3">
        <v>332.45</v>
      </c>
      <c r="H522" s="10">
        <v>0.46003016591251883</v>
      </c>
      <c r="I522" s="4">
        <v>0.40236486486486489</v>
      </c>
      <c r="J522" s="10">
        <v>0.45563945778694565</v>
      </c>
      <c r="K522" s="4">
        <v>0.50626971766303264</v>
      </c>
      <c r="L522" s="4">
        <v>0.73737373737373735</v>
      </c>
      <c r="M522" s="11">
        <v>0</v>
      </c>
      <c r="N522" s="12">
        <v>1</v>
      </c>
      <c r="O522" s="13">
        <v>1</v>
      </c>
      <c r="P522" s="11">
        <v>1</v>
      </c>
      <c r="Q522" s="12">
        <v>0</v>
      </c>
      <c r="R522" s="13">
        <v>1</v>
      </c>
    </row>
    <row r="523" spans="2:18" x14ac:dyDescent="0.3">
      <c r="B523" s="7" t="s">
        <v>509</v>
      </c>
      <c r="C523" s="3">
        <v>4246.37</v>
      </c>
      <c r="D523" s="3">
        <v>1632500</v>
      </c>
      <c r="E523" s="3">
        <v>1658.88</v>
      </c>
      <c r="F523" s="3">
        <v>782500</v>
      </c>
      <c r="G523" s="3">
        <v>330.1</v>
      </c>
      <c r="H523" s="10">
        <v>0.47932618683001532</v>
      </c>
      <c r="I523" s="4">
        <v>0.40926552533695387</v>
      </c>
      <c r="J523" s="10">
        <v>0.45956053750171399</v>
      </c>
      <c r="K523" s="4">
        <v>0.50626971766303264</v>
      </c>
      <c r="L523" s="4">
        <v>0.73737373737373735</v>
      </c>
      <c r="M523" s="11">
        <v>0</v>
      </c>
      <c r="N523" s="12">
        <v>1</v>
      </c>
      <c r="O523" s="13">
        <v>1</v>
      </c>
      <c r="P523" s="11">
        <v>1</v>
      </c>
      <c r="Q523" s="12">
        <v>0</v>
      </c>
      <c r="R523" s="13">
        <v>1</v>
      </c>
    </row>
    <row r="524" spans="2:18" ht="15" thickBot="1" x14ac:dyDescent="0.35">
      <c r="B524" s="7" t="s">
        <v>510</v>
      </c>
      <c r="C524" s="3">
        <v>3982.1700000000005</v>
      </c>
      <c r="D524" s="3">
        <v>1490000</v>
      </c>
      <c r="E524" s="3">
        <v>1036.19</v>
      </c>
      <c r="F524" s="3">
        <v>732500</v>
      </c>
      <c r="G524" s="3">
        <v>329.75</v>
      </c>
      <c r="H524" s="10">
        <v>0.49161073825503354</v>
      </c>
      <c r="I524" s="4">
        <v>0.4275126866488993</v>
      </c>
      <c r="J524" s="10">
        <v>0.46415405576592705</v>
      </c>
      <c r="K524" s="4">
        <v>0.50626971766303264</v>
      </c>
      <c r="L524" s="4">
        <v>0.73737373737373735</v>
      </c>
      <c r="M524" s="11">
        <v>0</v>
      </c>
      <c r="N524" s="12">
        <v>1</v>
      </c>
      <c r="O524" s="13">
        <v>1</v>
      </c>
      <c r="P524" s="11">
        <v>1</v>
      </c>
      <c r="Q524" s="12">
        <v>0</v>
      </c>
      <c r="R524" s="13">
        <v>1</v>
      </c>
    </row>
    <row r="525" spans="2:18" ht="15" thickBot="1" x14ac:dyDescent="0.35">
      <c r="B525" s="17" t="s">
        <v>511</v>
      </c>
      <c r="C525" s="18">
        <v>3093.69</v>
      </c>
      <c r="D525" s="18">
        <v>1402500</v>
      </c>
      <c r="E525" s="18">
        <v>1818.0899999999997</v>
      </c>
      <c r="F525" s="18">
        <v>722500</v>
      </c>
      <c r="G525" s="18">
        <v>327.95</v>
      </c>
      <c r="H525" s="19">
        <v>0.51515151515151514</v>
      </c>
      <c r="I525" s="19">
        <v>0.44271972106274432</v>
      </c>
      <c r="J525" s="19">
        <v>0.47380206622467536</v>
      </c>
      <c r="K525" s="19">
        <v>0.50626971766303264</v>
      </c>
      <c r="L525" s="19">
        <v>0.73737373737373735</v>
      </c>
      <c r="M525" s="18">
        <v>0</v>
      </c>
      <c r="N525" s="18">
        <v>1</v>
      </c>
      <c r="O525" s="18">
        <v>1</v>
      </c>
      <c r="P525" s="18">
        <v>1</v>
      </c>
      <c r="Q525" s="18">
        <v>0</v>
      </c>
      <c r="R525" s="18">
        <v>1</v>
      </c>
    </row>
    <row r="526" spans="2:18" x14ac:dyDescent="0.3">
      <c r="B526" s="7" t="s">
        <v>512</v>
      </c>
      <c r="C526" s="3">
        <v>1322.54</v>
      </c>
      <c r="D526" s="3">
        <v>405000</v>
      </c>
      <c r="E526" s="3">
        <v>631.02</v>
      </c>
      <c r="F526" s="3">
        <v>350000</v>
      </c>
      <c r="G526" s="3">
        <v>331.2</v>
      </c>
      <c r="H526" s="10">
        <v>0.86419753086419748</v>
      </c>
      <c r="I526" s="4">
        <v>0.45063791844248358</v>
      </c>
      <c r="J526" s="10">
        <v>0.48247189206136976</v>
      </c>
      <c r="K526" s="4">
        <v>0.51114081996434935</v>
      </c>
      <c r="L526" s="4">
        <v>0.73737373737373735</v>
      </c>
      <c r="M526" s="11">
        <v>0</v>
      </c>
      <c r="N526" s="12">
        <v>1</v>
      </c>
      <c r="O526" s="13">
        <v>1</v>
      </c>
      <c r="P526" s="11">
        <v>1</v>
      </c>
      <c r="Q526" s="12">
        <v>0</v>
      </c>
      <c r="R526" s="13">
        <v>1</v>
      </c>
    </row>
    <row r="527" spans="2:18" x14ac:dyDescent="0.3">
      <c r="B527" s="7" t="s">
        <v>513</v>
      </c>
      <c r="C527" s="3">
        <v>60.769999999999996</v>
      </c>
      <c r="D527" s="3">
        <v>407500</v>
      </c>
      <c r="E527" s="3">
        <v>16.740000000000002</v>
      </c>
      <c r="F527" s="3">
        <v>352500</v>
      </c>
      <c r="G527" s="3">
        <v>331.75</v>
      </c>
      <c r="H527" s="10">
        <v>0.86503067484662577</v>
      </c>
      <c r="I527" s="4">
        <v>0.4573651834389274</v>
      </c>
      <c r="J527" s="10">
        <v>0.48861416777387889</v>
      </c>
      <c r="K527" s="4">
        <v>0.51615290839428773</v>
      </c>
      <c r="L527" s="4">
        <v>0.86419753086419748</v>
      </c>
      <c r="M527" s="11">
        <v>0</v>
      </c>
      <c r="N527" s="12">
        <v>1</v>
      </c>
      <c r="O527" s="13">
        <v>1</v>
      </c>
      <c r="P527" s="11">
        <v>1</v>
      </c>
      <c r="Q527" s="12">
        <v>0</v>
      </c>
      <c r="R527" s="13">
        <v>1</v>
      </c>
    </row>
    <row r="528" spans="2:18" x14ac:dyDescent="0.3">
      <c r="B528" s="7" t="s">
        <v>514</v>
      </c>
      <c r="C528" s="3">
        <v>1265.2600000000002</v>
      </c>
      <c r="D528" s="3">
        <v>520000</v>
      </c>
      <c r="E528" s="3">
        <v>842.16</v>
      </c>
      <c r="F528" s="3">
        <v>382500</v>
      </c>
      <c r="G528" s="3">
        <v>328.75</v>
      </c>
      <c r="H528" s="10">
        <v>0.73557692307692313</v>
      </c>
      <c r="I528" s="4">
        <v>0.45979535170711638</v>
      </c>
      <c r="J528" s="10">
        <v>0.49492508743737595</v>
      </c>
      <c r="K528" s="4">
        <v>0.52508210180623971</v>
      </c>
      <c r="L528" s="4">
        <v>0.86503067484662577</v>
      </c>
      <c r="M528" s="11">
        <v>0</v>
      </c>
      <c r="N528" s="12">
        <v>1</v>
      </c>
      <c r="O528" s="13">
        <v>1</v>
      </c>
      <c r="P528" s="11">
        <v>1</v>
      </c>
      <c r="Q528" s="12">
        <v>0</v>
      </c>
      <c r="R528" s="13">
        <v>1</v>
      </c>
    </row>
    <row r="529" spans="2:18" x14ac:dyDescent="0.3">
      <c r="B529" s="7" t="s">
        <v>515</v>
      </c>
      <c r="C529" s="3">
        <v>2599.1</v>
      </c>
      <c r="D529" s="3">
        <v>652500</v>
      </c>
      <c r="E529" s="3">
        <v>2296.7299999999996</v>
      </c>
      <c r="F529" s="3">
        <v>597500</v>
      </c>
      <c r="G529" s="3">
        <v>322.85000000000002</v>
      </c>
      <c r="H529" s="10">
        <v>0.91570881226053635</v>
      </c>
      <c r="I529" s="4">
        <v>0.45979535170711638</v>
      </c>
      <c r="J529" s="10">
        <v>0.49492508743737595</v>
      </c>
      <c r="K529" s="4">
        <v>0.52508210180623971</v>
      </c>
      <c r="L529" s="4">
        <v>0.86503067484662577</v>
      </c>
      <c r="M529" s="11">
        <v>0</v>
      </c>
      <c r="N529" s="12">
        <v>1</v>
      </c>
      <c r="O529" s="13">
        <v>1</v>
      </c>
      <c r="P529" s="11">
        <v>1</v>
      </c>
      <c r="Q529" s="12">
        <v>0</v>
      </c>
      <c r="R529" s="13">
        <v>1</v>
      </c>
    </row>
    <row r="530" spans="2:18" x14ac:dyDescent="0.3">
      <c r="B530" s="7" t="s">
        <v>516</v>
      </c>
      <c r="C530" s="3">
        <v>1573.31</v>
      </c>
      <c r="D530" s="3">
        <v>720000</v>
      </c>
      <c r="E530" s="3">
        <v>946.67</v>
      </c>
      <c r="F530" s="3">
        <v>625000</v>
      </c>
      <c r="G530" s="3">
        <v>314.05</v>
      </c>
      <c r="H530" s="10">
        <v>0.86805555555555558</v>
      </c>
      <c r="I530" s="4">
        <v>0.45979535170711638</v>
      </c>
      <c r="J530" s="10">
        <v>0.49492508743737595</v>
      </c>
      <c r="K530" s="4">
        <v>0.52508210180623971</v>
      </c>
      <c r="L530" s="4">
        <v>0.91570881226053635</v>
      </c>
      <c r="M530" s="11">
        <v>0</v>
      </c>
      <c r="N530" s="12">
        <v>1</v>
      </c>
      <c r="O530" s="13">
        <v>1</v>
      </c>
      <c r="P530" s="11">
        <v>1</v>
      </c>
      <c r="Q530" s="12">
        <v>0</v>
      </c>
      <c r="R530" s="13">
        <v>1</v>
      </c>
    </row>
    <row r="531" spans="2:18" x14ac:dyDescent="0.3">
      <c r="B531" s="7" t="s">
        <v>517</v>
      </c>
      <c r="C531" s="3">
        <v>2252.96</v>
      </c>
      <c r="D531" s="3">
        <v>782500</v>
      </c>
      <c r="E531" s="3">
        <v>1706.0599999999997</v>
      </c>
      <c r="F531" s="3">
        <v>650000</v>
      </c>
      <c r="G531" s="3">
        <v>301.89999999999998</v>
      </c>
      <c r="H531" s="10">
        <v>0.83067092651757191</v>
      </c>
      <c r="I531" s="4">
        <v>0.46621600069263119</v>
      </c>
      <c r="J531" s="10">
        <v>0.50166554315710965</v>
      </c>
      <c r="K531" s="4">
        <v>0.59103708791208787</v>
      </c>
      <c r="L531" s="4">
        <v>0.91570881226053635</v>
      </c>
      <c r="M531" s="11">
        <v>0</v>
      </c>
      <c r="N531" s="12">
        <v>1</v>
      </c>
      <c r="O531" s="13">
        <v>1</v>
      </c>
      <c r="P531" s="11">
        <v>1</v>
      </c>
      <c r="Q531" s="12">
        <v>0</v>
      </c>
      <c r="R531" s="13">
        <v>1</v>
      </c>
    </row>
    <row r="532" spans="2:18" x14ac:dyDescent="0.3">
      <c r="B532" s="7" t="s">
        <v>518</v>
      </c>
      <c r="C532" s="3">
        <v>4841.3899999999994</v>
      </c>
      <c r="D532" s="3">
        <v>995000</v>
      </c>
      <c r="E532" s="3">
        <v>1288.6800000000003</v>
      </c>
      <c r="F532" s="3">
        <v>722500</v>
      </c>
      <c r="G532" s="3">
        <v>315.64999999999998</v>
      </c>
      <c r="H532" s="10">
        <v>0.72613065326633164</v>
      </c>
      <c r="I532" s="4">
        <v>0.46621600069263119</v>
      </c>
      <c r="J532" s="10">
        <v>0.50402167909417284</v>
      </c>
      <c r="K532" s="4">
        <v>0.75935042393708529</v>
      </c>
      <c r="L532" s="4">
        <v>0.91570881226053635</v>
      </c>
      <c r="M532" s="11">
        <v>0</v>
      </c>
      <c r="N532" s="12">
        <v>1</v>
      </c>
      <c r="O532" s="13">
        <v>1</v>
      </c>
      <c r="P532" s="11">
        <v>1</v>
      </c>
      <c r="Q532" s="12">
        <v>0</v>
      </c>
      <c r="R532" s="13">
        <v>1</v>
      </c>
    </row>
    <row r="533" spans="2:18" x14ac:dyDescent="0.3">
      <c r="B533" s="7" t="s">
        <v>519</v>
      </c>
      <c r="C533" s="3">
        <v>2235.44</v>
      </c>
      <c r="D533" s="3">
        <v>1132500</v>
      </c>
      <c r="E533" s="3">
        <v>1106.6200000000001</v>
      </c>
      <c r="F533" s="3">
        <v>815000</v>
      </c>
      <c r="G533" s="3">
        <v>311.85000000000002</v>
      </c>
      <c r="H533" s="10">
        <v>0.7196467991169978</v>
      </c>
      <c r="I533" s="4">
        <v>0.46621600069263119</v>
      </c>
      <c r="J533" s="10">
        <v>0.50402167909417284</v>
      </c>
      <c r="K533" s="4">
        <v>0.75935042393708529</v>
      </c>
      <c r="L533" s="4">
        <v>0.91570881226053635</v>
      </c>
      <c r="M533" s="11">
        <v>0</v>
      </c>
      <c r="N533" s="12">
        <v>1</v>
      </c>
      <c r="O533" s="13">
        <v>1</v>
      </c>
      <c r="P533" s="11">
        <v>1</v>
      </c>
      <c r="Q533" s="12">
        <v>0</v>
      </c>
      <c r="R533" s="13">
        <v>1</v>
      </c>
    </row>
    <row r="534" spans="2:18" x14ac:dyDescent="0.3">
      <c r="B534" s="7" t="s">
        <v>520</v>
      </c>
      <c r="C534" s="3">
        <v>3092.07</v>
      </c>
      <c r="D534" s="3">
        <v>1175000</v>
      </c>
      <c r="E534" s="3">
        <v>1197.0999999999999</v>
      </c>
      <c r="F534" s="3">
        <v>805000</v>
      </c>
      <c r="G534" s="3">
        <v>308.35000000000002</v>
      </c>
      <c r="H534" s="10">
        <v>0.68510638297872339</v>
      </c>
      <c r="I534" s="4">
        <v>0.46621600069263119</v>
      </c>
      <c r="J534" s="10">
        <v>0.50402167909417284</v>
      </c>
      <c r="K534" s="4">
        <v>0.75935042393708529</v>
      </c>
      <c r="L534" s="4">
        <v>0.91570881226053635</v>
      </c>
      <c r="M534" s="11">
        <v>0</v>
      </c>
      <c r="N534" s="12">
        <v>1</v>
      </c>
      <c r="O534" s="13">
        <v>1</v>
      </c>
      <c r="P534" s="11">
        <v>1</v>
      </c>
      <c r="Q534" s="12">
        <v>0</v>
      </c>
      <c r="R534" s="13">
        <v>1</v>
      </c>
    </row>
    <row r="535" spans="2:18" x14ac:dyDescent="0.3">
      <c r="B535" s="7" t="s">
        <v>521</v>
      </c>
      <c r="C535" s="3">
        <v>28004.9</v>
      </c>
      <c r="D535" s="3">
        <v>1695000</v>
      </c>
      <c r="E535" s="3">
        <v>12794.7</v>
      </c>
      <c r="F535" s="3">
        <v>1047500</v>
      </c>
      <c r="G535" s="3">
        <v>326.2</v>
      </c>
      <c r="H535" s="10">
        <v>0.61799410029498525</v>
      </c>
      <c r="I535" s="4">
        <v>0.46621600069263119</v>
      </c>
      <c r="J535" s="10">
        <v>0.5066954758856167</v>
      </c>
      <c r="K535" s="4">
        <v>0.75935042393708529</v>
      </c>
      <c r="L535" s="4">
        <v>0.91570881226053635</v>
      </c>
      <c r="M535" s="11">
        <v>0</v>
      </c>
      <c r="N535" s="12">
        <v>1</v>
      </c>
      <c r="O535" s="13">
        <v>1</v>
      </c>
      <c r="P535" s="11">
        <v>1</v>
      </c>
      <c r="Q535" s="12">
        <v>0</v>
      </c>
      <c r="R535" s="13">
        <v>1</v>
      </c>
    </row>
    <row r="536" spans="2:18" x14ac:dyDescent="0.3">
      <c r="B536" s="7" t="s">
        <v>522</v>
      </c>
      <c r="C536" s="3">
        <v>11498.150000000001</v>
      </c>
      <c r="D536" s="3">
        <v>1895000</v>
      </c>
      <c r="E536" s="3">
        <v>6357.46</v>
      </c>
      <c r="F536" s="3">
        <v>920000</v>
      </c>
      <c r="G536" s="3">
        <v>301.5</v>
      </c>
      <c r="H536" s="10">
        <v>0.48548812664907653</v>
      </c>
      <c r="I536" s="4">
        <v>0.46621600069263119</v>
      </c>
      <c r="J536" s="10">
        <v>0.56657280772325014</v>
      </c>
      <c r="K536" s="4">
        <v>0.75935042393708529</v>
      </c>
      <c r="L536" s="4">
        <v>0.91570881226053635</v>
      </c>
      <c r="M536" s="11">
        <v>0</v>
      </c>
      <c r="N536" s="12">
        <v>0</v>
      </c>
      <c r="O536" s="13">
        <v>0</v>
      </c>
      <c r="P536" s="11">
        <v>1</v>
      </c>
      <c r="Q536" s="12">
        <v>1</v>
      </c>
      <c r="R536" s="13">
        <v>2</v>
      </c>
    </row>
    <row r="537" spans="2:18" x14ac:dyDescent="0.3">
      <c r="B537" s="7" t="s">
        <v>523</v>
      </c>
      <c r="C537" s="3">
        <v>7012.4100000000017</v>
      </c>
      <c r="D537" s="3">
        <v>2087500</v>
      </c>
      <c r="E537" s="3">
        <v>3427.2700000000004</v>
      </c>
      <c r="F537" s="3">
        <v>967500</v>
      </c>
      <c r="G537" s="3">
        <v>285.89999999999998</v>
      </c>
      <c r="H537" s="10">
        <v>0.46347305389221555</v>
      </c>
      <c r="I537" s="4">
        <v>0.46621600069263119</v>
      </c>
      <c r="J537" s="10">
        <v>0.56657280772325014</v>
      </c>
      <c r="K537" s="4">
        <v>0.75935042393708529</v>
      </c>
      <c r="L537" s="4">
        <v>0.91570881226053635</v>
      </c>
      <c r="M537" s="11">
        <v>1</v>
      </c>
      <c r="N537" s="12">
        <v>0</v>
      </c>
      <c r="O537" s="13">
        <v>1</v>
      </c>
      <c r="P537" s="11">
        <v>0</v>
      </c>
      <c r="Q537" s="12">
        <v>1</v>
      </c>
      <c r="R537" s="13">
        <v>1</v>
      </c>
    </row>
    <row r="538" spans="2:18" x14ac:dyDescent="0.3">
      <c r="B538" s="7" t="s">
        <v>524</v>
      </c>
      <c r="C538" s="3">
        <v>7627.8200000000015</v>
      </c>
      <c r="D538" s="3">
        <v>2147500</v>
      </c>
      <c r="E538" s="3">
        <v>2543.0699999999997</v>
      </c>
      <c r="F538" s="3">
        <v>967500</v>
      </c>
      <c r="G538" s="3">
        <v>294.45</v>
      </c>
      <c r="H538" s="10">
        <v>0.45052386495925495</v>
      </c>
      <c r="I538" s="4">
        <v>0.4670767226875554</v>
      </c>
      <c r="J538" s="10">
        <v>0.56657280772325014</v>
      </c>
      <c r="K538" s="4">
        <v>0.75935042393708529</v>
      </c>
      <c r="L538" s="4">
        <v>0.91570881226053635</v>
      </c>
      <c r="M538" s="11">
        <v>1</v>
      </c>
      <c r="N538" s="12">
        <v>0</v>
      </c>
      <c r="O538" s="13">
        <v>1</v>
      </c>
      <c r="P538" s="11">
        <v>0</v>
      </c>
      <c r="Q538" s="12">
        <v>1</v>
      </c>
      <c r="R538" s="13">
        <v>1</v>
      </c>
    </row>
    <row r="539" spans="2:18" x14ac:dyDescent="0.3">
      <c r="B539" s="7" t="s">
        <v>525</v>
      </c>
      <c r="C539" s="3">
        <v>5057.38</v>
      </c>
      <c r="D539" s="3">
        <v>2180000</v>
      </c>
      <c r="E539" s="3">
        <v>1940.88</v>
      </c>
      <c r="F539" s="3">
        <v>1045000</v>
      </c>
      <c r="G539" s="3">
        <v>296.64999999999998</v>
      </c>
      <c r="H539" s="10">
        <v>0.47935779816513763</v>
      </c>
      <c r="I539" s="4">
        <v>0.4670767226875554</v>
      </c>
      <c r="J539" s="10">
        <v>0.56657280772325014</v>
      </c>
      <c r="K539" s="4">
        <v>0.75935042393708529</v>
      </c>
      <c r="L539" s="4">
        <v>0.91570881226053635</v>
      </c>
      <c r="M539" s="11">
        <v>1</v>
      </c>
      <c r="N539" s="12">
        <v>0</v>
      </c>
      <c r="O539" s="13">
        <v>1</v>
      </c>
      <c r="P539" s="11">
        <v>0</v>
      </c>
      <c r="Q539" s="12">
        <v>1</v>
      </c>
      <c r="R539" s="13">
        <v>1</v>
      </c>
    </row>
    <row r="540" spans="2:18" x14ac:dyDescent="0.3">
      <c r="B540" s="7" t="s">
        <v>526</v>
      </c>
      <c r="C540" s="3">
        <v>5968.7800000000007</v>
      </c>
      <c r="D540" s="3">
        <v>2222500</v>
      </c>
      <c r="E540" s="3">
        <v>1704</v>
      </c>
      <c r="F540" s="3">
        <v>1020000</v>
      </c>
      <c r="G540" s="3">
        <v>290.45</v>
      </c>
      <c r="H540" s="10">
        <v>0.45894263217097864</v>
      </c>
      <c r="I540" s="4">
        <v>0.47656412652734531</v>
      </c>
      <c r="J540" s="10">
        <v>0.56657280772325014</v>
      </c>
      <c r="K540" s="4">
        <v>0.75935042393708529</v>
      </c>
      <c r="L540" s="4">
        <v>0.91570881226053635</v>
      </c>
      <c r="M540" s="11">
        <v>1</v>
      </c>
      <c r="N540" s="12">
        <v>0</v>
      </c>
      <c r="O540" s="13">
        <v>1</v>
      </c>
      <c r="P540" s="11">
        <v>0</v>
      </c>
      <c r="Q540" s="12">
        <v>1</v>
      </c>
      <c r="R540" s="13">
        <v>1</v>
      </c>
    </row>
    <row r="541" spans="2:18" x14ac:dyDescent="0.3">
      <c r="B541" s="7" t="s">
        <v>527</v>
      </c>
      <c r="C541" s="3">
        <v>5358.1400000000012</v>
      </c>
      <c r="D541" s="3">
        <v>2032500</v>
      </c>
      <c r="E541" s="3">
        <v>1757.3</v>
      </c>
      <c r="F541" s="3">
        <v>910000</v>
      </c>
      <c r="G541" s="3">
        <v>280.25</v>
      </c>
      <c r="H541" s="10">
        <v>0.44772447724477243</v>
      </c>
      <c r="I541" s="4">
        <v>0.47656412652734531</v>
      </c>
      <c r="J541" s="10">
        <v>0.56657280772325014</v>
      </c>
      <c r="K541" s="4">
        <v>0.75935042393708529</v>
      </c>
      <c r="L541" s="4">
        <v>0.91570881226053635</v>
      </c>
      <c r="M541" s="11">
        <v>1</v>
      </c>
      <c r="N541" s="12">
        <v>0</v>
      </c>
      <c r="O541" s="13">
        <v>1</v>
      </c>
      <c r="P541" s="11">
        <v>0</v>
      </c>
      <c r="Q541" s="12">
        <v>1</v>
      </c>
      <c r="R541" s="13">
        <v>1</v>
      </c>
    </row>
    <row r="542" spans="2:18" x14ac:dyDescent="0.3">
      <c r="B542" s="7" t="s">
        <v>528</v>
      </c>
      <c r="C542" s="3">
        <v>4559.2600000000011</v>
      </c>
      <c r="D542" s="3">
        <v>1967500</v>
      </c>
      <c r="E542" s="3">
        <v>2801.98</v>
      </c>
      <c r="F542" s="3">
        <v>915000</v>
      </c>
      <c r="G542" s="3">
        <v>285.10000000000002</v>
      </c>
      <c r="H542" s="10">
        <v>0.46505717916137229</v>
      </c>
      <c r="I542" s="4">
        <v>0.47536290359556538</v>
      </c>
      <c r="J542" s="10">
        <v>0.56657280772325014</v>
      </c>
      <c r="K542" s="4">
        <v>0.75935042393708529</v>
      </c>
      <c r="L542" s="4">
        <v>0.91570881226053635</v>
      </c>
      <c r="M542" s="11">
        <v>1</v>
      </c>
      <c r="N542" s="12">
        <v>0</v>
      </c>
      <c r="O542" s="13">
        <v>1</v>
      </c>
      <c r="P542" s="11">
        <v>0</v>
      </c>
      <c r="Q542" s="12">
        <v>1</v>
      </c>
      <c r="R542" s="13">
        <v>1</v>
      </c>
    </row>
    <row r="543" spans="2:18" ht="15" thickBot="1" x14ac:dyDescent="0.35">
      <c r="B543" s="7" t="s">
        <v>529</v>
      </c>
      <c r="C543" s="3">
        <v>3036.02</v>
      </c>
      <c r="D543" s="3">
        <v>1792500</v>
      </c>
      <c r="E543" s="3">
        <v>999.24999999999989</v>
      </c>
      <c r="F543" s="3">
        <v>900000</v>
      </c>
      <c r="G543" s="3">
        <v>296.7</v>
      </c>
      <c r="H543" s="10">
        <v>0.502092050209205</v>
      </c>
      <c r="I543" s="4">
        <v>0.47575893491285459</v>
      </c>
      <c r="J543" s="10">
        <v>0.56657280772325014</v>
      </c>
      <c r="K543" s="4">
        <v>0.75935042393708529</v>
      </c>
      <c r="L543" s="4">
        <v>0.91570881226053635</v>
      </c>
      <c r="M543" s="11">
        <v>1</v>
      </c>
      <c r="N543" s="12">
        <v>0</v>
      </c>
      <c r="O543" s="13">
        <v>1</v>
      </c>
      <c r="P543" s="11">
        <v>0</v>
      </c>
      <c r="Q543" s="12">
        <v>1</v>
      </c>
      <c r="R543" s="13">
        <v>1</v>
      </c>
    </row>
    <row r="544" spans="2:18" ht="15" thickBot="1" x14ac:dyDescent="0.35">
      <c r="B544" s="17" t="s">
        <v>530</v>
      </c>
      <c r="C544" s="18">
        <v>5627.0800000000008</v>
      </c>
      <c r="D544" s="18">
        <v>1890000</v>
      </c>
      <c r="E544" s="18">
        <v>1873.7900000000002</v>
      </c>
      <c r="F544" s="18">
        <v>890000</v>
      </c>
      <c r="G544" s="18">
        <v>296.14999999999998</v>
      </c>
      <c r="H544" s="19">
        <v>0.47089947089947087</v>
      </c>
      <c r="I544" s="19">
        <v>0.47578264341419629</v>
      </c>
      <c r="J544" s="19">
        <v>0.56657280772325014</v>
      </c>
      <c r="K544" s="19">
        <v>0.75935042393708529</v>
      </c>
      <c r="L544" s="19">
        <v>0.91570881226053635</v>
      </c>
      <c r="M544" s="18">
        <v>1</v>
      </c>
      <c r="N544" s="18">
        <v>0</v>
      </c>
      <c r="O544" s="18">
        <v>1</v>
      </c>
      <c r="P544" s="18">
        <v>0</v>
      </c>
      <c r="Q544" s="18">
        <v>1</v>
      </c>
      <c r="R544" s="18">
        <v>1</v>
      </c>
    </row>
    <row r="545" spans="2:18" x14ac:dyDescent="0.3">
      <c r="B545" s="7" t="s">
        <v>531</v>
      </c>
      <c r="C545" s="3">
        <v>1052.6599999999999</v>
      </c>
      <c r="D545" s="3">
        <v>302500</v>
      </c>
      <c r="E545" s="3">
        <v>487.52</v>
      </c>
      <c r="F545" s="3">
        <v>292500</v>
      </c>
      <c r="G545" s="3">
        <v>302.14999999999998</v>
      </c>
      <c r="H545" s="10">
        <v>0.96694214876033058</v>
      </c>
      <c r="I545" s="4">
        <v>0.4694388979649462</v>
      </c>
      <c r="J545" s="10">
        <v>0.56657280772325014</v>
      </c>
      <c r="K545" s="4">
        <v>0.75935042393708529</v>
      </c>
      <c r="L545" s="4">
        <v>0.91570881226053635</v>
      </c>
      <c r="M545" s="11">
        <v>1</v>
      </c>
      <c r="N545" s="12">
        <v>1</v>
      </c>
      <c r="O545" s="13">
        <v>2</v>
      </c>
      <c r="P545" s="11">
        <v>0</v>
      </c>
      <c r="Q545" s="12">
        <v>0</v>
      </c>
      <c r="R545" s="13">
        <v>0</v>
      </c>
    </row>
    <row r="546" spans="2:18" x14ac:dyDescent="0.3">
      <c r="B546" s="7" t="s">
        <v>532</v>
      </c>
      <c r="C546" s="3">
        <v>853.81</v>
      </c>
      <c r="D546" s="3">
        <v>365000</v>
      </c>
      <c r="E546" s="3">
        <v>567.25</v>
      </c>
      <c r="F546" s="3">
        <v>365000</v>
      </c>
      <c r="G546" s="3">
        <v>301.64999999999998</v>
      </c>
      <c r="H546" s="10">
        <v>1</v>
      </c>
      <c r="I546" s="4">
        <v>0.4694388979649462</v>
      </c>
      <c r="J546" s="10">
        <v>0.65155024163685438</v>
      </c>
      <c r="K546" s="4">
        <v>0.83905257760422836</v>
      </c>
      <c r="L546" s="4">
        <v>0.96694214876033058</v>
      </c>
      <c r="M546" s="11">
        <v>0</v>
      </c>
      <c r="N546" s="12">
        <v>1</v>
      </c>
      <c r="O546" s="13">
        <v>1</v>
      </c>
      <c r="P546" s="11">
        <v>1</v>
      </c>
      <c r="Q546" s="12">
        <v>0</v>
      </c>
      <c r="R546" s="13">
        <v>1</v>
      </c>
    </row>
    <row r="547" spans="2:18" x14ac:dyDescent="0.3">
      <c r="B547" s="7" t="s">
        <v>533</v>
      </c>
      <c r="C547" s="3">
        <v>2011.08</v>
      </c>
      <c r="D547" s="3">
        <v>475000</v>
      </c>
      <c r="E547" s="3">
        <v>529.91000000000008</v>
      </c>
      <c r="F547" s="3">
        <v>432500</v>
      </c>
      <c r="G547" s="3">
        <v>303.39999999999998</v>
      </c>
      <c r="H547" s="10">
        <v>0.91052631578947374</v>
      </c>
      <c r="I547" s="4">
        <v>0.4694388979649462</v>
      </c>
      <c r="J547" s="10">
        <v>0.65155024163685438</v>
      </c>
      <c r="K547" s="4">
        <v>0.83926086359983532</v>
      </c>
      <c r="L547" s="4">
        <v>1</v>
      </c>
      <c r="M547" s="11">
        <v>0</v>
      </c>
      <c r="N547" s="12">
        <v>1</v>
      </c>
      <c r="O547" s="13">
        <v>1</v>
      </c>
      <c r="P547" s="11">
        <v>1</v>
      </c>
      <c r="Q547" s="12">
        <v>0</v>
      </c>
      <c r="R547" s="13">
        <v>1</v>
      </c>
    </row>
    <row r="548" spans="2:18" x14ac:dyDescent="0.3">
      <c r="B548" s="7" t="s">
        <v>534</v>
      </c>
      <c r="C548" s="3">
        <v>1179.97</v>
      </c>
      <c r="D548" s="3">
        <v>517500</v>
      </c>
      <c r="E548" s="3">
        <v>419.65999999999997</v>
      </c>
      <c r="F548" s="3">
        <v>462500</v>
      </c>
      <c r="G548" s="3">
        <v>309.8</v>
      </c>
      <c r="H548" s="10">
        <v>0.893719806763285</v>
      </c>
      <c r="I548" s="4">
        <v>0.4694388979649462</v>
      </c>
      <c r="J548" s="10">
        <v>0.65155024163685438</v>
      </c>
      <c r="K548" s="4">
        <v>0.84001708377706785</v>
      </c>
      <c r="L548" s="4">
        <v>1</v>
      </c>
      <c r="M548" s="11">
        <v>0</v>
      </c>
      <c r="N548" s="12">
        <v>1</v>
      </c>
      <c r="O548" s="13">
        <v>1</v>
      </c>
      <c r="P548" s="11">
        <v>1</v>
      </c>
      <c r="Q548" s="12">
        <v>0</v>
      </c>
      <c r="R548" s="13">
        <v>1</v>
      </c>
    </row>
    <row r="549" spans="2:18" x14ac:dyDescent="0.3">
      <c r="B549" s="7" t="s">
        <v>535</v>
      </c>
      <c r="C549" s="3">
        <v>1435.54</v>
      </c>
      <c r="D549" s="3">
        <v>562500</v>
      </c>
      <c r="E549" s="3">
        <v>584.03000000000009</v>
      </c>
      <c r="F549" s="3">
        <v>427500</v>
      </c>
      <c r="G549" s="3">
        <v>311.3</v>
      </c>
      <c r="H549" s="10">
        <v>0.76</v>
      </c>
      <c r="I549" s="4">
        <v>0.4694388979649462</v>
      </c>
      <c r="J549" s="10">
        <v>0.65155024163685438</v>
      </c>
      <c r="K549" s="4">
        <v>0.87447161835748788</v>
      </c>
      <c r="L549" s="4">
        <v>1</v>
      </c>
      <c r="M549" s="11">
        <v>0</v>
      </c>
      <c r="N549" s="12">
        <v>1</v>
      </c>
      <c r="O549" s="13">
        <v>1</v>
      </c>
      <c r="P549" s="11">
        <v>1</v>
      </c>
      <c r="Q549" s="12">
        <v>0</v>
      </c>
      <c r="R549" s="13">
        <v>1</v>
      </c>
    </row>
    <row r="550" spans="2:18" x14ac:dyDescent="0.3">
      <c r="B550" s="7" t="s">
        <v>536</v>
      </c>
      <c r="C550" s="3">
        <v>1176.9199999999998</v>
      </c>
      <c r="D550" s="3">
        <v>610000</v>
      </c>
      <c r="E550" s="3">
        <v>541.78</v>
      </c>
      <c r="F550" s="3">
        <v>437500</v>
      </c>
      <c r="G550" s="3">
        <v>306.14999999999998</v>
      </c>
      <c r="H550" s="10">
        <v>0.71721311475409832</v>
      </c>
      <c r="I550" s="4">
        <v>0.4694388979649462</v>
      </c>
      <c r="J550" s="10">
        <v>0.65155024163685438</v>
      </c>
      <c r="K550" s="4">
        <v>0.84001708377706785</v>
      </c>
      <c r="L550" s="4">
        <v>1</v>
      </c>
      <c r="M550" s="11">
        <v>0</v>
      </c>
      <c r="N550" s="12">
        <v>1</v>
      </c>
      <c r="O550" s="13">
        <v>1</v>
      </c>
      <c r="P550" s="11">
        <v>1</v>
      </c>
      <c r="Q550" s="12">
        <v>0</v>
      </c>
      <c r="R550" s="13">
        <v>1</v>
      </c>
    </row>
    <row r="551" spans="2:18" x14ac:dyDescent="0.3">
      <c r="B551" s="7" t="s">
        <v>537</v>
      </c>
      <c r="C551" s="3">
        <v>2256.3000000000002</v>
      </c>
      <c r="D551" s="3">
        <v>657500</v>
      </c>
      <c r="E551" s="3">
        <v>643.55999999999995</v>
      </c>
      <c r="F551" s="3">
        <v>445000</v>
      </c>
      <c r="G551" s="3">
        <v>313.2</v>
      </c>
      <c r="H551" s="10">
        <v>0.67680608365019013</v>
      </c>
      <c r="I551" s="4">
        <v>0.4694388979649462</v>
      </c>
      <c r="J551" s="10">
        <v>0.65155024163685438</v>
      </c>
      <c r="K551" s="4">
        <v>0.77766773162939296</v>
      </c>
      <c r="L551" s="4">
        <v>1</v>
      </c>
      <c r="M551" s="11">
        <v>0</v>
      </c>
      <c r="N551" s="12">
        <v>1</v>
      </c>
      <c r="O551" s="13">
        <v>1</v>
      </c>
      <c r="P551" s="11">
        <v>1</v>
      </c>
      <c r="Q551" s="12">
        <v>0</v>
      </c>
      <c r="R551" s="13">
        <v>1</v>
      </c>
    </row>
    <row r="552" spans="2:18" x14ac:dyDescent="0.3">
      <c r="B552" s="7" t="s">
        <v>538</v>
      </c>
      <c r="C552" s="3">
        <v>1000.32</v>
      </c>
      <c r="D552" s="3">
        <v>700000</v>
      </c>
      <c r="E552" s="3">
        <v>331.82000000000005</v>
      </c>
      <c r="F552" s="3">
        <v>480000</v>
      </c>
      <c r="G552" s="3">
        <v>311.25</v>
      </c>
      <c r="H552" s="10">
        <v>0.68571428571428572</v>
      </c>
      <c r="I552" s="4">
        <v>0.4694388979649462</v>
      </c>
      <c r="J552" s="10">
        <v>0.64740009197258774</v>
      </c>
      <c r="K552" s="4">
        <v>0.73459798994974879</v>
      </c>
      <c r="L552" s="4">
        <v>1</v>
      </c>
      <c r="M552" s="11">
        <v>0</v>
      </c>
      <c r="N552" s="12">
        <v>1</v>
      </c>
      <c r="O552" s="13">
        <v>1</v>
      </c>
      <c r="P552" s="11">
        <v>1</v>
      </c>
      <c r="Q552" s="12">
        <v>0</v>
      </c>
      <c r="R552" s="13">
        <v>1</v>
      </c>
    </row>
    <row r="553" spans="2:18" x14ac:dyDescent="0.3">
      <c r="B553" s="7" t="s">
        <v>539</v>
      </c>
      <c r="C553" s="3">
        <v>917.94</v>
      </c>
      <c r="D553" s="3">
        <v>710000</v>
      </c>
      <c r="E553" s="3">
        <v>329.59000000000003</v>
      </c>
      <c r="F553" s="3">
        <v>515000</v>
      </c>
      <c r="G553" s="3">
        <v>313.10000000000002</v>
      </c>
      <c r="H553" s="10">
        <v>0.72535211267605637</v>
      </c>
      <c r="I553" s="4">
        <v>0.4694388979649462</v>
      </c>
      <c r="J553" s="10">
        <v>0.64740009197258774</v>
      </c>
      <c r="K553" s="4">
        <v>0.72973509933774838</v>
      </c>
      <c r="L553" s="4">
        <v>1</v>
      </c>
      <c r="M553" s="11">
        <v>0</v>
      </c>
      <c r="N553" s="12">
        <v>1</v>
      </c>
      <c r="O553" s="13">
        <v>1</v>
      </c>
      <c r="P553" s="11">
        <v>1</v>
      </c>
      <c r="Q553" s="12">
        <v>0</v>
      </c>
      <c r="R553" s="13">
        <v>1</v>
      </c>
    </row>
    <row r="554" spans="2:18" x14ac:dyDescent="0.3">
      <c r="B554" s="7" t="s">
        <v>540</v>
      </c>
      <c r="C554" s="3">
        <v>4742.84</v>
      </c>
      <c r="D554" s="3">
        <v>730000</v>
      </c>
      <c r="E554" s="3">
        <v>2017.39</v>
      </c>
      <c r="F554" s="3">
        <v>610000</v>
      </c>
      <c r="G554" s="3">
        <v>330</v>
      </c>
      <c r="H554" s="10">
        <v>0.83561643835616439</v>
      </c>
      <c r="I554" s="4">
        <v>0.4694388979649462</v>
      </c>
      <c r="J554" s="10">
        <v>0.64740009197258774</v>
      </c>
      <c r="K554" s="4">
        <v>0.73401408450704231</v>
      </c>
      <c r="L554" s="4">
        <v>1</v>
      </c>
      <c r="M554" s="11">
        <v>0</v>
      </c>
      <c r="N554" s="12">
        <v>1</v>
      </c>
      <c r="O554" s="13">
        <v>1</v>
      </c>
      <c r="P554" s="11">
        <v>1</v>
      </c>
      <c r="Q554" s="12">
        <v>0</v>
      </c>
      <c r="R554" s="13">
        <v>1</v>
      </c>
    </row>
    <row r="555" spans="2:18" x14ac:dyDescent="0.3">
      <c r="B555" s="7" t="s">
        <v>541</v>
      </c>
      <c r="C555" s="3">
        <v>2472.65</v>
      </c>
      <c r="D555" s="3">
        <v>822500</v>
      </c>
      <c r="E555" s="3">
        <v>1212.74</v>
      </c>
      <c r="F555" s="3">
        <v>617500</v>
      </c>
      <c r="G555" s="3">
        <v>321.60000000000002</v>
      </c>
      <c r="H555" s="10">
        <v>0.75075987841945291</v>
      </c>
      <c r="I555" s="4">
        <v>0.4694388979649462</v>
      </c>
      <c r="J555" s="10">
        <v>0.64740009197258774</v>
      </c>
      <c r="K555" s="4">
        <v>0.7789041095890411</v>
      </c>
      <c r="L555" s="4">
        <v>1</v>
      </c>
      <c r="M555" s="11">
        <v>0</v>
      </c>
      <c r="N555" s="12">
        <v>1</v>
      </c>
      <c r="O555" s="13">
        <v>1</v>
      </c>
      <c r="P555" s="11">
        <v>1</v>
      </c>
      <c r="Q555" s="12">
        <v>0</v>
      </c>
      <c r="R555" s="13">
        <v>1</v>
      </c>
    </row>
    <row r="556" spans="2:18" x14ac:dyDescent="0.3">
      <c r="B556" s="7" t="s">
        <v>542</v>
      </c>
      <c r="C556" s="3">
        <v>2461.0100000000002</v>
      </c>
      <c r="D556" s="3">
        <v>817500</v>
      </c>
      <c r="E556" s="3">
        <v>686.09</v>
      </c>
      <c r="F556" s="3">
        <v>607500</v>
      </c>
      <c r="G556" s="3">
        <v>321.25</v>
      </c>
      <c r="H556" s="10">
        <v>0.74311926605504586</v>
      </c>
      <c r="I556" s="4">
        <v>0.4694388979649462</v>
      </c>
      <c r="J556" s="10">
        <v>0.68126018468223792</v>
      </c>
      <c r="K556" s="4">
        <v>0.7789041095890411</v>
      </c>
      <c r="L556" s="4">
        <v>1</v>
      </c>
      <c r="M556" s="11">
        <v>0</v>
      </c>
      <c r="N556" s="12">
        <v>1</v>
      </c>
      <c r="O556" s="13">
        <v>1</v>
      </c>
      <c r="P556" s="11">
        <v>1</v>
      </c>
      <c r="Q556" s="12">
        <v>0</v>
      </c>
      <c r="R556" s="13">
        <v>1</v>
      </c>
    </row>
    <row r="557" spans="2:18" x14ac:dyDescent="0.3">
      <c r="B557" s="7" t="s">
        <v>543</v>
      </c>
      <c r="C557" s="3">
        <v>4026.3799999999997</v>
      </c>
      <c r="D557" s="3">
        <v>842500</v>
      </c>
      <c r="E557" s="3">
        <v>1305.0899999999999</v>
      </c>
      <c r="F557" s="3">
        <v>667500</v>
      </c>
      <c r="G557" s="3">
        <v>326.05</v>
      </c>
      <c r="H557" s="10">
        <v>0.79228486646884277</v>
      </c>
      <c r="I557" s="4">
        <v>0.4694388979649462</v>
      </c>
      <c r="J557" s="10">
        <v>0.70146370023419202</v>
      </c>
      <c r="K557" s="4">
        <v>0.7789041095890411</v>
      </c>
      <c r="L557" s="4">
        <v>1</v>
      </c>
      <c r="M557" s="11">
        <v>0</v>
      </c>
      <c r="N557" s="12">
        <v>1</v>
      </c>
      <c r="O557" s="13">
        <v>1</v>
      </c>
      <c r="P557" s="11">
        <v>1</v>
      </c>
      <c r="Q557" s="12">
        <v>0</v>
      </c>
      <c r="R557" s="13">
        <v>1</v>
      </c>
    </row>
    <row r="558" spans="2:18" x14ac:dyDescent="0.3">
      <c r="B558" s="7" t="s">
        <v>544</v>
      </c>
      <c r="C558" s="3">
        <v>1587.97</v>
      </c>
      <c r="D558" s="3">
        <v>880000</v>
      </c>
      <c r="E558" s="3">
        <v>776.77</v>
      </c>
      <c r="F558" s="3">
        <v>647500</v>
      </c>
      <c r="G558" s="3">
        <v>319.95</v>
      </c>
      <c r="H558" s="10">
        <v>0.73579545454545459</v>
      </c>
      <c r="I558" s="4">
        <v>0.47724321634872091</v>
      </c>
      <c r="J558" s="10">
        <v>0.7212826137150774</v>
      </c>
      <c r="K558" s="4">
        <v>0.80311775944067321</v>
      </c>
      <c r="L558" s="4">
        <v>1</v>
      </c>
      <c r="M558" s="11">
        <v>0</v>
      </c>
      <c r="N558" s="12">
        <v>1</v>
      </c>
      <c r="O558" s="13">
        <v>1</v>
      </c>
      <c r="P558" s="11">
        <v>1</v>
      </c>
      <c r="Q558" s="12">
        <v>0</v>
      </c>
      <c r="R558" s="13">
        <v>1</v>
      </c>
    </row>
    <row r="559" spans="2:18" x14ac:dyDescent="0.3">
      <c r="B559" s="7" t="s">
        <v>545</v>
      </c>
      <c r="C559" s="3">
        <v>804.58</v>
      </c>
      <c r="D559" s="3">
        <v>887500</v>
      </c>
      <c r="E559" s="3">
        <v>459.37</v>
      </c>
      <c r="F559" s="3">
        <v>622500</v>
      </c>
      <c r="G559" s="3">
        <v>321.2</v>
      </c>
      <c r="H559" s="10">
        <v>0.70140845070422531</v>
      </c>
      <c r="I559" s="4">
        <v>0.49640848719818814</v>
      </c>
      <c r="J559" s="10">
        <v>0.73057378361075553</v>
      </c>
      <c r="K559" s="4">
        <v>0.80311775944067321</v>
      </c>
      <c r="L559" s="4">
        <v>1</v>
      </c>
      <c r="M559" s="11">
        <v>0</v>
      </c>
      <c r="N559" s="12">
        <v>0</v>
      </c>
      <c r="O559" s="13">
        <v>0</v>
      </c>
      <c r="P559" s="11">
        <v>1</v>
      </c>
      <c r="Q559" s="12">
        <v>1</v>
      </c>
      <c r="R559" s="13">
        <v>2</v>
      </c>
    </row>
    <row r="560" spans="2:18" x14ac:dyDescent="0.3">
      <c r="B560" s="7" t="s">
        <v>546</v>
      </c>
      <c r="C560" s="3">
        <v>2730.6399999999994</v>
      </c>
      <c r="D560" s="3">
        <v>872500</v>
      </c>
      <c r="E560" s="3">
        <v>939.78</v>
      </c>
      <c r="F560" s="3">
        <v>642500</v>
      </c>
      <c r="G560" s="3">
        <v>323.25</v>
      </c>
      <c r="H560" s="10">
        <v>0.73638968481375355</v>
      </c>
      <c r="I560" s="4">
        <v>0.6331275752899439</v>
      </c>
      <c r="J560" s="10">
        <v>0.73057378361075553</v>
      </c>
      <c r="K560" s="4">
        <v>0.80311775944067321</v>
      </c>
      <c r="L560" s="4">
        <v>1</v>
      </c>
      <c r="M560" s="11">
        <v>1</v>
      </c>
      <c r="N560" s="12">
        <v>1</v>
      </c>
      <c r="O560" s="13">
        <v>2</v>
      </c>
      <c r="P560" s="11">
        <v>0</v>
      </c>
      <c r="Q560" s="12">
        <v>0</v>
      </c>
      <c r="R560" s="13">
        <v>0</v>
      </c>
    </row>
    <row r="561" spans="2:18" x14ac:dyDescent="0.3">
      <c r="B561" s="7" t="s">
        <v>547</v>
      </c>
      <c r="C561" s="3">
        <v>1232.5099999999998</v>
      </c>
      <c r="D561" s="3">
        <v>950000</v>
      </c>
      <c r="E561" s="3">
        <v>407.64</v>
      </c>
      <c r="F561" s="3">
        <v>660000</v>
      </c>
      <c r="G561" s="3">
        <v>320.35000000000002</v>
      </c>
      <c r="H561" s="10">
        <v>0.69473684210526321</v>
      </c>
      <c r="I561" s="4">
        <v>0.68348723519826182</v>
      </c>
      <c r="J561" s="10">
        <v>0.73609256967960413</v>
      </c>
      <c r="K561" s="4">
        <v>0.80311775944067321</v>
      </c>
      <c r="L561" s="4">
        <v>1</v>
      </c>
      <c r="M561" s="11">
        <v>0</v>
      </c>
      <c r="N561" s="12">
        <v>0</v>
      </c>
      <c r="O561" s="13">
        <v>0</v>
      </c>
      <c r="P561" s="11">
        <v>1</v>
      </c>
      <c r="Q561" s="12">
        <v>1</v>
      </c>
      <c r="R561" s="13">
        <v>2</v>
      </c>
    </row>
    <row r="562" spans="2:18" x14ac:dyDescent="0.3">
      <c r="B562" s="7" t="s">
        <v>548</v>
      </c>
      <c r="C562" s="3">
        <v>1277.5900000000001</v>
      </c>
      <c r="D562" s="3">
        <v>930000</v>
      </c>
      <c r="E562" s="3">
        <v>868.84999999999991</v>
      </c>
      <c r="F562" s="3">
        <v>617500</v>
      </c>
      <c r="G562" s="3">
        <v>318.95</v>
      </c>
      <c r="H562" s="10">
        <v>0.66397849462365588</v>
      </c>
      <c r="I562" s="4">
        <v>0.69248120300751881</v>
      </c>
      <c r="J562" s="10">
        <v>0.73609256967960413</v>
      </c>
      <c r="K562" s="4">
        <v>0.80311775944067321</v>
      </c>
      <c r="L562" s="4">
        <v>1</v>
      </c>
      <c r="M562" s="11">
        <v>1</v>
      </c>
      <c r="N562" s="12">
        <v>0</v>
      </c>
      <c r="O562" s="13">
        <v>1</v>
      </c>
      <c r="P562" s="11">
        <v>0</v>
      </c>
      <c r="Q562" s="12">
        <v>1</v>
      </c>
      <c r="R562" s="13">
        <v>1</v>
      </c>
    </row>
    <row r="563" spans="2:18" x14ac:dyDescent="0.3">
      <c r="B563" s="7" t="s">
        <v>549</v>
      </c>
      <c r="C563" s="3">
        <v>1113.8499999999999</v>
      </c>
      <c r="D563" s="3">
        <v>885000</v>
      </c>
      <c r="E563" s="3">
        <v>627.41999999999996</v>
      </c>
      <c r="F563" s="3">
        <v>650000</v>
      </c>
      <c r="G563" s="3">
        <v>322.5</v>
      </c>
      <c r="H563" s="10">
        <v>0.7344632768361582</v>
      </c>
      <c r="I563" s="4">
        <v>0.69248120300751881</v>
      </c>
      <c r="J563" s="10">
        <v>0.73609256967960413</v>
      </c>
      <c r="K563" s="4">
        <v>0.80311775944067321</v>
      </c>
      <c r="L563" s="4">
        <v>1</v>
      </c>
      <c r="M563" s="11">
        <v>1</v>
      </c>
      <c r="N563" s="12">
        <v>0</v>
      </c>
      <c r="O563" s="13">
        <v>1</v>
      </c>
      <c r="P563" s="11">
        <v>0</v>
      </c>
      <c r="Q563" s="12">
        <v>1</v>
      </c>
      <c r="R563" s="13">
        <v>1</v>
      </c>
    </row>
    <row r="564" spans="2:18" x14ac:dyDescent="0.3">
      <c r="B564" s="7" t="s">
        <v>550</v>
      </c>
      <c r="C564" s="3">
        <v>903.56</v>
      </c>
      <c r="D564" s="3">
        <v>867500</v>
      </c>
      <c r="E564" s="3">
        <v>662.80000000000007</v>
      </c>
      <c r="F564" s="3">
        <v>625000</v>
      </c>
      <c r="G564" s="3">
        <v>319.10000000000002</v>
      </c>
      <c r="H564" s="10">
        <v>0.72046109510086453</v>
      </c>
      <c r="I564" s="4">
        <v>0.69974054855448475</v>
      </c>
      <c r="J564" s="10">
        <v>0.73609256967960413</v>
      </c>
      <c r="K564" s="4">
        <v>0.80311775944067321</v>
      </c>
      <c r="L564" s="4">
        <v>1</v>
      </c>
      <c r="M564" s="11">
        <v>1</v>
      </c>
      <c r="N564" s="12">
        <v>0</v>
      </c>
      <c r="O564" s="13">
        <v>1</v>
      </c>
      <c r="P564" s="11">
        <v>0</v>
      </c>
      <c r="Q564" s="12">
        <v>1</v>
      </c>
      <c r="R564" s="13">
        <v>1</v>
      </c>
    </row>
    <row r="565" spans="2:18" x14ac:dyDescent="0.3">
      <c r="B565" s="7" t="s">
        <v>551</v>
      </c>
      <c r="C565" s="3">
        <v>2912.67</v>
      </c>
      <c r="D565" s="3">
        <v>895000</v>
      </c>
      <c r="E565" s="3">
        <v>2789.78</v>
      </c>
      <c r="F565" s="3">
        <v>625000</v>
      </c>
      <c r="G565" s="3">
        <v>309.10000000000002</v>
      </c>
      <c r="H565" s="10">
        <v>0.6983240223463687</v>
      </c>
      <c r="I565" s="4">
        <v>0.71326194874163007</v>
      </c>
      <c r="J565" s="10">
        <v>0.73609256967960413</v>
      </c>
      <c r="K565" s="4">
        <v>0.80311775944067321</v>
      </c>
      <c r="L565" s="4">
        <v>1</v>
      </c>
      <c r="M565" s="11">
        <v>1</v>
      </c>
      <c r="N565" s="12">
        <v>0</v>
      </c>
      <c r="O565" s="13">
        <v>1</v>
      </c>
      <c r="P565" s="11">
        <v>0</v>
      </c>
      <c r="Q565" s="12">
        <v>1</v>
      </c>
      <c r="R565" s="13">
        <v>1</v>
      </c>
    </row>
    <row r="566" spans="2:18" x14ac:dyDescent="0.3">
      <c r="B566" s="7" t="s">
        <v>552</v>
      </c>
      <c r="C566" s="3">
        <v>2064.94</v>
      </c>
      <c r="D566" s="3">
        <v>985000</v>
      </c>
      <c r="E566" s="3">
        <v>1750.28</v>
      </c>
      <c r="F566" s="3">
        <v>630000</v>
      </c>
      <c r="G566" s="3">
        <v>307.14999999999998</v>
      </c>
      <c r="H566" s="10">
        <v>0.63959390862944165</v>
      </c>
      <c r="I566" s="4">
        <v>0.70063734361476115</v>
      </c>
      <c r="J566" s="10">
        <v>0.73512936569080645</v>
      </c>
      <c r="K566" s="4">
        <v>0.76807121661721067</v>
      </c>
      <c r="L566" s="4">
        <v>1</v>
      </c>
      <c r="M566" s="11">
        <v>1</v>
      </c>
      <c r="N566" s="12">
        <v>0</v>
      </c>
      <c r="O566" s="13">
        <v>1</v>
      </c>
      <c r="P566" s="11">
        <v>0</v>
      </c>
      <c r="Q566" s="12">
        <v>1</v>
      </c>
      <c r="R566" s="13">
        <v>1</v>
      </c>
    </row>
    <row r="567" spans="2:18" x14ac:dyDescent="0.3">
      <c r="B567" s="7" t="s">
        <v>553</v>
      </c>
      <c r="C567" s="3">
        <v>1884.26</v>
      </c>
      <c r="D567" s="3">
        <v>945000</v>
      </c>
      <c r="E567" s="3">
        <v>597.7299999999999</v>
      </c>
      <c r="F567" s="3">
        <v>630000</v>
      </c>
      <c r="G567" s="3">
        <v>310.25</v>
      </c>
      <c r="H567" s="10">
        <v>0.66666666666666663</v>
      </c>
      <c r="I567" s="4">
        <v>0.6974272272860923</v>
      </c>
      <c r="J567" s="10">
        <v>0.72990769475610728</v>
      </c>
      <c r="K567" s="4">
        <v>0.75306990881458968</v>
      </c>
      <c r="L567" s="4">
        <v>0.91052631578947374</v>
      </c>
      <c r="M567" s="11">
        <v>1</v>
      </c>
      <c r="N567" s="12">
        <v>0</v>
      </c>
      <c r="O567" s="13">
        <v>1</v>
      </c>
      <c r="P567" s="11">
        <v>0</v>
      </c>
      <c r="Q567" s="12">
        <v>1</v>
      </c>
      <c r="R567" s="13">
        <v>1</v>
      </c>
    </row>
    <row r="568" spans="2:18" ht="15" thickBot="1" x14ac:dyDescent="0.35">
      <c r="B568" s="7" t="s">
        <v>554</v>
      </c>
      <c r="C568" s="3">
        <v>1534.9799999999998</v>
      </c>
      <c r="D568" s="3">
        <v>920000</v>
      </c>
      <c r="E568" s="3">
        <v>553</v>
      </c>
      <c r="F568" s="3">
        <v>595000</v>
      </c>
      <c r="G568" s="3">
        <v>314.7</v>
      </c>
      <c r="H568" s="10">
        <v>0.64673913043478259</v>
      </c>
      <c r="I568" s="4">
        <v>0.69248120300751881</v>
      </c>
      <c r="J568" s="10">
        <v>0.7229066038884604</v>
      </c>
      <c r="K568" s="4">
        <v>0.74502941914614762</v>
      </c>
      <c r="L568" s="4">
        <v>0.893719806763285</v>
      </c>
      <c r="M568" s="11">
        <v>1</v>
      </c>
      <c r="N568" s="12">
        <v>0</v>
      </c>
      <c r="O568" s="13">
        <v>1</v>
      </c>
      <c r="P568" s="11">
        <v>0</v>
      </c>
      <c r="Q568" s="12">
        <v>1</v>
      </c>
      <c r="R568" s="13">
        <v>1</v>
      </c>
    </row>
    <row r="569" spans="2:18" ht="15" thickBot="1" x14ac:dyDescent="0.35">
      <c r="B569" s="17" t="s">
        <v>555</v>
      </c>
      <c r="C569" s="18">
        <v>4538.34</v>
      </c>
      <c r="D569" s="18">
        <v>1092500</v>
      </c>
      <c r="E569" s="18">
        <v>1435.5299999999997</v>
      </c>
      <c r="F569" s="18">
        <v>652500</v>
      </c>
      <c r="G569" s="18">
        <v>327</v>
      </c>
      <c r="H569" s="19">
        <v>0.597254004576659</v>
      </c>
      <c r="I569" s="19">
        <v>0.68348723519826182</v>
      </c>
      <c r="J569" s="19">
        <v>0.71883710492748143</v>
      </c>
      <c r="K569" s="19">
        <v>0.73807208012407666</v>
      </c>
      <c r="L569" s="19">
        <v>0.83561643835616439</v>
      </c>
      <c r="M569" s="18">
        <v>1</v>
      </c>
      <c r="N569" s="18">
        <v>0</v>
      </c>
      <c r="O569" s="18">
        <v>1</v>
      </c>
      <c r="P569" s="18">
        <v>0</v>
      </c>
      <c r="Q569" s="18">
        <v>1</v>
      </c>
      <c r="R569" s="18">
        <v>1</v>
      </c>
    </row>
    <row r="570" spans="2:18" x14ac:dyDescent="0.3">
      <c r="B570" s="7" t="s">
        <v>556</v>
      </c>
      <c r="C570" s="3">
        <v>1658.6499999999999</v>
      </c>
      <c r="D570" s="3">
        <v>447500</v>
      </c>
      <c r="E570" s="3">
        <v>794.92</v>
      </c>
      <c r="F570" s="3">
        <v>217500</v>
      </c>
      <c r="G570" s="3">
        <v>326.45</v>
      </c>
      <c r="H570" s="10">
        <v>0.48603351955307261</v>
      </c>
      <c r="I570" s="4">
        <v>0.67427122940430928</v>
      </c>
      <c r="J570" s="10">
        <v>0.70931078272916182</v>
      </c>
      <c r="K570" s="4">
        <v>0.73594401211252936</v>
      </c>
      <c r="L570" s="4">
        <v>0.83561643835616439</v>
      </c>
      <c r="M570" s="11">
        <v>1</v>
      </c>
      <c r="N570" s="12">
        <v>0</v>
      </c>
      <c r="O570" s="13">
        <v>1</v>
      </c>
      <c r="P570" s="11">
        <v>0</v>
      </c>
      <c r="Q570" s="12">
        <v>1</v>
      </c>
      <c r="R570" s="13">
        <v>1</v>
      </c>
    </row>
    <row r="571" spans="2:18" x14ac:dyDescent="0.3">
      <c r="B571" s="7" t="s">
        <v>557</v>
      </c>
      <c r="C571" s="3">
        <v>2861.15</v>
      </c>
      <c r="D571" s="3">
        <v>562500</v>
      </c>
      <c r="E571" s="3">
        <v>800.37</v>
      </c>
      <c r="F571" s="3">
        <v>327500</v>
      </c>
      <c r="G571" s="3">
        <v>327.85</v>
      </c>
      <c r="H571" s="10">
        <v>0.5822222222222222</v>
      </c>
      <c r="I571" s="4">
        <v>0.665994623655914</v>
      </c>
      <c r="J571" s="10">
        <v>0.699866236525297</v>
      </c>
      <c r="K571" s="4">
        <v>0.73594401211252936</v>
      </c>
      <c r="L571" s="4">
        <v>0.83561643835616439</v>
      </c>
      <c r="M571" s="11">
        <v>1</v>
      </c>
      <c r="N571" s="12">
        <v>0</v>
      </c>
      <c r="O571" s="13">
        <v>1</v>
      </c>
      <c r="P571" s="11">
        <v>0</v>
      </c>
      <c r="Q571" s="12">
        <v>1</v>
      </c>
      <c r="R571" s="13">
        <v>1</v>
      </c>
    </row>
    <row r="572" spans="2:18" x14ac:dyDescent="0.3">
      <c r="B572" s="7" t="s">
        <v>558</v>
      </c>
      <c r="C572" s="3">
        <v>2278.59</v>
      </c>
      <c r="D572" s="3">
        <v>657500</v>
      </c>
      <c r="E572" s="3">
        <v>809.8</v>
      </c>
      <c r="F572" s="3">
        <v>355000</v>
      </c>
      <c r="G572" s="3">
        <v>323.45</v>
      </c>
      <c r="H572" s="10">
        <v>0.53992395437262353</v>
      </c>
      <c r="I572" s="4">
        <v>0.65966865357643756</v>
      </c>
      <c r="J572" s="10">
        <v>0.699866236525297</v>
      </c>
      <c r="K572" s="4">
        <v>0.73594401211252936</v>
      </c>
      <c r="L572" s="4">
        <v>0.83561643835616439</v>
      </c>
      <c r="M572" s="11">
        <v>1</v>
      </c>
      <c r="N572" s="12">
        <v>0</v>
      </c>
      <c r="O572" s="13">
        <v>1</v>
      </c>
      <c r="P572" s="11">
        <v>0</v>
      </c>
      <c r="Q572" s="12">
        <v>1</v>
      </c>
      <c r="R572" s="13">
        <v>1</v>
      </c>
    </row>
    <row r="573" spans="2:18" x14ac:dyDescent="0.3">
      <c r="B573" s="7" t="s">
        <v>559</v>
      </c>
      <c r="C573" s="3">
        <v>2031.8300000000002</v>
      </c>
      <c r="D573" s="3">
        <v>672500</v>
      </c>
      <c r="E573" s="3">
        <v>996.49000000000012</v>
      </c>
      <c r="F573" s="3">
        <v>467500</v>
      </c>
      <c r="G573" s="3">
        <v>320.89999999999998</v>
      </c>
      <c r="H573" s="10">
        <v>0.69516728624535318</v>
      </c>
      <c r="I573" s="4">
        <v>0.6449528249834473</v>
      </c>
      <c r="J573" s="10">
        <v>0.699866236525297</v>
      </c>
      <c r="K573" s="4">
        <v>0.73594401211252936</v>
      </c>
      <c r="L573" s="4">
        <v>0.83561643835616439</v>
      </c>
      <c r="M573" s="11">
        <v>1</v>
      </c>
      <c r="N573" s="12">
        <v>0</v>
      </c>
      <c r="O573" s="13">
        <v>1</v>
      </c>
      <c r="P573" s="11">
        <v>0</v>
      </c>
      <c r="Q573" s="12">
        <v>1</v>
      </c>
      <c r="R573" s="13">
        <v>1</v>
      </c>
    </row>
    <row r="574" spans="2:18" x14ac:dyDescent="0.3">
      <c r="B574" s="7" t="s">
        <v>560</v>
      </c>
      <c r="C574" s="3">
        <v>2525.14</v>
      </c>
      <c r="D574" s="3">
        <v>690000</v>
      </c>
      <c r="E574" s="3">
        <v>794.20999999999992</v>
      </c>
      <c r="F574" s="3">
        <v>492500</v>
      </c>
      <c r="G574" s="3">
        <v>328.55</v>
      </c>
      <c r="H574" s="10">
        <v>0.71376811594202894</v>
      </c>
      <c r="I574" s="4">
        <v>0.6449528249834473</v>
      </c>
      <c r="J574" s="10">
        <v>0.69674565429586099</v>
      </c>
      <c r="K574" s="4">
        <v>0.73594401211252936</v>
      </c>
      <c r="L574" s="4">
        <v>0.83561643835616439</v>
      </c>
      <c r="M574" s="11">
        <v>1</v>
      </c>
      <c r="N574" s="12">
        <v>1</v>
      </c>
      <c r="O574" s="13">
        <v>2</v>
      </c>
      <c r="P574" s="11">
        <v>0</v>
      </c>
      <c r="Q574" s="12">
        <v>0</v>
      </c>
      <c r="R574" s="13">
        <v>0</v>
      </c>
    </row>
    <row r="575" spans="2:18" x14ac:dyDescent="0.3">
      <c r="B575" s="7" t="s">
        <v>561</v>
      </c>
      <c r="C575" s="3">
        <v>8319.1299999999992</v>
      </c>
      <c r="D575" s="3">
        <v>1010000</v>
      </c>
      <c r="E575" s="3">
        <v>1537.43</v>
      </c>
      <c r="F575" s="3">
        <v>535000</v>
      </c>
      <c r="G575" s="3">
        <v>331.65</v>
      </c>
      <c r="H575" s="10">
        <v>0.52970297029702973</v>
      </c>
      <c r="I575" s="4">
        <v>0.6449528249834473</v>
      </c>
      <c r="J575" s="10">
        <v>0.69674565429586099</v>
      </c>
      <c r="K575" s="4">
        <v>0.73479632126348227</v>
      </c>
      <c r="L575" s="4">
        <v>0.79228486646884277</v>
      </c>
      <c r="M575" s="11">
        <v>0</v>
      </c>
      <c r="N575" s="12">
        <v>0</v>
      </c>
      <c r="O575" s="13">
        <v>0</v>
      </c>
      <c r="P575" s="11">
        <v>1</v>
      </c>
      <c r="Q575" s="12">
        <v>1</v>
      </c>
      <c r="R575" s="13">
        <v>2</v>
      </c>
    </row>
    <row r="576" spans="2:18" x14ac:dyDescent="0.3">
      <c r="B576" s="7" t="s">
        <v>562</v>
      </c>
      <c r="C576" s="3">
        <v>2691.4299999999994</v>
      </c>
      <c r="D576" s="3">
        <v>1110000</v>
      </c>
      <c r="E576" s="3">
        <v>582.86</v>
      </c>
      <c r="F576" s="3">
        <v>567500</v>
      </c>
      <c r="G576" s="3">
        <v>329.25</v>
      </c>
      <c r="H576" s="10">
        <v>0.51126126126126126</v>
      </c>
      <c r="I576" s="4">
        <v>0.62900893261624602</v>
      </c>
      <c r="J576" s="10">
        <v>0.69495206417530819</v>
      </c>
      <c r="K576" s="4">
        <v>0.72396164053468792</v>
      </c>
      <c r="L576" s="4">
        <v>0.79228486646884277</v>
      </c>
      <c r="M576" s="11">
        <v>1</v>
      </c>
      <c r="N576" s="12">
        <v>0</v>
      </c>
      <c r="O576" s="13">
        <v>1</v>
      </c>
      <c r="P576" s="11">
        <v>0</v>
      </c>
      <c r="Q576" s="12">
        <v>1</v>
      </c>
      <c r="R576" s="13">
        <v>1</v>
      </c>
    </row>
    <row r="577" spans="2:18" x14ac:dyDescent="0.3">
      <c r="B577" s="7" t="s">
        <v>563</v>
      </c>
      <c r="C577" s="3">
        <v>2111.19</v>
      </c>
      <c r="D577" s="3">
        <v>1200000</v>
      </c>
      <c r="E577" s="3">
        <v>345.64</v>
      </c>
      <c r="F577" s="3">
        <v>580000</v>
      </c>
      <c r="G577" s="3">
        <v>328.05</v>
      </c>
      <c r="H577" s="10">
        <v>0.48333333333333334</v>
      </c>
      <c r="I577" s="4">
        <v>0.5934960589880498</v>
      </c>
      <c r="J577" s="10">
        <v>0.68070175438596492</v>
      </c>
      <c r="K577" s="4">
        <v>0.71544136073173781</v>
      </c>
      <c r="L577" s="4">
        <v>0.79228486646884277</v>
      </c>
      <c r="M577" s="11">
        <v>1</v>
      </c>
      <c r="N577" s="12">
        <v>0</v>
      </c>
      <c r="O577" s="13">
        <v>1</v>
      </c>
      <c r="P577" s="11">
        <v>0</v>
      </c>
      <c r="Q577" s="12">
        <v>1</v>
      </c>
      <c r="R577" s="13">
        <v>1</v>
      </c>
    </row>
    <row r="578" spans="2:18" x14ac:dyDescent="0.3">
      <c r="B578" s="7" t="s">
        <v>564</v>
      </c>
      <c r="C578" s="3">
        <v>3835.57</v>
      </c>
      <c r="D578" s="3">
        <v>1327500</v>
      </c>
      <c r="E578" s="3">
        <v>1240.4100000000001</v>
      </c>
      <c r="F578" s="3">
        <v>705000</v>
      </c>
      <c r="G578" s="3">
        <v>330.2</v>
      </c>
      <c r="H578" s="10">
        <v>0.53107344632768361</v>
      </c>
      <c r="I578" s="4">
        <v>0.57164765525982253</v>
      </c>
      <c r="J578" s="10">
        <v>0.66532258064516125</v>
      </c>
      <c r="K578" s="4">
        <v>0.70449836701367619</v>
      </c>
      <c r="L578" s="4">
        <v>0.73638968481375355</v>
      </c>
      <c r="M578" s="11">
        <v>1</v>
      </c>
      <c r="N578" s="12">
        <v>0</v>
      </c>
      <c r="O578" s="13">
        <v>1</v>
      </c>
      <c r="P578" s="11">
        <v>0</v>
      </c>
      <c r="Q578" s="12">
        <v>1</v>
      </c>
      <c r="R578" s="13">
        <v>1</v>
      </c>
    </row>
    <row r="579" spans="2:18" x14ac:dyDescent="0.3">
      <c r="B579" s="7" t="s">
        <v>565</v>
      </c>
      <c r="C579" s="3">
        <v>2174.6499999999996</v>
      </c>
      <c r="D579" s="3">
        <v>1362500</v>
      </c>
      <c r="E579" s="3">
        <v>531.88</v>
      </c>
      <c r="F579" s="3">
        <v>745000</v>
      </c>
      <c r="G579" s="3">
        <v>329.75</v>
      </c>
      <c r="H579" s="10">
        <v>0.5467889908256881</v>
      </c>
      <c r="I579" s="4">
        <v>0.53771132736138849</v>
      </c>
      <c r="J579" s="10">
        <v>0.65535881252921924</v>
      </c>
      <c r="K579" s="4">
        <v>0.69909512943583285</v>
      </c>
      <c r="L579" s="4">
        <v>0.73638968481375355</v>
      </c>
      <c r="M579" s="11">
        <v>1</v>
      </c>
      <c r="N579" s="12">
        <v>0</v>
      </c>
      <c r="O579" s="13">
        <v>1</v>
      </c>
      <c r="P579" s="11">
        <v>0</v>
      </c>
      <c r="Q579" s="12">
        <v>1</v>
      </c>
      <c r="R579" s="13">
        <v>1</v>
      </c>
    </row>
    <row r="580" spans="2:18" x14ac:dyDescent="0.3">
      <c r="B580" s="7" t="s">
        <v>566</v>
      </c>
      <c r="C580" s="3">
        <v>2369.1</v>
      </c>
      <c r="D580" s="3">
        <v>1480000</v>
      </c>
      <c r="E580" s="3">
        <v>637.79000000000008</v>
      </c>
      <c r="F580" s="3">
        <v>757500</v>
      </c>
      <c r="G580" s="3">
        <v>326.64999999999998</v>
      </c>
      <c r="H580" s="10">
        <v>0.51182432432432434</v>
      </c>
      <c r="I580" s="4">
        <v>0.53771132736138849</v>
      </c>
      <c r="J580" s="10">
        <v>0.64316651953211212</v>
      </c>
      <c r="K580" s="4">
        <v>0.69595647027060703</v>
      </c>
      <c r="L580" s="4">
        <v>0.73638968481375355</v>
      </c>
      <c r="M580" s="11">
        <v>1</v>
      </c>
      <c r="N580" s="12">
        <v>0</v>
      </c>
      <c r="O580" s="13">
        <v>1</v>
      </c>
      <c r="P580" s="11">
        <v>0</v>
      </c>
      <c r="Q580" s="12">
        <v>1</v>
      </c>
      <c r="R580" s="13">
        <v>1</v>
      </c>
    </row>
    <row r="581" spans="2:18" x14ac:dyDescent="0.3">
      <c r="B581" s="7" t="s">
        <v>567</v>
      </c>
      <c r="C581" s="3">
        <v>2744.8900000000003</v>
      </c>
      <c r="D581" s="3">
        <v>1485000</v>
      </c>
      <c r="E581" s="3">
        <v>733.30000000000007</v>
      </c>
      <c r="F581" s="3">
        <v>750000</v>
      </c>
      <c r="G581" s="3">
        <v>328.7</v>
      </c>
      <c r="H581" s="10">
        <v>0.50505050505050508</v>
      </c>
      <c r="I581" s="4">
        <v>0.53073082732002019</v>
      </c>
      <c r="J581" s="10">
        <v>0.61842395660305027</v>
      </c>
      <c r="K581" s="4">
        <v>0.69484445314028576</v>
      </c>
      <c r="L581" s="4">
        <v>0.7344632768361582</v>
      </c>
      <c r="M581" s="11">
        <v>1</v>
      </c>
      <c r="N581" s="12">
        <v>0</v>
      </c>
      <c r="O581" s="13">
        <v>1</v>
      </c>
      <c r="P581" s="11">
        <v>0</v>
      </c>
      <c r="Q581" s="12">
        <v>1</v>
      </c>
      <c r="R581" s="13">
        <v>1</v>
      </c>
    </row>
    <row r="582" spans="2:18" x14ac:dyDescent="0.3">
      <c r="B582" s="7" t="s">
        <v>568</v>
      </c>
      <c r="C582" s="3">
        <v>5005.9000000000015</v>
      </c>
      <c r="D582" s="3">
        <v>1602500</v>
      </c>
      <c r="E582" s="3">
        <v>2193.9800000000005</v>
      </c>
      <c r="F582" s="3">
        <v>915000</v>
      </c>
      <c r="G582" s="3">
        <v>326.35000000000002</v>
      </c>
      <c r="H582" s="10">
        <v>0.57098283931357252</v>
      </c>
      <c r="I582" s="4">
        <v>0.52523330880385344</v>
      </c>
      <c r="J582" s="10">
        <v>0.5897381133994406</v>
      </c>
      <c r="K582" s="4">
        <v>0.67379182156133832</v>
      </c>
      <c r="L582" s="4">
        <v>0.7344632768361582</v>
      </c>
      <c r="M582" s="11">
        <v>1</v>
      </c>
      <c r="N582" s="12">
        <v>0</v>
      </c>
      <c r="O582" s="13">
        <v>1</v>
      </c>
      <c r="P582" s="11">
        <v>0</v>
      </c>
      <c r="Q582" s="12">
        <v>1</v>
      </c>
      <c r="R582" s="13">
        <v>1</v>
      </c>
    </row>
    <row r="583" spans="2:18" x14ac:dyDescent="0.3">
      <c r="B583" s="7" t="s">
        <v>569</v>
      </c>
      <c r="C583" s="3">
        <v>5602.0800000000008</v>
      </c>
      <c r="D583" s="3">
        <v>1665000</v>
      </c>
      <c r="E583" s="3">
        <v>1588.06</v>
      </c>
      <c r="F583" s="3">
        <v>830000</v>
      </c>
      <c r="G583" s="3">
        <v>330.85</v>
      </c>
      <c r="H583" s="10">
        <v>0.49849849849849848</v>
      </c>
      <c r="I583" s="4">
        <v>0.52523330880385344</v>
      </c>
      <c r="J583" s="10">
        <v>0.57660253076789736</v>
      </c>
      <c r="K583" s="4">
        <v>0.67379182156133832</v>
      </c>
      <c r="L583" s="4">
        <v>0.7344632768361582</v>
      </c>
      <c r="M583" s="11">
        <v>1</v>
      </c>
      <c r="N583" s="12">
        <v>0</v>
      </c>
      <c r="O583" s="13">
        <v>1</v>
      </c>
      <c r="P583" s="11">
        <v>0</v>
      </c>
      <c r="Q583" s="12">
        <v>1</v>
      </c>
      <c r="R583" s="13">
        <v>1</v>
      </c>
    </row>
    <row r="584" spans="2:18" x14ac:dyDescent="0.3">
      <c r="B584" s="7" t="s">
        <v>570</v>
      </c>
      <c r="C584" s="3">
        <v>4506.79</v>
      </c>
      <c r="D584" s="3">
        <v>1875000</v>
      </c>
      <c r="E584" s="3">
        <v>875.5</v>
      </c>
      <c r="F584" s="3">
        <v>827500</v>
      </c>
      <c r="G584" s="3">
        <v>325.64999999999998</v>
      </c>
      <c r="H584" s="10">
        <v>0.44133333333333336</v>
      </c>
      <c r="I584" s="4">
        <v>0.51168355855855863</v>
      </c>
      <c r="J584" s="10">
        <v>0.55888591506963037</v>
      </c>
      <c r="K584" s="4">
        <v>0.65172101449275366</v>
      </c>
      <c r="L584" s="4">
        <v>0.72046109510086453</v>
      </c>
      <c r="M584" s="11">
        <v>1</v>
      </c>
      <c r="N584" s="12">
        <v>0</v>
      </c>
      <c r="O584" s="13">
        <v>1</v>
      </c>
      <c r="P584" s="11">
        <v>0</v>
      </c>
      <c r="Q584" s="12">
        <v>1</v>
      </c>
      <c r="R584" s="13">
        <v>1</v>
      </c>
    </row>
    <row r="585" spans="2:18" x14ac:dyDescent="0.3">
      <c r="B585" s="7" t="s">
        <v>571</v>
      </c>
      <c r="C585" s="3">
        <v>36569.480000000003</v>
      </c>
      <c r="D585" s="3">
        <v>2642500</v>
      </c>
      <c r="E585" s="3">
        <v>8981.0300000000007</v>
      </c>
      <c r="F585" s="3">
        <v>1005000</v>
      </c>
      <c r="G585" s="3">
        <v>326.35000000000002</v>
      </c>
      <c r="H585" s="10">
        <v>0.38032166508987703</v>
      </c>
      <c r="I585" s="4">
        <v>0.50970857220857224</v>
      </c>
      <c r="J585" s="10">
        <v>0.54335647259915576</v>
      </c>
      <c r="K585" s="4">
        <v>0.64138021408077694</v>
      </c>
      <c r="L585" s="4">
        <v>0.71376811594202894</v>
      </c>
      <c r="M585" s="11">
        <v>1</v>
      </c>
      <c r="N585" s="12">
        <v>0</v>
      </c>
      <c r="O585" s="13">
        <v>1</v>
      </c>
      <c r="P585" s="11">
        <v>0</v>
      </c>
      <c r="Q585" s="12">
        <v>1</v>
      </c>
      <c r="R585" s="13">
        <v>1</v>
      </c>
    </row>
    <row r="586" spans="2:18" x14ac:dyDescent="0.3">
      <c r="B586" s="7" t="s">
        <v>572</v>
      </c>
      <c r="C586" s="3">
        <v>10755.96</v>
      </c>
      <c r="D586" s="3">
        <v>2827500</v>
      </c>
      <c r="E586" s="3">
        <v>3224.1300000000006</v>
      </c>
      <c r="F586" s="3">
        <v>1025000</v>
      </c>
      <c r="G586" s="3">
        <v>323.64999999999998</v>
      </c>
      <c r="H586" s="10">
        <v>0.36251105216622459</v>
      </c>
      <c r="I586" s="4">
        <v>0.50341250341250343</v>
      </c>
      <c r="J586" s="10">
        <v>0.53549870035015357</v>
      </c>
      <c r="K586" s="4">
        <v>0.60783898058985464</v>
      </c>
      <c r="L586" s="4">
        <v>0.71376811594202894</v>
      </c>
      <c r="M586" s="11">
        <v>1</v>
      </c>
      <c r="N586" s="12">
        <v>0</v>
      </c>
      <c r="O586" s="13">
        <v>1</v>
      </c>
      <c r="P586" s="11">
        <v>0</v>
      </c>
      <c r="Q586" s="12">
        <v>1</v>
      </c>
      <c r="R586" s="13">
        <v>1</v>
      </c>
    </row>
    <row r="587" spans="2:18" ht="15" thickBot="1" x14ac:dyDescent="0.35">
      <c r="B587" s="7" t="s">
        <v>573</v>
      </c>
      <c r="C587" s="3">
        <v>8353.0700000000015</v>
      </c>
      <c r="D587" s="3">
        <v>2457500</v>
      </c>
      <c r="E587" s="3">
        <v>1376.22</v>
      </c>
      <c r="F587" s="3">
        <v>935000</v>
      </c>
      <c r="G587" s="3">
        <v>330.85</v>
      </c>
      <c r="H587" s="10">
        <v>0.38046795523906407</v>
      </c>
      <c r="I587" s="4">
        <v>0.49538225376214201</v>
      </c>
      <c r="J587" s="10">
        <v>0.53038820831235667</v>
      </c>
      <c r="K587" s="4">
        <v>0.5859801678108314</v>
      </c>
      <c r="L587" s="4">
        <v>0.71376811594202894</v>
      </c>
      <c r="M587" s="11">
        <v>1</v>
      </c>
      <c r="N587" s="12">
        <v>0</v>
      </c>
      <c r="O587" s="13">
        <v>1</v>
      </c>
      <c r="P587" s="11">
        <v>0</v>
      </c>
      <c r="Q587" s="12">
        <v>1</v>
      </c>
      <c r="R587" s="13">
        <v>1</v>
      </c>
    </row>
    <row r="588" spans="2:18" ht="15" thickBot="1" x14ac:dyDescent="0.35">
      <c r="B588" s="17" t="s">
        <v>574</v>
      </c>
      <c r="C588" s="18">
        <v>7386.7800000000016</v>
      </c>
      <c r="D588" s="18">
        <v>1990000</v>
      </c>
      <c r="E588" s="18">
        <v>1825.5</v>
      </c>
      <c r="F588" s="18">
        <v>997500</v>
      </c>
      <c r="G588" s="18">
        <v>331.5</v>
      </c>
      <c r="H588" s="19">
        <v>0.50125628140703515</v>
      </c>
      <c r="I588" s="19">
        <v>0.48535847299813778</v>
      </c>
      <c r="J588" s="19">
        <v>0.52076364731067704</v>
      </c>
      <c r="K588" s="19">
        <v>0.57379268504073488</v>
      </c>
      <c r="L588" s="19">
        <v>0.71376811594202894</v>
      </c>
      <c r="M588" s="18">
        <v>1</v>
      </c>
      <c r="N588" s="18">
        <v>0</v>
      </c>
      <c r="O588" s="18">
        <v>1</v>
      </c>
      <c r="P588" s="18">
        <v>0</v>
      </c>
      <c r="Q588" s="18">
        <v>1</v>
      </c>
      <c r="R588" s="18">
        <v>1</v>
      </c>
    </row>
    <row r="589" spans="2:18" x14ac:dyDescent="0.3">
      <c r="B589" s="7" t="s">
        <v>575</v>
      </c>
      <c r="C589" s="3">
        <v>12212.279999999997</v>
      </c>
      <c r="D589" s="3">
        <v>940000</v>
      </c>
      <c r="E589" s="3">
        <v>2544.7400000000002</v>
      </c>
      <c r="F589" s="3">
        <v>612500</v>
      </c>
      <c r="G589" s="3">
        <v>344.35</v>
      </c>
      <c r="H589" s="10">
        <v>0.65159574468085102</v>
      </c>
      <c r="I589" s="4">
        <v>0.48535847299813778</v>
      </c>
      <c r="J589" s="10">
        <v>0.5115427927927928</v>
      </c>
      <c r="K589" s="4">
        <v>0.55283745294765918</v>
      </c>
      <c r="L589" s="4">
        <v>0.71376811594202894</v>
      </c>
      <c r="M589" s="11">
        <v>1</v>
      </c>
      <c r="N589" s="12">
        <v>1</v>
      </c>
      <c r="O589" s="13">
        <v>2</v>
      </c>
      <c r="P589" s="11">
        <v>0</v>
      </c>
      <c r="Q589" s="12">
        <v>0</v>
      </c>
      <c r="R589" s="13">
        <v>0</v>
      </c>
    </row>
    <row r="590" spans="2:18" x14ac:dyDescent="0.3">
      <c r="B590" s="7" t="s">
        <v>576</v>
      </c>
      <c r="C590" s="3">
        <v>6231.1600000000008</v>
      </c>
      <c r="D590" s="3">
        <v>1200000</v>
      </c>
      <c r="E590" s="3">
        <v>611.69000000000005</v>
      </c>
      <c r="F590" s="3">
        <v>630000</v>
      </c>
      <c r="G590" s="3">
        <v>343.55</v>
      </c>
      <c r="H590" s="10">
        <v>0.52500000000000002</v>
      </c>
      <c r="I590" s="4">
        <v>0.48535847299813778</v>
      </c>
      <c r="J590" s="10">
        <v>0.5115427927927928</v>
      </c>
      <c r="K590" s="4">
        <v>0.55283745294765918</v>
      </c>
      <c r="L590" s="4">
        <v>0.71376811594202894</v>
      </c>
      <c r="M590" s="11">
        <v>0</v>
      </c>
      <c r="N590" s="12">
        <v>1</v>
      </c>
      <c r="O590" s="13">
        <v>1</v>
      </c>
      <c r="P590" s="11">
        <v>1</v>
      </c>
      <c r="Q590" s="12">
        <v>0</v>
      </c>
      <c r="R590" s="13">
        <v>1</v>
      </c>
    </row>
    <row r="591" spans="2:18" x14ac:dyDescent="0.3">
      <c r="B591" s="7" t="s">
        <v>577</v>
      </c>
      <c r="C591" s="3">
        <v>4047.0000000000005</v>
      </c>
      <c r="D591" s="3">
        <v>1310000</v>
      </c>
      <c r="E591" s="3">
        <v>1082.19</v>
      </c>
      <c r="F591" s="3">
        <v>632500</v>
      </c>
      <c r="G591" s="3">
        <v>331.85</v>
      </c>
      <c r="H591" s="10">
        <v>0.48282442748091603</v>
      </c>
      <c r="I591" s="4">
        <v>0.49470720720720718</v>
      </c>
      <c r="J591" s="10">
        <v>0.51841216216216224</v>
      </c>
      <c r="K591" s="4">
        <v>0.55283745294765918</v>
      </c>
      <c r="L591" s="4">
        <v>0.71376811594202894</v>
      </c>
      <c r="M591" s="11">
        <v>0</v>
      </c>
      <c r="N591" s="12">
        <v>0</v>
      </c>
      <c r="O591" s="13">
        <v>0</v>
      </c>
      <c r="P591" s="11">
        <v>1</v>
      </c>
      <c r="Q591" s="12">
        <v>1</v>
      </c>
      <c r="R591" s="13">
        <v>2</v>
      </c>
    </row>
    <row r="592" spans="2:18" x14ac:dyDescent="0.3">
      <c r="B592" s="7" t="s">
        <v>578</v>
      </c>
      <c r="C592" s="3">
        <v>3276.2899999999995</v>
      </c>
      <c r="D592" s="3">
        <v>1327500</v>
      </c>
      <c r="E592" s="3">
        <v>885.19999999999993</v>
      </c>
      <c r="F592" s="3">
        <v>640000</v>
      </c>
      <c r="G592" s="3">
        <v>336.6</v>
      </c>
      <c r="H592" s="10">
        <v>0.48210922787193972</v>
      </c>
      <c r="I592" s="4">
        <v>0.48320610687022902</v>
      </c>
      <c r="J592" s="10">
        <v>0.5115427927927928</v>
      </c>
      <c r="K592" s="4">
        <v>0.54164021348588964</v>
      </c>
      <c r="L592" s="4">
        <v>0.71376811594202894</v>
      </c>
      <c r="M592" s="11">
        <v>1</v>
      </c>
      <c r="N592" s="12">
        <v>0</v>
      </c>
      <c r="O592" s="13">
        <v>1</v>
      </c>
      <c r="P592" s="11">
        <v>0</v>
      </c>
      <c r="Q592" s="12">
        <v>1</v>
      </c>
      <c r="R592" s="13">
        <v>1</v>
      </c>
    </row>
    <row r="593" spans="2:18" x14ac:dyDescent="0.3">
      <c r="B593" s="7" t="s">
        <v>579</v>
      </c>
      <c r="C593" s="3">
        <v>2966.21</v>
      </c>
      <c r="D593" s="3">
        <v>1347500</v>
      </c>
      <c r="E593" s="3">
        <v>751.34999999999991</v>
      </c>
      <c r="F593" s="3">
        <v>677500</v>
      </c>
      <c r="G593" s="3">
        <v>334.9</v>
      </c>
      <c r="H593" s="10">
        <v>0.50278293135435992</v>
      </c>
      <c r="I593" s="4">
        <v>0.48264562757867197</v>
      </c>
      <c r="J593" s="10">
        <v>0.50815588315588323</v>
      </c>
      <c r="K593" s="4">
        <v>0.53500233245218476</v>
      </c>
      <c r="L593" s="4">
        <v>0.71376811594202894</v>
      </c>
      <c r="M593" s="11">
        <v>1</v>
      </c>
      <c r="N593" s="12">
        <v>0</v>
      </c>
      <c r="O593" s="13">
        <v>1</v>
      </c>
      <c r="P593" s="11">
        <v>0</v>
      </c>
      <c r="Q593" s="12">
        <v>1</v>
      </c>
      <c r="R593" s="13">
        <v>1</v>
      </c>
    </row>
    <row r="594" spans="2:18" x14ac:dyDescent="0.3">
      <c r="B594" s="7" t="s">
        <v>580</v>
      </c>
      <c r="C594" s="3">
        <v>3223.5100000000007</v>
      </c>
      <c r="D594" s="3">
        <v>1477500</v>
      </c>
      <c r="E594" s="3">
        <v>598.36</v>
      </c>
      <c r="F594" s="3">
        <v>720000</v>
      </c>
      <c r="G594" s="3">
        <v>340.15</v>
      </c>
      <c r="H594" s="10">
        <v>0.48730964467005078</v>
      </c>
      <c r="I594" s="4">
        <v>0.48264562757867197</v>
      </c>
      <c r="J594" s="10">
        <v>0.50391671820243245</v>
      </c>
      <c r="K594" s="4">
        <v>0.53004558930469314</v>
      </c>
      <c r="L594" s="4">
        <v>0.71376811594202894</v>
      </c>
      <c r="M594" s="11">
        <v>1</v>
      </c>
      <c r="N594" s="12">
        <v>0</v>
      </c>
      <c r="O594" s="13">
        <v>1</v>
      </c>
      <c r="P594" s="11">
        <v>0</v>
      </c>
      <c r="Q594" s="12">
        <v>1</v>
      </c>
      <c r="R594" s="13">
        <v>1</v>
      </c>
    </row>
    <row r="595" spans="2:18" x14ac:dyDescent="0.3">
      <c r="B595" s="7" t="s">
        <v>581</v>
      </c>
      <c r="C595" s="3">
        <v>1940.57</v>
      </c>
      <c r="D595" s="3">
        <v>1555000</v>
      </c>
      <c r="E595" s="3">
        <v>790.81000000000006</v>
      </c>
      <c r="F595" s="3">
        <v>782500</v>
      </c>
      <c r="G595" s="3">
        <v>339.3</v>
      </c>
      <c r="H595" s="10">
        <v>0.50321543408360125</v>
      </c>
      <c r="I595" s="4">
        <v>0.48264562757867197</v>
      </c>
      <c r="J595" s="10">
        <v>0.50201960638069754</v>
      </c>
      <c r="K595" s="4">
        <v>0.52617574257425748</v>
      </c>
      <c r="L595" s="4">
        <v>0.65159574468085102</v>
      </c>
      <c r="M595" s="11">
        <v>1</v>
      </c>
      <c r="N595" s="12">
        <v>1</v>
      </c>
      <c r="O595" s="13">
        <v>2</v>
      </c>
      <c r="P595" s="11">
        <v>0</v>
      </c>
      <c r="Q595" s="12">
        <v>0</v>
      </c>
      <c r="R595" s="13">
        <v>0</v>
      </c>
    </row>
    <row r="596" spans="2:18" x14ac:dyDescent="0.3">
      <c r="B596" s="7" t="s">
        <v>582</v>
      </c>
      <c r="C596" s="3">
        <v>1314.15</v>
      </c>
      <c r="D596" s="3">
        <v>1545000</v>
      </c>
      <c r="E596" s="3">
        <v>538.31000000000006</v>
      </c>
      <c r="F596" s="3">
        <v>777500</v>
      </c>
      <c r="G596" s="3">
        <v>338.05</v>
      </c>
      <c r="H596" s="10">
        <v>0.50323624595469252</v>
      </c>
      <c r="I596" s="4">
        <v>0.48264562757867197</v>
      </c>
      <c r="J596" s="10">
        <v>0.50201960638069754</v>
      </c>
      <c r="K596" s="4">
        <v>0.51511824324324329</v>
      </c>
      <c r="L596" s="4">
        <v>0.65159574468085102</v>
      </c>
      <c r="M596" s="11">
        <v>0</v>
      </c>
      <c r="N596" s="12">
        <v>1</v>
      </c>
      <c r="O596" s="13">
        <v>1</v>
      </c>
      <c r="P596" s="11">
        <v>1</v>
      </c>
      <c r="Q596" s="12">
        <v>0</v>
      </c>
      <c r="R596" s="13">
        <v>1</v>
      </c>
    </row>
    <row r="597" spans="2:18" x14ac:dyDescent="0.3">
      <c r="B597" s="7" t="s">
        <v>583</v>
      </c>
      <c r="C597" s="3">
        <v>5082.33</v>
      </c>
      <c r="D597" s="3">
        <v>1662500</v>
      </c>
      <c r="E597" s="3">
        <v>1029.5300000000002</v>
      </c>
      <c r="F597" s="3">
        <v>857500</v>
      </c>
      <c r="G597" s="3">
        <v>343.6</v>
      </c>
      <c r="H597" s="10">
        <v>0.51578947368421058</v>
      </c>
      <c r="I597" s="4">
        <v>0.48264562757867197</v>
      </c>
      <c r="J597" s="10">
        <v>0.50201960638069754</v>
      </c>
      <c r="K597" s="4">
        <v>0.51511824324324329</v>
      </c>
      <c r="L597" s="4">
        <v>0.65159574468085102</v>
      </c>
      <c r="M597" s="11">
        <v>0</v>
      </c>
      <c r="N597" s="12">
        <v>1</v>
      </c>
      <c r="O597" s="13">
        <v>1</v>
      </c>
      <c r="P597" s="11">
        <v>1</v>
      </c>
      <c r="Q597" s="12">
        <v>0</v>
      </c>
      <c r="R597" s="13">
        <v>1</v>
      </c>
    </row>
    <row r="598" spans="2:18" x14ac:dyDescent="0.3">
      <c r="B598" s="7" t="s">
        <v>584</v>
      </c>
      <c r="C598" s="3">
        <v>4147.42</v>
      </c>
      <c r="D598" s="3">
        <v>1637500</v>
      </c>
      <c r="E598" s="3">
        <v>1110.27</v>
      </c>
      <c r="F598" s="3">
        <v>920000</v>
      </c>
      <c r="G598" s="3">
        <v>348.85</v>
      </c>
      <c r="H598" s="10">
        <v>0.56183206106870232</v>
      </c>
      <c r="I598" s="4">
        <v>0.48264562757867197</v>
      </c>
      <c r="J598" s="10">
        <v>0.50299918271898059</v>
      </c>
      <c r="K598" s="4">
        <v>0.51809210526315796</v>
      </c>
      <c r="L598" s="4">
        <v>0.65159574468085102</v>
      </c>
      <c r="M598" s="11">
        <v>0</v>
      </c>
      <c r="N598" s="12">
        <v>1</v>
      </c>
      <c r="O598" s="13">
        <v>1</v>
      </c>
      <c r="P598" s="11">
        <v>1</v>
      </c>
      <c r="Q598" s="12">
        <v>0</v>
      </c>
      <c r="R598" s="13">
        <v>1</v>
      </c>
    </row>
    <row r="599" spans="2:18" x14ac:dyDescent="0.3">
      <c r="B599" s="7" t="s">
        <v>585</v>
      </c>
      <c r="C599" s="3">
        <v>14680.279999999997</v>
      </c>
      <c r="D599" s="3">
        <v>1830000</v>
      </c>
      <c r="E599" s="3">
        <v>3271.4399999999996</v>
      </c>
      <c r="F599" s="3">
        <v>935000</v>
      </c>
      <c r="G599" s="3">
        <v>355.9</v>
      </c>
      <c r="H599" s="10">
        <v>0.51092896174863389</v>
      </c>
      <c r="I599" s="4">
        <v>0.48264562757867197</v>
      </c>
      <c r="J599" s="10">
        <v>0.50299918271898059</v>
      </c>
      <c r="K599" s="4">
        <v>0.51809210526315796</v>
      </c>
      <c r="L599" s="4">
        <v>0.65159574468085102</v>
      </c>
      <c r="M599" s="11">
        <v>0</v>
      </c>
      <c r="N599" s="12">
        <v>1</v>
      </c>
      <c r="O599" s="13">
        <v>1</v>
      </c>
      <c r="P599" s="11">
        <v>1</v>
      </c>
      <c r="Q599" s="12">
        <v>0</v>
      </c>
      <c r="R599" s="13">
        <v>1</v>
      </c>
    </row>
    <row r="600" spans="2:18" x14ac:dyDescent="0.3">
      <c r="B600" s="7" t="s">
        <v>586</v>
      </c>
      <c r="C600" s="3">
        <v>48911.1</v>
      </c>
      <c r="D600" s="3">
        <v>3127500</v>
      </c>
      <c r="E600" s="3">
        <v>19305.63</v>
      </c>
      <c r="F600" s="3">
        <v>1312500</v>
      </c>
      <c r="G600" s="3">
        <v>350.95</v>
      </c>
      <c r="H600" s="10">
        <v>0.41966426858513189</v>
      </c>
      <c r="I600" s="4">
        <v>0.48264562757867197</v>
      </c>
      <c r="J600" s="10">
        <v>0.50299918271898059</v>
      </c>
      <c r="K600" s="4">
        <v>0.5128156116642959</v>
      </c>
      <c r="L600" s="4">
        <v>0.65159574468085102</v>
      </c>
      <c r="M600" s="11">
        <v>0</v>
      </c>
      <c r="N600" s="12">
        <v>0</v>
      </c>
      <c r="O600" s="13">
        <v>0</v>
      </c>
      <c r="P600" s="11">
        <v>1</v>
      </c>
      <c r="Q600" s="12">
        <v>1</v>
      </c>
      <c r="R600" s="13">
        <v>2</v>
      </c>
    </row>
    <row r="601" spans="2:18" x14ac:dyDescent="0.3">
      <c r="B601" s="7" t="s">
        <v>587</v>
      </c>
      <c r="C601" s="3">
        <v>12891.080000000004</v>
      </c>
      <c r="D601" s="3">
        <v>3120000</v>
      </c>
      <c r="E601" s="3">
        <v>3957.4300000000003</v>
      </c>
      <c r="F601" s="3">
        <v>1285000</v>
      </c>
      <c r="G601" s="3">
        <v>353.2</v>
      </c>
      <c r="H601" s="10">
        <v>0.41185897435897434</v>
      </c>
      <c r="I601" s="4">
        <v>0.47191525423728814</v>
      </c>
      <c r="J601" s="10">
        <v>0.50201960638069754</v>
      </c>
      <c r="K601" s="4">
        <v>0.51214408973252801</v>
      </c>
      <c r="L601" s="4">
        <v>0.65159574468085102</v>
      </c>
      <c r="M601" s="11">
        <v>1</v>
      </c>
      <c r="N601" s="12">
        <v>0</v>
      </c>
      <c r="O601" s="13">
        <v>1</v>
      </c>
      <c r="P601" s="11">
        <v>0</v>
      </c>
      <c r="Q601" s="12">
        <v>1</v>
      </c>
      <c r="R601" s="13">
        <v>1</v>
      </c>
    </row>
    <row r="602" spans="2:18" x14ac:dyDescent="0.3">
      <c r="B602" s="7" t="s">
        <v>588</v>
      </c>
      <c r="C602" s="3">
        <v>10186.629999999999</v>
      </c>
      <c r="D602" s="3">
        <v>2980000</v>
      </c>
      <c r="E602" s="3">
        <v>3101.6300000000006</v>
      </c>
      <c r="F602" s="3">
        <v>1125000</v>
      </c>
      <c r="G602" s="3">
        <v>343.4</v>
      </c>
      <c r="H602" s="10">
        <v>0.37751677852348992</v>
      </c>
      <c r="I602" s="4">
        <v>0.435916067146283</v>
      </c>
      <c r="J602" s="10">
        <v>0.49987738995276682</v>
      </c>
      <c r="K602" s="4">
        <v>0.51214408973252801</v>
      </c>
      <c r="L602" s="4">
        <v>0.65159574468085102</v>
      </c>
      <c r="M602" s="11">
        <v>1</v>
      </c>
      <c r="N602" s="12">
        <v>0</v>
      </c>
      <c r="O602" s="13">
        <v>1</v>
      </c>
      <c r="P602" s="11">
        <v>0</v>
      </c>
      <c r="Q602" s="12">
        <v>1</v>
      </c>
      <c r="R602" s="13">
        <v>1</v>
      </c>
    </row>
    <row r="603" spans="2:18" x14ac:dyDescent="0.3">
      <c r="B603" s="7" t="s">
        <v>589</v>
      </c>
      <c r="C603" s="3">
        <v>6397.16</v>
      </c>
      <c r="D603" s="3">
        <v>2880000</v>
      </c>
      <c r="E603" s="3">
        <v>2167.0600000000004</v>
      </c>
      <c r="F603" s="3">
        <v>1197500</v>
      </c>
      <c r="G603" s="3">
        <v>347.05</v>
      </c>
      <c r="H603" s="10">
        <v>0.4157986111111111</v>
      </c>
      <c r="I603" s="4">
        <v>0.41771294502859252</v>
      </c>
      <c r="J603" s="10">
        <v>0.49290407158427463</v>
      </c>
      <c r="K603" s="4">
        <v>0.50515942490317789</v>
      </c>
      <c r="L603" s="4">
        <v>0.65159574468085102</v>
      </c>
      <c r="M603" s="11">
        <v>1</v>
      </c>
      <c r="N603" s="12">
        <v>0</v>
      </c>
      <c r="O603" s="13">
        <v>1</v>
      </c>
      <c r="P603" s="11">
        <v>0</v>
      </c>
      <c r="Q603" s="12">
        <v>1</v>
      </c>
      <c r="R603" s="13">
        <v>1</v>
      </c>
    </row>
    <row r="604" spans="2:18" x14ac:dyDescent="0.3">
      <c r="B604" s="7" t="s">
        <v>590</v>
      </c>
      <c r="C604" s="3">
        <v>6809.84</v>
      </c>
      <c r="D604" s="3">
        <v>2762500</v>
      </c>
      <c r="E604" s="3">
        <v>2145.0699999999997</v>
      </c>
      <c r="F604" s="3">
        <v>1220000</v>
      </c>
      <c r="G604" s="3">
        <v>349.8</v>
      </c>
      <c r="H604" s="10">
        <v>0.44162895927601808</v>
      </c>
      <c r="I604" s="4">
        <v>0.41481370192307693</v>
      </c>
      <c r="J604" s="10">
        <v>0.4850670360754834</v>
      </c>
      <c r="K604" s="4">
        <v>0.50515942490317789</v>
      </c>
      <c r="L604" s="4">
        <v>0.65159574468085102</v>
      </c>
      <c r="M604" s="11">
        <v>1</v>
      </c>
      <c r="N604" s="12">
        <v>0</v>
      </c>
      <c r="O604" s="13">
        <v>1</v>
      </c>
      <c r="P604" s="11">
        <v>0</v>
      </c>
      <c r="Q604" s="12">
        <v>1</v>
      </c>
      <c r="R604" s="13">
        <v>1</v>
      </c>
    </row>
    <row r="605" spans="2:18" x14ac:dyDescent="0.3">
      <c r="B605" s="7" t="s">
        <v>591</v>
      </c>
      <c r="C605" s="3">
        <v>3389.25</v>
      </c>
      <c r="D605" s="3">
        <v>2780000</v>
      </c>
      <c r="E605" s="3">
        <v>1303.68</v>
      </c>
      <c r="F605" s="3">
        <v>1205000</v>
      </c>
      <c r="G605" s="3">
        <v>351.05</v>
      </c>
      <c r="H605" s="10">
        <v>0.43345323741007197</v>
      </c>
      <c r="I605" s="4">
        <v>0.41481370192307693</v>
      </c>
      <c r="J605" s="10">
        <v>0.4850670360754834</v>
      </c>
      <c r="K605" s="4">
        <v>0.50515942490317789</v>
      </c>
      <c r="L605" s="4">
        <v>0.65159574468085102</v>
      </c>
      <c r="M605" s="11">
        <v>1</v>
      </c>
      <c r="N605" s="12">
        <v>0</v>
      </c>
      <c r="O605" s="13">
        <v>1</v>
      </c>
      <c r="P605" s="11">
        <v>0</v>
      </c>
      <c r="Q605" s="12">
        <v>1</v>
      </c>
      <c r="R605" s="13">
        <v>1</v>
      </c>
    </row>
    <row r="606" spans="2:18" x14ac:dyDescent="0.3">
      <c r="B606" s="7" t="s">
        <v>592</v>
      </c>
      <c r="C606" s="3">
        <v>3973.2699999999995</v>
      </c>
      <c r="D606" s="3">
        <v>2607500</v>
      </c>
      <c r="E606" s="3">
        <v>1814.0199999999998</v>
      </c>
      <c r="F606" s="3">
        <v>1195000</v>
      </c>
      <c r="G606" s="3">
        <v>350.6</v>
      </c>
      <c r="H606" s="10">
        <v>0.45829338446788109</v>
      </c>
      <c r="I606" s="4">
        <v>0.4186978542166267</v>
      </c>
      <c r="J606" s="10">
        <v>0.4850670360754834</v>
      </c>
      <c r="K606" s="4">
        <v>0.50515942490317789</v>
      </c>
      <c r="L606" s="4">
        <v>0.65159574468085102</v>
      </c>
      <c r="M606" s="11">
        <v>1</v>
      </c>
      <c r="N606" s="12">
        <v>0</v>
      </c>
      <c r="O606" s="13">
        <v>1</v>
      </c>
      <c r="P606" s="11">
        <v>0</v>
      </c>
      <c r="Q606" s="12">
        <v>1</v>
      </c>
      <c r="R606" s="13">
        <v>1</v>
      </c>
    </row>
    <row r="607" spans="2:18" ht="15" thickBot="1" x14ac:dyDescent="0.35">
      <c r="B607" s="7" t="s">
        <v>593</v>
      </c>
      <c r="C607" s="3">
        <v>5753.73</v>
      </c>
      <c r="D607" s="3">
        <v>2450000</v>
      </c>
      <c r="E607" s="3">
        <v>1641.5600000000002</v>
      </c>
      <c r="F607" s="3">
        <v>1095000</v>
      </c>
      <c r="G607" s="3">
        <v>352.25</v>
      </c>
      <c r="H607" s="10">
        <v>0.44693877551020406</v>
      </c>
      <c r="I607" s="4">
        <v>0.43000599520383698</v>
      </c>
      <c r="J607" s="10">
        <v>0.4850670360754834</v>
      </c>
      <c r="K607" s="4">
        <v>0.50515942490317789</v>
      </c>
      <c r="L607" s="4">
        <v>0.65159574468085102</v>
      </c>
      <c r="M607" s="11">
        <v>1</v>
      </c>
      <c r="N607" s="12">
        <v>0</v>
      </c>
      <c r="O607" s="13">
        <v>1</v>
      </c>
      <c r="P607" s="11">
        <v>0</v>
      </c>
      <c r="Q607" s="12">
        <v>1</v>
      </c>
      <c r="R607" s="13">
        <v>1</v>
      </c>
    </row>
    <row r="608" spans="2:18" ht="15" thickBot="1" x14ac:dyDescent="0.35">
      <c r="B608" s="17" t="s">
        <v>594</v>
      </c>
      <c r="C608" s="18">
        <v>7623.6400000000012</v>
      </c>
      <c r="D608" s="18">
        <v>1942500</v>
      </c>
      <c r="E608" s="18">
        <v>1855.7800000000002</v>
      </c>
      <c r="F608" s="18">
        <v>992500</v>
      </c>
      <c r="G608" s="18">
        <v>349.3</v>
      </c>
      <c r="H608" s="19">
        <v>0.51093951093951095</v>
      </c>
      <c r="I608" s="19">
        <v>0.43958502880953154</v>
      </c>
      <c r="J608" s="19">
        <v>0.4850670360754834</v>
      </c>
      <c r="K608" s="19">
        <v>0.50515942490317789</v>
      </c>
      <c r="L608" s="19">
        <v>0.65159574468085102</v>
      </c>
      <c r="M608" s="18">
        <v>1</v>
      </c>
      <c r="N608" s="18">
        <v>1</v>
      </c>
      <c r="O608" s="18">
        <v>2</v>
      </c>
      <c r="P608" s="18">
        <v>0</v>
      </c>
      <c r="Q608" s="18">
        <v>0</v>
      </c>
      <c r="R608" s="18">
        <v>0</v>
      </c>
    </row>
    <row r="609" spans="2:18" x14ac:dyDescent="0.3">
      <c r="B609" s="7" t="s">
        <v>595</v>
      </c>
      <c r="C609" s="3">
        <v>1287.7600000000002</v>
      </c>
      <c r="D609" s="3">
        <v>510000</v>
      </c>
      <c r="E609" s="3">
        <v>825.93000000000006</v>
      </c>
      <c r="F609" s="3">
        <v>325000</v>
      </c>
      <c r="G609" s="3">
        <v>345.6</v>
      </c>
      <c r="H609" s="10">
        <v>0.63725490196078427</v>
      </c>
      <c r="I609" s="4">
        <v>0.43958502880953154</v>
      </c>
      <c r="J609" s="10">
        <v>0.4850670360754834</v>
      </c>
      <c r="K609" s="4">
        <v>0.51093159904635321</v>
      </c>
      <c r="L609" s="4">
        <v>0.65159574468085102</v>
      </c>
      <c r="M609" s="11">
        <v>0</v>
      </c>
      <c r="N609" s="12">
        <v>1</v>
      </c>
      <c r="O609" s="13">
        <v>1</v>
      </c>
      <c r="P609" s="11">
        <v>1</v>
      </c>
      <c r="Q609" s="12">
        <v>0</v>
      </c>
      <c r="R609" s="13">
        <v>1</v>
      </c>
    </row>
    <row r="610" spans="2:18" x14ac:dyDescent="0.3">
      <c r="B610" s="7" t="s">
        <v>596</v>
      </c>
      <c r="C610" s="3">
        <v>1567.69</v>
      </c>
      <c r="D610" s="3">
        <v>595000</v>
      </c>
      <c r="E610" s="3">
        <v>495.72</v>
      </c>
      <c r="F610" s="3">
        <v>370000</v>
      </c>
      <c r="G610" s="3">
        <v>350.2</v>
      </c>
      <c r="H610" s="10">
        <v>0.62184873949579833</v>
      </c>
      <c r="I610" s="4">
        <v>0.43958502880953154</v>
      </c>
      <c r="J610" s="10">
        <v>0.4850670360754834</v>
      </c>
      <c r="K610" s="4">
        <v>0.51093159904635321</v>
      </c>
      <c r="L610" s="4">
        <v>0.63725490196078427</v>
      </c>
      <c r="M610" s="11">
        <v>0</v>
      </c>
      <c r="N610" s="12">
        <v>1</v>
      </c>
      <c r="O610" s="13">
        <v>1</v>
      </c>
      <c r="P610" s="11">
        <v>1</v>
      </c>
      <c r="Q610" s="12">
        <v>0</v>
      </c>
      <c r="R610" s="13">
        <v>1</v>
      </c>
    </row>
    <row r="611" spans="2:18" x14ac:dyDescent="0.3">
      <c r="B611" s="7" t="s">
        <v>597</v>
      </c>
      <c r="C611" s="3">
        <v>15664.489999999998</v>
      </c>
      <c r="D611" s="3">
        <v>1292500</v>
      </c>
      <c r="E611" s="3">
        <v>2550.67</v>
      </c>
      <c r="F611" s="3">
        <v>582500</v>
      </c>
      <c r="G611" s="3">
        <v>361.75</v>
      </c>
      <c r="H611" s="10">
        <v>0.45067698259187622</v>
      </c>
      <c r="I611" s="4">
        <v>0.43958502880953154</v>
      </c>
      <c r="J611" s="10">
        <v>0.4850670360754834</v>
      </c>
      <c r="K611" s="4">
        <v>0.51093159904635321</v>
      </c>
      <c r="L611" s="4">
        <v>0.63725490196078427</v>
      </c>
      <c r="M611" s="11">
        <v>0</v>
      </c>
      <c r="N611" s="12">
        <v>0</v>
      </c>
      <c r="O611" s="13">
        <v>0</v>
      </c>
      <c r="P611" s="11">
        <v>1</v>
      </c>
      <c r="Q611" s="12">
        <v>1</v>
      </c>
      <c r="R611" s="13">
        <v>2</v>
      </c>
    </row>
    <row r="612" spans="2:18" x14ac:dyDescent="0.3">
      <c r="B612" s="7" t="s">
        <v>598</v>
      </c>
      <c r="C612" s="3">
        <v>9415.11</v>
      </c>
      <c r="D612" s="3">
        <v>1350000</v>
      </c>
      <c r="E612" s="3">
        <v>2609.56</v>
      </c>
      <c r="F612" s="3">
        <v>642500</v>
      </c>
      <c r="G612" s="3">
        <v>352.95</v>
      </c>
      <c r="H612" s="10">
        <v>0.47592592592592592</v>
      </c>
      <c r="I612" s="4">
        <v>0.43958502880953154</v>
      </c>
      <c r="J612" s="10">
        <v>0.48470943627099528</v>
      </c>
      <c r="K612" s="4">
        <v>0.51093159904635321</v>
      </c>
      <c r="L612" s="4">
        <v>0.63725490196078427</v>
      </c>
      <c r="M612" s="11">
        <v>1</v>
      </c>
      <c r="N612" s="12">
        <v>0</v>
      </c>
      <c r="O612" s="13">
        <v>1</v>
      </c>
      <c r="P612" s="11">
        <v>0</v>
      </c>
      <c r="Q612" s="12">
        <v>1</v>
      </c>
      <c r="R612" s="13">
        <v>1</v>
      </c>
    </row>
    <row r="613" spans="2:18" x14ac:dyDescent="0.3">
      <c r="B613" s="7" t="s">
        <v>599</v>
      </c>
      <c r="C613" s="3">
        <v>4269.4400000000014</v>
      </c>
      <c r="D613" s="3">
        <v>1425000</v>
      </c>
      <c r="E613" s="3">
        <v>1654.94</v>
      </c>
      <c r="F613" s="3">
        <v>755000</v>
      </c>
      <c r="G613" s="3">
        <v>353.6</v>
      </c>
      <c r="H613" s="10">
        <v>0.52982456140350875</v>
      </c>
      <c r="I613" s="4">
        <v>0.43958502880953154</v>
      </c>
      <c r="J613" s="10">
        <v>0.48161778529798838</v>
      </c>
      <c r="K613" s="4">
        <v>0.51093159904635321</v>
      </c>
      <c r="L613" s="4">
        <v>0.63725490196078427</v>
      </c>
      <c r="M613" s="11">
        <v>1</v>
      </c>
      <c r="N613" s="12">
        <v>1</v>
      </c>
      <c r="O613" s="13">
        <v>2</v>
      </c>
      <c r="P613" s="11">
        <v>0</v>
      </c>
      <c r="Q613" s="12">
        <v>0</v>
      </c>
      <c r="R613" s="13">
        <v>0</v>
      </c>
    </row>
    <row r="614" spans="2:18" x14ac:dyDescent="0.3">
      <c r="B614" s="7" t="s">
        <v>600</v>
      </c>
      <c r="C614" s="3">
        <v>2071.38</v>
      </c>
      <c r="D614" s="3">
        <v>1492500</v>
      </c>
      <c r="E614" s="3">
        <v>760.81</v>
      </c>
      <c r="F614" s="3">
        <v>742500</v>
      </c>
      <c r="G614" s="3">
        <v>357.25</v>
      </c>
      <c r="H614" s="10">
        <v>0.49748743718592964</v>
      </c>
      <c r="I614" s="4">
        <v>0.43958502880953154</v>
      </c>
      <c r="J614" s="10">
        <v>0.48161778529798838</v>
      </c>
      <c r="K614" s="4">
        <v>0.51215200162568586</v>
      </c>
      <c r="L614" s="4">
        <v>0.63725490196078427</v>
      </c>
      <c r="M614" s="11">
        <v>0</v>
      </c>
      <c r="N614" s="12">
        <v>1</v>
      </c>
      <c r="O614" s="13">
        <v>1</v>
      </c>
      <c r="P614" s="11">
        <v>1</v>
      </c>
      <c r="Q614" s="12">
        <v>0</v>
      </c>
      <c r="R614" s="13">
        <v>1</v>
      </c>
    </row>
    <row r="615" spans="2:18" x14ac:dyDescent="0.3">
      <c r="B615" s="7" t="s">
        <v>601</v>
      </c>
      <c r="C615" s="3">
        <v>1706.3600000000001</v>
      </c>
      <c r="D615" s="3">
        <v>1497500</v>
      </c>
      <c r="E615" s="3">
        <v>396.72999999999996</v>
      </c>
      <c r="F615" s="3">
        <v>770000</v>
      </c>
      <c r="G615" s="3">
        <v>353.65</v>
      </c>
      <c r="H615" s="10">
        <v>0.5141903171953256</v>
      </c>
      <c r="I615" s="4">
        <v>0.43958502880953154</v>
      </c>
      <c r="J615" s="10">
        <v>0.48670668155592778</v>
      </c>
      <c r="K615" s="4">
        <v>0.51215200162568586</v>
      </c>
      <c r="L615" s="4">
        <v>0.63725490196078427</v>
      </c>
      <c r="M615" s="11">
        <v>0</v>
      </c>
      <c r="N615" s="12">
        <v>1</v>
      </c>
      <c r="O615" s="13">
        <v>1</v>
      </c>
      <c r="P615" s="11">
        <v>1</v>
      </c>
      <c r="Q615" s="12">
        <v>0</v>
      </c>
      <c r="R615" s="13">
        <v>1</v>
      </c>
    </row>
    <row r="616" spans="2:18" x14ac:dyDescent="0.3">
      <c r="B616" s="7" t="s">
        <v>602</v>
      </c>
      <c r="C616" s="3">
        <v>3160.31</v>
      </c>
      <c r="D616" s="3">
        <v>1517500</v>
      </c>
      <c r="E616" s="3">
        <v>555.6099999999999</v>
      </c>
      <c r="F616" s="3">
        <v>782500</v>
      </c>
      <c r="G616" s="3">
        <v>354.85</v>
      </c>
      <c r="H616" s="10">
        <v>0.51565074135090605</v>
      </c>
      <c r="I616" s="4">
        <v>0.43958502880953154</v>
      </c>
      <c r="J616" s="10">
        <v>0.48670668155592778</v>
      </c>
      <c r="K616" s="4">
        <v>0.51459010631754687</v>
      </c>
      <c r="L616" s="4">
        <v>0.63725490196078427</v>
      </c>
      <c r="M616" s="11">
        <v>0</v>
      </c>
      <c r="N616" s="12">
        <v>1</v>
      </c>
      <c r="O616" s="13">
        <v>1</v>
      </c>
      <c r="P616" s="11">
        <v>1</v>
      </c>
      <c r="Q616" s="12">
        <v>0</v>
      </c>
      <c r="R616" s="13">
        <v>1</v>
      </c>
    </row>
    <row r="617" spans="2:18" x14ac:dyDescent="0.3">
      <c r="B617" s="7" t="s">
        <v>603</v>
      </c>
      <c r="C617" s="3">
        <v>4344.6600000000008</v>
      </c>
      <c r="D617" s="3">
        <v>1472500</v>
      </c>
      <c r="E617" s="3">
        <v>1831.9</v>
      </c>
      <c r="F617" s="3">
        <v>812500</v>
      </c>
      <c r="G617" s="3">
        <v>357.45</v>
      </c>
      <c r="H617" s="10">
        <v>0.55178268251273344</v>
      </c>
      <c r="I617" s="4">
        <v>0.43958502880953154</v>
      </c>
      <c r="J617" s="10">
        <v>0.48670668155592778</v>
      </c>
      <c r="K617" s="4">
        <v>0.51568542443423215</v>
      </c>
      <c r="L617" s="4">
        <v>0.63725490196078427</v>
      </c>
      <c r="M617" s="11">
        <v>0</v>
      </c>
      <c r="N617" s="12">
        <v>1</v>
      </c>
      <c r="O617" s="13">
        <v>1</v>
      </c>
      <c r="P617" s="11">
        <v>1</v>
      </c>
      <c r="Q617" s="12">
        <v>0</v>
      </c>
      <c r="R617" s="13">
        <v>1</v>
      </c>
    </row>
    <row r="618" spans="2:18" x14ac:dyDescent="0.3">
      <c r="B618" s="7" t="s">
        <v>604</v>
      </c>
      <c r="C618" s="3">
        <v>2491.08</v>
      </c>
      <c r="D618" s="3">
        <v>1492500</v>
      </c>
      <c r="E618" s="3">
        <v>1448.24</v>
      </c>
      <c r="F618" s="3">
        <v>900000</v>
      </c>
      <c r="G618" s="3">
        <v>355.3</v>
      </c>
      <c r="H618" s="10">
        <v>0.60301507537688437</v>
      </c>
      <c r="I618" s="4">
        <v>0.43958502880953154</v>
      </c>
      <c r="J618" s="10">
        <v>0.48670668155592778</v>
      </c>
      <c r="K618" s="4">
        <v>0.51919419636405673</v>
      </c>
      <c r="L618" s="4">
        <v>0.63725490196078427</v>
      </c>
      <c r="M618" s="11">
        <v>0</v>
      </c>
      <c r="N618" s="12">
        <v>1</v>
      </c>
      <c r="O618" s="13">
        <v>1</v>
      </c>
      <c r="P618" s="11">
        <v>1</v>
      </c>
      <c r="Q618" s="12">
        <v>0</v>
      </c>
      <c r="R618" s="13">
        <v>1</v>
      </c>
    </row>
    <row r="619" spans="2:18" x14ac:dyDescent="0.3">
      <c r="B619" s="7" t="s">
        <v>605</v>
      </c>
      <c r="C619" s="3">
        <v>3189.63</v>
      </c>
      <c r="D619" s="3">
        <v>1527500</v>
      </c>
      <c r="E619" s="3">
        <v>1816.2</v>
      </c>
      <c r="F619" s="3">
        <v>805000</v>
      </c>
      <c r="G619" s="3">
        <v>362.9</v>
      </c>
      <c r="H619" s="10">
        <v>0.52700490998363336</v>
      </c>
      <c r="I619" s="4">
        <v>0.43958502880953154</v>
      </c>
      <c r="J619" s="10">
        <v>0.48670668155592778</v>
      </c>
      <c r="K619" s="4">
        <v>0.51919419636405673</v>
      </c>
      <c r="L619" s="4">
        <v>0.63725490196078427</v>
      </c>
      <c r="M619" s="11">
        <v>0</v>
      </c>
      <c r="N619" s="12">
        <v>1</v>
      </c>
      <c r="O619" s="13">
        <v>1</v>
      </c>
      <c r="P619" s="11">
        <v>1</v>
      </c>
      <c r="Q619" s="12">
        <v>0</v>
      </c>
      <c r="R619" s="13">
        <v>1</v>
      </c>
    </row>
    <row r="620" spans="2:18" x14ac:dyDescent="0.3">
      <c r="B620" s="7" t="s">
        <v>606</v>
      </c>
      <c r="C620" s="3">
        <v>5316.7100000000009</v>
      </c>
      <c r="D620" s="3">
        <v>1605000</v>
      </c>
      <c r="E620" s="3">
        <v>1391.23</v>
      </c>
      <c r="F620" s="3">
        <v>870000</v>
      </c>
      <c r="G620" s="3">
        <v>364.2</v>
      </c>
      <c r="H620" s="10">
        <v>0.54205607476635509</v>
      </c>
      <c r="I620" s="4">
        <v>0.43958502880953154</v>
      </c>
      <c r="J620" s="10">
        <v>0.48670668155592778</v>
      </c>
      <c r="K620" s="4">
        <v>0.52770982283860224</v>
      </c>
      <c r="L620" s="4">
        <v>0.63725490196078427</v>
      </c>
      <c r="M620" s="11">
        <v>0</v>
      </c>
      <c r="N620" s="12">
        <v>1</v>
      </c>
      <c r="O620" s="13">
        <v>1</v>
      </c>
      <c r="P620" s="11">
        <v>1</v>
      </c>
      <c r="Q620" s="12">
        <v>0</v>
      </c>
      <c r="R620" s="13">
        <v>1</v>
      </c>
    </row>
    <row r="621" spans="2:18" x14ac:dyDescent="0.3">
      <c r="B621" s="7" t="s">
        <v>607</v>
      </c>
      <c r="C621" s="3">
        <v>5979.87</v>
      </c>
      <c r="D621" s="3">
        <v>1617500</v>
      </c>
      <c r="E621" s="3">
        <v>1400.21</v>
      </c>
      <c r="F621" s="3">
        <v>852500</v>
      </c>
      <c r="G621" s="3">
        <v>367.35</v>
      </c>
      <c r="H621" s="10">
        <v>0.52704791344667701</v>
      </c>
      <c r="I621" s="4">
        <v>0.44561132145165755</v>
      </c>
      <c r="J621" s="10">
        <v>0.50421347406272032</v>
      </c>
      <c r="K621" s="4">
        <v>0.53288243974422034</v>
      </c>
      <c r="L621" s="4">
        <v>0.63725490196078427</v>
      </c>
      <c r="M621" s="11">
        <v>0</v>
      </c>
      <c r="N621" s="12">
        <v>1</v>
      </c>
      <c r="O621" s="13">
        <v>1</v>
      </c>
      <c r="P621" s="11">
        <v>1</v>
      </c>
      <c r="Q621" s="12">
        <v>0</v>
      </c>
      <c r="R621" s="13">
        <v>1</v>
      </c>
    </row>
    <row r="622" spans="2:18" x14ac:dyDescent="0.3">
      <c r="B622" s="7" t="s">
        <v>608</v>
      </c>
      <c r="C622" s="3">
        <v>1865.4500000000003</v>
      </c>
      <c r="D622" s="3">
        <v>1610000</v>
      </c>
      <c r="E622" s="3">
        <v>689.6</v>
      </c>
      <c r="F622" s="3">
        <v>857500</v>
      </c>
      <c r="G622" s="3">
        <v>367</v>
      </c>
      <c r="H622" s="10">
        <v>0.53260869565217395</v>
      </c>
      <c r="I622" s="4">
        <v>0.44974243082145815</v>
      </c>
      <c r="J622" s="10">
        <v>0.51256491406741822</v>
      </c>
      <c r="K622" s="4">
        <v>0.53288243974422034</v>
      </c>
      <c r="L622" s="4">
        <v>0.63725490196078427</v>
      </c>
      <c r="M622" s="11">
        <v>0</v>
      </c>
      <c r="N622" s="12">
        <v>1</v>
      </c>
      <c r="O622" s="13">
        <v>1</v>
      </c>
      <c r="P622" s="11">
        <v>1</v>
      </c>
      <c r="Q622" s="12">
        <v>0</v>
      </c>
      <c r="R622" s="13">
        <v>1</v>
      </c>
    </row>
    <row r="623" spans="2:18" x14ac:dyDescent="0.3">
      <c r="B623" s="7" t="s">
        <v>609</v>
      </c>
      <c r="C623" s="3">
        <v>3846.6800000000003</v>
      </c>
      <c r="D623" s="3">
        <v>1717500</v>
      </c>
      <c r="E623" s="3">
        <v>1563.5399999999997</v>
      </c>
      <c r="F623" s="3">
        <v>800000</v>
      </c>
      <c r="G623" s="3">
        <v>370.75</v>
      </c>
      <c r="H623" s="10">
        <v>0.46579330422125181</v>
      </c>
      <c r="I623" s="4">
        <v>0.4563892839988799</v>
      </c>
      <c r="J623" s="10">
        <v>0.51492052927311582</v>
      </c>
      <c r="K623" s="4">
        <v>0.53497054043071923</v>
      </c>
      <c r="L623" s="4">
        <v>0.63725490196078427</v>
      </c>
      <c r="M623" s="11">
        <v>0</v>
      </c>
      <c r="N623" s="12">
        <v>0</v>
      </c>
      <c r="O623" s="13">
        <v>0</v>
      </c>
      <c r="P623" s="11">
        <v>1</v>
      </c>
      <c r="Q623" s="12">
        <v>1</v>
      </c>
      <c r="R623" s="13">
        <v>2</v>
      </c>
    </row>
    <row r="624" spans="2:18" x14ac:dyDescent="0.3">
      <c r="B624" s="7" t="s">
        <v>610</v>
      </c>
      <c r="C624" s="3">
        <v>2728.56</v>
      </c>
      <c r="D624" s="3">
        <v>1682500</v>
      </c>
      <c r="E624" s="3">
        <v>985.34999999999991</v>
      </c>
      <c r="F624" s="3">
        <v>790000</v>
      </c>
      <c r="G624" s="3">
        <v>370.1</v>
      </c>
      <c r="H624" s="10">
        <v>0.46953937592867756</v>
      </c>
      <c r="I624" s="4">
        <v>0.46391832428290913</v>
      </c>
      <c r="J624" s="10">
        <v>0.51492052927311582</v>
      </c>
      <c r="K624" s="4">
        <v>0.53497054043071923</v>
      </c>
      <c r="L624" s="4">
        <v>0.63725490196078427</v>
      </c>
      <c r="M624" s="11">
        <v>1</v>
      </c>
      <c r="N624" s="12">
        <v>0</v>
      </c>
      <c r="O624" s="13">
        <v>1</v>
      </c>
      <c r="P624" s="11">
        <v>0</v>
      </c>
      <c r="Q624" s="12">
        <v>1</v>
      </c>
      <c r="R624" s="13">
        <v>1</v>
      </c>
    </row>
    <row r="625" spans="2:18" x14ac:dyDescent="0.3">
      <c r="B625" s="7" t="s">
        <v>611</v>
      </c>
      <c r="C625" s="3">
        <v>3429.69</v>
      </c>
      <c r="D625" s="3">
        <v>1765000</v>
      </c>
      <c r="E625" s="3">
        <v>1465.53</v>
      </c>
      <c r="F625" s="3">
        <v>782500</v>
      </c>
      <c r="G625" s="3">
        <v>360.75</v>
      </c>
      <c r="H625" s="10">
        <v>0.443342776203966</v>
      </c>
      <c r="I625" s="4">
        <v>0.46860285800182111</v>
      </c>
      <c r="J625" s="10">
        <v>0.51492052927311582</v>
      </c>
      <c r="K625" s="4">
        <v>0.53497054043071923</v>
      </c>
      <c r="L625" s="4">
        <v>0.63725490196078427</v>
      </c>
      <c r="M625" s="11">
        <v>1</v>
      </c>
      <c r="N625" s="12">
        <v>0</v>
      </c>
      <c r="O625" s="13">
        <v>1</v>
      </c>
      <c r="P625" s="11">
        <v>0</v>
      </c>
      <c r="Q625" s="12">
        <v>1</v>
      </c>
      <c r="R625" s="13">
        <v>1</v>
      </c>
    </row>
    <row r="626" spans="2:18" x14ac:dyDescent="0.3">
      <c r="B626" s="7" t="s">
        <v>612</v>
      </c>
      <c r="C626" s="3">
        <v>5915.84</v>
      </c>
      <c r="D626" s="3">
        <v>1800000</v>
      </c>
      <c r="E626" s="3">
        <v>3657.2000000000003</v>
      </c>
      <c r="F626" s="3">
        <v>915000</v>
      </c>
      <c r="G626" s="3">
        <v>364.3</v>
      </c>
      <c r="H626" s="10">
        <v>0.5083333333333333</v>
      </c>
      <c r="I626" s="4">
        <v>0.46860285800182111</v>
      </c>
      <c r="J626" s="10">
        <v>0.51492052927311582</v>
      </c>
      <c r="K626" s="4">
        <v>0.53497054043071923</v>
      </c>
      <c r="L626" s="4">
        <v>0.63725490196078427</v>
      </c>
      <c r="M626" s="11">
        <v>1</v>
      </c>
      <c r="N626" s="12">
        <v>0</v>
      </c>
      <c r="O626" s="13">
        <v>1</v>
      </c>
      <c r="P626" s="11">
        <v>0</v>
      </c>
      <c r="Q626" s="12">
        <v>1</v>
      </c>
      <c r="R626" s="13">
        <v>1</v>
      </c>
    </row>
    <row r="627" spans="2:18" x14ac:dyDescent="0.3">
      <c r="B627" s="7" t="s">
        <v>613</v>
      </c>
      <c r="C627" s="3">
        <v>2632.5200000000004</v>
      </c>
      <c r="D627" s="3">
        <v>1777500</v>
      </c>
      <c r="E627" s="3">
        <v>2074.16</v>
      </c>
      <c r="F627" s="3">
        <v>910000</v>
      </c>
      <c r="G627" s="3">
        <v>365.8</v>
      </c>
      <c r="H627" s="10">
        <v>0.51195499296765123</v>
      </c>
      <c r="I627" s="4">
        <v>0.47432928842661382</v>
      </c>
      <c r="J627" s="10">
        <v>0.51492052927311582</v>
      </c>
      <c r="K627" s="4">
        <v>0.53497054043071923</v>
      </c>
      <c r="L627" s="4">
        <v>0.63725490196078427</v>
      </c>
      <c r="M627" s="11">
        <v>1</v>
      </c>
      <c r="N627" s="12">
        <v>0</v>
      </c>
      <c r="O627" s="13">
        <v>1</v>
      </c>
      <c r="P627" s="11">
        <v>0</v>
      </c>
      <c r="Q627" s="12">
        <v>1</v>
      </c>
      <c r="R627" s="13">
        <v>1</v>
      </c>
    </row>
    <row r="628" spans="2:18" x14ac:dyDescent="0.3">
      <c r="B628" s="7" t="s">
        <v>614</v>
      </c>
      <c r="C628" s="3">
        <v>3527.5700000000006</v>
      </c>
      <c r="D628" s="3">
        <v>1812500</v>
      </c>
      <c r="E628" s="3">
        <v>1923.48</v>
      </c>
      <c r="F628" s="3">
        <v>940000</v>
      </c>
      <c r="G628" s="3">
        <v>366.1</v>
      </c>
      <c r="H628" s="10">
        <v>0.51862068965517238</v>
      </c>
      <c r="I628" s="4">
        <v>0.49209705937092874</v>
      </c>
      <c r="J628" s="10">
        <v>0.51492052927311582</v>
      </c>
      <c r="K628" s="4">
        <v>0.53497054043071923</v>
      </c>
      <c r="L628" s="4">
        <v>0.63725490196078427</v>
      </c>
      <c r="M628" s="11">
        <v>1</v>
      </c>
      <c r="N628" s="12">
        <v>1</v>
      </c>
      <c r="O628" s="13">
        <v>2</v>
      </c>
      <c r="P628" s="11">
        <v>0</v>
      </c>
      <c r="Q628" s="12">
        <v>0</v>
      </c>
      <c r="R628" s="13">
        <v>0</v>
      </c>
    </row>
    <row r="629" spans="2:18" x14ac:dyDescent="0.3">
      <c r="B629" s="7" t="s">
        <v>615</v>
      </c>
      <c r="C629" s="3">
        <v>9358.6500000000015</v>
      </c>
      <c r="D629" s="3">
        <v>1627500</v>
      </c>
      <c r="E629" s="3">
        <v>2643.5600000000004</v>
      </c>
      <c r="F629" s="3">
        <v>972500</v>
      </c>
      <c r="G629" s="3">
        <v>371.85</v>
      </c>
      <c r="H629" s="10">
        <v>0.59754224270353307</v>
      </c>
      <c r="I629" s="4">
        <v>0.49209705937092874</v>
      </c>
      <c r="J629" s="10">
        <v>0.51713571550303916</v>
      </c>
      <c r="K629" s="4">
        <v>0.53497054043071923</v>
      </c>
      <c r="L629" s="4">
        <v>0.63725490196078427</v>
      </c>
      <c r="M629" s="11">
        <v>0</v>
      </c>
      <c r="N629" s="12">
        <v>1</v>
      </c>
      <c r="O629" s="13">
        <v>1</v>
      </c>
      <c r="P629" s="11">
        <v>1</v>
      </c>
      <c r="Q629" s="12">
        <v>0</v>
      </c>
      <c r="R629" s="13">
        <v>1</v>
      </c>
    </row>
    <row r="630" spans="2:18" ht="15" thickBot="1" x14ac:dyDescent="0.35">
      <c r="B630" s="7" t="s">
        <v>616</v>
      </c>
      <c r="C630" s="3">
        <v>15372.519999999999</v>
      </c>
      <c r="D630" s="3">
        <v>1592500</v>
      </c>
      <c r="E630" s="3">
        <v>5290.1900000000005</v>
      </c>
      <c r="F630" s="3">
        <v>1080000</v>
      </c>
      <c r="G630" s="3">
        <v>379.5</v>
      </c>
      <c r="H630" s="10">
        <v>0.67817896389324961</v>
      </c>
      <c r="I630" s="4">
        <v>0.49209705937092874</v>
      </c>
      <c r="J630" s="10">
        <v>0.51713571550303916</v>
      </c>
      <c r="K630" s="4">
        <v>0.53497054043071923</v>
      </c>
      <c r="L630" s="4">
        <v>0.62184873949579833</v>
      </c>
      <c r="M630" s="11">
        <v>0</v>
      </c>
      <c r="N630" s="12">
        <v>1</v>
      </c>
      <c r="O630" s="13">
        <v>1</v>
      </c>
      <c r="P630" s="11">
        <v>1</v>
      </c>
      <c r="Q630" s="12">
        <v>0</v>
      </c>
      <c r="R630" s="13">
        <v>1</v>
      </c>
    </row>
    <row r="631" spans="2:18" ht="15" thickBot="1" x14ac:dyDescent="0.35">
      <c r="B631" s="17" t="s">
        <v>617</v>
      </c>
      <c r="C631" s="18">
        <v>8142.6899999999987</v>
      </c>
      <c r="D631" s="18">
        <v>1322500</v>
      </c>
      <c r="E631" s="18">
        <v>2712.7</v>
      </c>
      <c r="F631" s="18">
        <v>1052500</v>
      </c>
      <c r="G631" s="18">
        <v>378.6</v>
      </c>
      <c r="H631" s="19">
        <v>0.79584120982986772</v>
      </c>
      <c r="I631" s="19">
        <v>0.49209705937092874</v>
      </c>
      <c r="J631" s="19">
        <v>0.51713571550303916</v>
      </c>
      <c r="K631" s="19">
        <v>0.53497054043071923</v>
      </c>
      <c r="L631" s="19">
        <v>0.67817896389324961</v>
      </c>
      <c r="M631" s="18">
        <v>0</v>
      </c>
      <c r="N631" s="18">
        <v>1</v>
      </c>
      <c r="O631" s="18">
        <v>1</v>
      </c>
      <c r="P631" s="18">
        <v>1</v>
      </c>
      <c r="Q631" s="18">
        <v>0</v>
      </c>
      <c r="R631" s="18">
        <v>1</v>
      </c>
    </row>
    <row r="632" spans="2:18" x14ac:dyDescent="0.3">
      <c r="B632" s="7" t="s">
        <v>618</v>
      </c>
      <c r="C632" s="3">
        <v>1470.1899999999998</v>
      </c>
      <c r="D632" s="3">
        <v>392500</v>
      </c>
      <c r="E632" s="3">
        <v>884.21</v>
      </c>
      <c r="F632" s="3">
        <v>270000</v>
      </c>
      <c r="G632" s="3">
        <v>371.9</v>
      </c>
      <c r="H632" s="10">
        <v>0.68789808917197448</v>
      </c>
      <c r="I632" s="4">
        <v>0.5056218592964824</v>
      </c>
      <c r="J632" s="10">
        <v>0.52281279981940287</v>
      </c>
      <c r="K632" s="4">
        <v>0.54448772670294965</v>
      </c>
      <c r="L632" s="4">
        <v>0.79584120982986772</v>
      </c>
      <c r="M632" s="11">
        <v>0</v>
      </c>
      <c r="N632" s="12">
        <v>1</v>
      </c>
      <c r="O632" s="13">
        <v>1</v>
      </c>
      <c r="P632" s="11">
        <v>1</v>
      </c>
      <c r="Q632" s="12">
        <v>0</v>
      </c>
      <c r="R632" s="13">
        <v>1</v>
      </c>
    </row>
    <row r="633" spans="2:18" x14ac:dyDescent="0.3">
      <c r="B633" s="7" t="s">
        <v>619</v>
      </c>
      <c r="C633" s="3">
        <v>1463.6100000000001</v>
      </c>
      <c r="D633" s="3">
        <v>502500</v>
      </c>
      <c r="E633" s="3">
        <v>510.6</v>
      </c>
      <c r="F633" s="3">
        <v>347500</v>
      </c>
      <c r="G633" s="3">
        <v>375.45</v>
      </c>
      <c r="H633" s="10">
        <v>0.69154228855721389</v>
      </c>
      <c r="I633" s="4">
        <v>0.51104957805907181</v>
      </c>
      <c r="J633" s="10">
        <v>0.52702641171515519</v>
      </c>
      <c r="K633" s="4">
        <v>0.5632225725604334</v>
      </c>
      <c r="L633" s="4">
        <v>0.79584120982986772</v>
      </c>
      <c r="M633" s="11">
        <v>0</v>
      </c>
      <c r="N633" s="12">
        <v>1</v>
      </c>
      <c r="O633" s="13">
        <v>1</v>
      </c>
      <c r="P633" s="11">
        <v>1</v>
      </c>
      <c r="Q633" s="12">
        <v>0</v>
      </c>
      <c r="R633" s="13">
        <v>1</v>
      </c>
    </row>
    <row r="634" spans="2:18" x14ac:dyDescent="0.3">
      <c r="B634" s="7" t="s">
        <v>620</v>
      </c>
      <c r="C634" s="3">
        <v>3775.5000000000005</v>
      </c>
      <c r="D634" s="3">
        <v>630000</v>
      </c>
      <c r="E634" s="3">
        <v>801.45</v>
      </c>
      <c r="F634" s="3">
        <v>397500</v>
      </c>
      <c r="G634" s="3">
        <v>382.1</v>
      </c>
      <c r="H634" s="10">
        <v>0.63095238095238093</v>
      </c>
      <c r="I634" s="4">
        <v>0.51104957805907181</v>
      </c>
      <c r="J634" s="10">
        <v>0.52702641171515519</v>
      </c>
      <c r="K634" s="4">
        <v>0.59891045087187089</v>
      </c>
      <c r="L634" s="4">
        <v>0.79584120982986772</v>
      </c>
      <c r="M634" s="11">
        <v>0</v>
      </c>
      <c r="N634" s="12">
        <v>1</v>
      </c>
      <c r="O634" s="13">
        <v>1</v>
      </c>
      <c r="P634" s="11">
        <v>1</v>
      </c>
      <c r="Q634" s="12">
        <v>0</v>
      </c>
      <c r="R634" s="13">
        <v>1</v>
      </c>
    </row>
    <row r="635" spans="2:18" x14ac:dyDescent="0.3">
      <c r="B635" s="7" t="s">
        <v>621</v>
      </c>
      <c r="C635" s="3">
        <v>3544.92</v>
      </c>
      <c r="D635" s="3">
        <v>757500</v>
      </c>
      <c r="E635" s="3">
        <v>793.12</v>
      </c>
      <c r="F635" s="3">
        <v>452500</v>
      </c>
      <c r="G635" s="3">
        <v>384.2</v>
      </c>
      <c r="H635" s="10">
        <v>0.59735973597359737</v>
      </c>
      <c r="I635" s="4">
        <v>0.51363148613840703</v>
      </c>
      <c r="J635" s="10">
        <v>0.52982830454942542</v>
      </c>
      <c r="K635" s="4">
        <v>0.60999940177075851</v>
      </c>
      <c r="L635" s="4">
        <v>0.79584120982986772</v>
      </c>
      <c r="M635" s="11">
        <v>0</v>
      </c>
      <c r="N635" s="12">
        <v>1</v>
      </c>
      <c r="O635" s="13">
        <v>1</v>
      </c>
      <c r="P635" s="11">
        <v>1</v>
      </c>
      <c r="Q635" s="12">
        <v>0</v>
      </c>
      <c r="R635" s="13">
        <v>1</v>
      </c>
    </row>
    <row r="636" spans="2:18" x14ac:dyDescent="0.3">
      <c r="B636" s="7" t="s">
        <v>622</v>
      </c>
      <c r="C636" s="3">
        <v>2570.79</v>
      </c>
      <c r="D636" s="3">
        <v>790000</v>
      </c>
      <c r="E636" s="3">
        <v>566.76</v>
      </c>
      <c r="F636" s="3">
        <v>447500</v>
      </c>
      <c r="G636" s="3">
        <v>378</v>
      </c>
      <c r="H636" s="10">
        <v>0.56645569620253167</v>
      </c>
      <c r="I636" s="4">
        <v>0.51472680425509232</v>
      </c>
      <c r="J636" s="10">
        <v>0.53733238520926452</v>
      </c>
      <c r="K636" s="4">
        <v>0.60999940177075851</v>
      </c>
      <c r="L636" s="4">
        <v>0.79584120982986772</v>
      </c>
      <c r="M636" s="11">
        <v>0</v>
      </c>
      <c r="N636" s="12">
        <v>1</v>
      </c>
      <c r="O636" s="13">
        <v>1</v>
      </c>
      <c r="P636" s="11">
        <v>1</v>
      </c>
      <c r="Q636" s="12">
        <v>0</v>
      </c>
      <c r="R636" s="13">
        <v>1</v>
      </c>
    </row>
    <row r="637" spans="2:18" x14ac:dyDescent="0.3">
      <c r="B637" s="7" t="s">
        <v>623</v>
      </c>
      <c r="C637" s="3">
        <v>1391.83</v>
      </c>
      <c r="D637" s="3">
        <v>830000</v>
      </c>
      <c r="E637" s="3">
        <v>555.59999999999991</v>
      </c>
      <c r="F637" s="3">
        <v>467500</v>
      </c>
      <c r="G637" s="3">
        <v>380.7</v>
      </c>
      <c r="H637" s="10">
        <v>0.56325301204819278</v>
      </c>
      <c r="I637" s="4">
        <v>0.51695426548329215</v>
      </c>
      <c r="J637" s="10">
        <v>0.54691937863954432</v>
      </c>
      <c r="K637" s="4">
        <v>0.60999940177075851</v>
      </c>
      <c r="L637" s="4">
        <v>0.79584120982986772</v>
      </c>
      <c r="M637" s="11">
        <v>0</v>
      </c>
      <c r="N637" s="12">
        <v>1</v>
      </c>
      <c r="O637" s="13">
        <v>1</v>
      </c>
      <c r="P637" s="11">
        <v>1</v>
      </c>
      <c r="Q637" s="12">
        <v>0</v>
      </c>
      <c r="R637" s="13">
        <v>1</v>
      </c>
    </row>
    <row r="638" spans="2:18" x14ac:dyDescent="0.3">
      <c r="B638" s="7" t="s">
        <v>624</v>
      </c>
      <c r="C638" s="3">
        <v>1065.5</v>
      </c>
      <c r="D638" s="3">
        <v>832500</v>
      </c>
      <c r="E638" s="3">
        <v>614.85</v>
      </c>
      <c r="F638" s="3">
        <v>455000</v>
      </c>
      <c r="G638" s="3">
        <v>380.35</v>
      </c>
      <c r="H638" s="10">
        <v>0.54654654654654655</v>
      </c>
      <c r="I638" s="4">
        <v>0.51695426548329215</v>
      </c>
      <c r="J638" s="10">
        <v>0.55265454340727393</v>
      </c>
      <c r="K638" s="4">
        <v>0.60999940177075851</v>
      </c>
      <c r="L638" s="4">
        <v>0.79584120982986772</v>
      </c>
      <c r="M638" s="11">
        <v>0</v>
      </c>
      <c r="N638" s="12">
        <v>0</v>
      </c>
      <c r="O638" s="13">
        <v>0</v>
      </c>
      <c r="P638" s="11">
        <v>1</v>
      </c>
      <c r="Q638" s="12">
        <v>1</v>
      </c>
      <c r="R638" s="13">
        <v>2</v>
      </c>
    </row>
    <row r="639" spans="2:18" x14ac:dyDescent="0.3">
      <c r="B639" s="7" t="s">
        <v>625</v>
      </c>
      <c r="C639" s="3">
        <v>1857.87</v>
      </c>
      <c r="D639" s="3">
        <v>915000</v>
      </c>
      <c r="E639" s="3">
        <v>476.19000000000005</v>
      </c>
      <c r="F639" s="3">
        <v>467500</v>
      </c>
      <c r="G639" s="3">
        <v>374.6</v>
      </c>
      <c r="H639" s="10">
        <v>0.51092896174863389</v>
      </c>
      <c r="I639" s="4">
        <v>0.51695426548329215</v>
      </c>
      <c r="J639" s="10">
        <v>0.54430131065645082</v>
      </c>
      <c r="K639" s="4">
        <v>0.60589477726574503</v>
      </c>
      <c r="L639" s="4">
        <v>0.79584120982986772</v>
      </c>
      <c r="M639" s="11">
        <v>0</v>
      </c>
      <c r="N639" s="12">
        <v>0</v>
      </c>
      <c r="O639" s="13">
        <v>0</v>
      </c>
      <c r="P639" s="11">
        <v>1</v>
      </c>
      <c r="Q639" s="12">
        <v>1</v>
      </c>
      <c r="R639" s="13">
        <v>2</v>
      </c>
    </row>
    <row r="640" spans="2:18" x14ac:dyDescent="0.3">
      <c r="B640" s="7" t="s">
        <v>626</v>
      </c>
      <c r="C640" s="3">
        <v>1348.11</v>
      </c>
      <c r="D640" s="3">
        <v>912500</v>
      </c>
      <c r="E640" s="3">
        <v>547.41</v>
      </c>
      <c r="F640" s="3">
        <v>490000</v>
      </c>
      <c r="G640" s="3">
        <v>376.4</v>
      </c>
      <c r="H640" s="10">
        <v>0.53698630136986303</v>
      </c>
      <c r="I640" s="4">
        <v>0.51169848516289695</v>
      </c>
      <c r="J640" s="10">
        <v>0.54430131065645082</v>
      </c>
      <c r="K640" s="4">
        <v>0.60589477726574503</v>
      </c>
      <c r="L640" s="4">
        <v>0.79584120982986772</v>
      </c>
      <c r="M640" s="11">
        <v>1</v>
      </c>
      <c r="N640" s="12">
        <v>0</v>
      </c>
      <c r="O640" s="13">
        <v>1</v>
      </c>
      <c r="P640" s="11">
        <v>0</v>
      </c>
      <c r="Q640" s="12">
        <v>1</v>
      </c>
      <c r="R640" s="13">
        <v>1</v>
      </c>
    </row>
    <row r="641" spans="2:18" x14ac:dyDescent="0.3">
      <c r="B641" s="7" t="s">
        <v>627</v>
      </c>
      <c r="C641" s="3">
        <v>1373.3400000000001</v>
      </c>
      <c r="D641" s="3">
        <v>930000</v>
      </c>
      <c r="E641" s="3">
        <v>188.1</v>
      </c>
      <c r="F641" s="3">
        <v>475000</v>
      </c>
      <c r="G641" s="3">
        <v>372.9</v>
      </c>
      <c r="H641" s="10">
        <v>0.510752688172043</v>
      </c>
      <c r="I641" s="4">
        <v>0.51169848516289695</v>
      </c>
      <c r="J641" s="10">
        <v>0.54176642395820473</v>
      </c>
      <c r="K641" s="4">
        <v>0.60589477726574503</v>
      </c>
      <c r="L641" s="4">
        <v>0.79584120982986772</v>
      </c>
      <c r="M641" s="11">
        <v>1</v>
      </c>
      <c r="N641" s="12">
        <v>0</v>
      </c>
      <c r="O641" s="13">
        <v>1</v>
      </c>
      <c r="P641" s="11">
        <v>0</v>
      </c>
      <c r="Q641" s="12">
        <v>1</v>
      </c>
      <c r="R641" s="13">
        <v>1</v>
      </c>
    </row>
    <row r="642" spans="2:18" x14ac:dyDescent="0.3">
      <c r="B642" s="7" t="s">
        <v>628</v>
      </c>
      <c r="C642" s="3">
        <v>10204.219999999999</v>
      </c>
      <c r="D642" s="3">
        <v>980000</v>
      </c>
      <c r="E642" s="3">
        <v>2147.4700000000003</v>
      </c>
      <c r="F642" s="3">
        <v>495000</v>
      </c>
      <c r="G642" s="3">
        <v>371.55</v>
      </c>
      <c r="H642" s="10">
        <v>0.50510204081632648</v>
      </c>
      <c r="I642" s="4">
        <v>0.51088489335448617</v>
      </c>
      <c r="J642" s="10">
        <v>0.54176642395820473</v>
      </c>
      <c r="K642" s="4">
        <v>0.60589477726574503</v>
      </c>
      <c r="L642" s="4">
        <v>0.79584120982986772</v>
      </c>
      <c r="M642" s="11">
        <v>1</v>
      </c>
      <c r="N642" s="12">
        <v>0</v>
      </c>
      <c r="O642" s="13">
        <v>1</v>
      </c>
      <c r="P642" s="11">
        <v>0</v>
      </c>
      <c r="Q642" s="12">
        <v>1</v>
      </c>
      <c r="R642" s="13">
        <v>1</v>
      </c>
    </row>
    <row r="643" spans="2:18" x14ac:dyDescent="0.3">
      <c r="B643" s="7" t="s">
        <v>629</v>
      </c>
      <c r="C643" s="3">
        <v>4190.2000000000007</v>
      </c>
      <c r="D643" s="3">
        <v>1030000</v>
      </c>
      <c r="E643" s="3">
        <v>724.63</v>
      </c>
      <c r="F643" s="3">
        <v>507500</v>
      </c>
      <c r="G643" s="3">
        <v>375.5</v>
      </c>
      <c r="H643" s="10">
        <v>0.49271844660194175</v>
      </c>
      <c r="I643" s="4">
        <v>0.51014784946236558</v>
      </c>
      <c r="J643" s="10">
        <v>0.54176642395820473</v>
      </c>
      <c r="K643" s="4">
        <v>0.60589477726574503</v>
      </c>
      <c r="L643" s="4">
        <v>0.79584120982986772</v>
      </c>
      <c r="M643" s="11">
        <v>1</v>
      </c>
      <c r="N643" s="12">
        <v>0</v>
      </c>
      <c r="O643" s="13">
        <v>1</v>
      </c>
      <c r="P643" s="11">
        <v>0</v>
      </c>
      <c r="Q643" s="12">
        <v>1</v>
      </c>
      <c r="R643" s="13">
        <v>1</v>
      </c>
    </row>
    <row r="644" spans="2:18" x14ac:dyDescent="0.3">
      <c r="B644" s="7" t="s">
        <v>630</v>
      </c>
      <c r="C644" s="3">
        <v>2482.0899999999997</v>
      </c>
      <c r="D644" s="3">
        <v>1012500</v>
      </c>
      <c r="E644" s="3">
        <v>495.44999999999993</v>
      </c>
      <c r="F644" s="3">
        <v>487500</v>
      </c>
      <c r="G644" s="3">
        <v>376.55</v>
      </c>
      <c r="H644" s="10">
        <v>0.48148148148148145</v>
      </c>
      <c r="I644" s="4">
        <v>0.51014784946236558</v>
      </c>
      <c r="J644" s="10">
        <v>0.54176642395820473</v>
      </c>
      <c r="K644" s="4">
        <v>0.60589477726574503</v>
      </c>
      <c r="L644" s="4">
        <v>0.79584120982986772</v>
      </c>
      <c r="M644" s="11">
        <v>1</v>
      </c>
      <c r="N644" s="12">
        <v>0</v>
      </c>
      <c r="O644" s="13">
        <v>1</v>
      </c>
      <c r="P644" s="11">
        <v>0</v>
      </c>
      <c r="Q644" s="12">
        <v>1</v>
      </c>
      <c r="R644" s="13">
        <v>1</v>
      </c>
    </row>
    <row r="645" spans="2:18" x14ac:dyDescent="0.3">
      <c r="B645" s="7" t="s">
        <v>631</v>
      </c>
      <c r="C645" s="3">
        <v>3627.32</v>
      </c>
      <c r="D645" s="3">
        <v>1000000</v>
      </c>
      <c r="E645" s="3">
        <v>977.09999999999991</v>
      </c>
      <c r="F645" s="3">
        <v>487500</v>
      </c>
      <c r="G645" s="3">
        <v>379.5</v>
      </c>
      <c r="H645" s="10">
        <v>0.48749999999999999</v>
      </c>
      <c r="I645" s="4">
        <v>0.51014784946236558</v>
      </c>
      <c r="J645" s="10">
        <v>0.54176642395820473</v>
      </c>
      <c r="K645" s="4">
        <v>0.60589477726574503</v>
      </c>
      <c r="L645" s="4">
        <v>0.79584120982986772</v>
      </c>
      <c r="M645" s="11">
        <v>1</v>
      </c>
      <c r="N645" s="12">
        <v>0</v>
      </c>
      <c r="O645" s="13">
        <v>1</v>
      </c>
      <c r="P645" s="11">
        <v>0</v>
      </c>
      <c r="Q645" s="12">
        <v>1</v>
      </c>
      <c r="R645" s="13">
        <v>1</v>
      </c>
    </row>
    <row r="646" spans="2:18" x14ac:dyDescent="0.3">
      <c r="B646" s="7" t="s">
        <v>632</v>
      </c>
      <c r="C646" s="3">
        <v>4928.9000000000005</v>
      </c>
      <c r="D646" s="3">
        <v>1080000</v>
      </c>
      <c r="E646" s="3">
        <v>1312.98</v>
      </c>
      <c r="F646" s="3">
        <v>567500</v>
      </c>
      <c r="G646" s="3">
        <v>383.5</v>
      </c>
      <c r="H646" s="10">
        <v>0.52546296296296291</v>
      </c>
      <c r="I646" s="4">
        <v>0.51014784946236558</v>
      </c>
      <c r="J646" s="10">
        <v>0.54176642395820473</v>
      </c>
      <c r="K646" s="4">
        <v>0.60589477726574503</v>
      </c>
      <c r="L646" s="4">
        <v>0.79584120982986772</v>
      </c>
      <c r="M646" s="11">
        <v>1</v>
      </c>
      <c r="N646" s="12">
        <v>0</v>
      </c>
      <c r="O646" s="13">
        <v>1</v>
      </c>
      <c r="P646" s="11">
        <v>0</v>
      </c>
      <c r="Q646" s="12">
        <v>1</v>
      </c>
      <c r="R646" s="13">
        <v>1</v>
      </c>
    </row>
    <row r="647" spans="2:18" x14ac:dyDescent="0.3">
      <c r="B647" s="7" t="s">
        <v>633</v>
      </c>
      <c r="C647" s="3">
        <v>3848.3700000000003</v>
      </c>
      <c r="D647" s="3">
        <v>1097500</v>
      </c>
      <c r="E647" s="3">
        <v>479.64</v>
      </c>
      <c r="F647" s="3">
        <v>560000</v>
      </c>
      <c r="G647" s="3">
        <v>383.2</v>
      </c>
      <c r="H647" s="10">
        <v>0.51025056947608205</v>
      </c>
      <c r="I647" s="4">
        <v>0.51088489335448617</v>
      </c>
      <c r="J647" s="10">
        <v>0.54176642395820473</v>
      </c>
      <c r="K647" s="4">
        <v>0.60589477726574503</v>
      </c>
      <c r="L647" s="4">
        <v>0.79584120982986772</v>
      </c>
      <c r="M647" s="11">
        <v>1</v>
      </c>
      <c r="N647" s="12">
        <v>0</v>
      </c>
      <c r="O647" s="13">
        <v>1</v>
      </c>
      <c r="P647" s="11">
        <v>0</v>
      </c>
      <c r="Q647" s="12">
        <v>1</v>
      </c>
      <c r="R647" s="13">
        <v>1</v>
      </c>
    </row>
    <row r="648" spans="2:18" ht="15" thickBot="1" x14ac:dyDescent="0.35">
      <c r="B648" s="7" t="s">
        <v>634</v>
      </c>
      <c r="C648" s="3">
        <v>5966.5800000000017</v>
      </c>
      <c r="D648" s="3">
        <v>1055000</v>
      </c>
      <c r="E648" s="3">
        <v>956.27</v>
      </c>
      <c r="F648" s="3">
        <v>597500</v>
      </c>
      <c r="G648" s="3">
        <v>386</v>
      </c>
      <c r="H648" s="10">
        <v>0.56635071090047395</v>
      </c>
      <c r="I648" s="4">
        <v>0.51062715849805274</v>
      </c>
      <c r="J648" s="10">
        <v>0.54176642395820473</v>
      </c>
      <c r="K648" s="4">
        <v>0.60589477726574503</v>
      </c>
      <c r="L648" s="4">
        <v>0.79584120982986772</v>
      </c>
      <c r="M648" s="11">
        <v>1</v>
      </c>
      <c r="N648" s="12">
        <v>1</v>
      </c>
      <c r="O648" s="13">
        <v>2</v>
      </c>
      <c r="P648" s="11">
        <v>0</v>
      </c>
      <c r="Q648" s="12">
        <v>0</v>
      </c>
      <c r="R648" s="13">
        <v>0</v>
      </c>
    </row>
    <row r="649" spans="2:18" ht="15" thickBot="1" x14ac:dyDescent="0.35">
      <c r="B649" s="17" t="s">
        <v>635</v>
      </c>
      <c r="C649" s="18">
        <v>10061.02</v>
      </c>
      <c r="D649" s="18">
        <v>1092500</v>
      </c>
      <c r="E649" s="18">
        <v>1670.6699999999998</v>
      </c>
      <c r="F649" s="18">
        <v>527500</v>
      </c>
      <c r="G649" s="18">
        <v>388.8</v>
      </c>
      <c r="H649" s="19">
        <v>0.48283752860411899</v>
      </c>
      <c r="I649" s="19">
        <v>0.51062715849805274</v>
      </c>
      <c r="J649" s="19">
        <v>0.55489977929736967</v>
      </c>
      <c r="K649" s="19">
        <v>0.60589477726574503</v>
      </c>
      <c r="L649" s="19">
        <v>0.79584120982986772</v>
      </c>
      <c r="M649" s="18">
        <v>0</v>
      </c>
      <c r="N649" s="18">
        <v>0</v>
      </c>
      <c r="O649" s="18">
        <v>0</v>
      </c>
      <c r="P649" s="18">
        <v>1</v>
      </c>
      <c r="Q649" s="18">
        <v>1</v>
      </c>
      <c r="R649" s="18">
        <v>2</v>
      </c>
    </row>
    <row r="650" spans="2:18" x14ac:dyDescent="0.3">
      <c r="B650" s="7" t="s">
        <v>636</v>
      </c>
      <c r="C650" s="3">
        <v>8993.8300000000017</v>
      </c>
      <c r="D650" s="3">
        <v>602500</v>
      </c>
      <c r="E650" s="3">
        <v>1679.16</v>
      </c>
      <c r="F650" s="3">
        <v>320000</v>
      </c>
      <c r="G650" s="3">
        <v>401.25</v>
      </c>
      <c r="H650" s="10">
        <v>0.53112033195020747</v>
      </c>
      <c r="I650" s="4">
        <v>0.50896343731114313</v>
      </c>
      <c r="J650" s="10">
        <v>0.54176642395820473</v>
      </c>
      <c r="K650" s="4">
        <v>0.60575789721829332</v>
      </c>
      <c r="L650" s="4">
        <v>0.79584120982986772</v>
      </c>
      <c r="M650" s="11">
        <v>1</v>
      </c>
      <c r="N650" s="12">
        <v>0</v>
      </c>
      <c r="O650" s="13">
        <v>1</v>
      </c>
      <c r="P650" s="11">
        <v>0</v>
      </c>
      <c r="Q650" s="12">
        <v>1</v>
      </c>
      <c r="R650" s="13">
        <v>1</v>
      </c>
    </row>
    <row r="651" spans="2:18" x14ac:dyDescent="0.3">
      <c r="B651" s="7" t="s">
        <v>637</v>
      </c>
      <c r="C651" s="3">
        <v>5157.8899999999994</v>
      </c>
      <c r="D651" s="3">
        <v>690000</v>
      </c>
      <c r="E651" s="3">
        <v>779.81999999999994</v>
      </c>
      <c r="F651" s="3">
        <v>377500</v>
      </c>
      <c r="G651" s="3">
        <v>402.05</v>
      </c>
      <c r="H651" s="10">
        <v>0.54710144927536231</v>
      </c>
      <c r="I651" s="4">
        <v>0.50896343731114313</v>
      </c>
      <c r="J651" s="10">
        <v>0.53405331666003519</v>
      </c>
      <c r="K651" s="4">
        <v>0.57418170614529807</v>
      </c>
      <c r="L651" s="4">
        <v>0.79584120982986772</v>
      </c>
      <c r="M651" s="11">
        <v>1</v>
      </c>
      <c r="N651" s="12">
        <v>1</v>
      </c>
      <c r="O651" s="13">
        <v>2</v>
      </c>
      <c r="P651" s="11">
        <v>0</v>
      </c>
      <c r="Q651" s="12">
        <v>0</v>
      </c>
      <c r="R651" s="13">
        <v>0</v>
      </c>
    </row>
    <row r="652" spans="2:18" x14ac:dyDescent="0.3">
      <c r="B652" s="7" t="s">
        <v>638</v>
      </c>
      <c r="C652" s="3">
        <v>7168.79</v>
      </c>
      <c r="D652" s="3">
        <v>825000</v>
      </c>
      <c r="E652" s="3">
        <v>1562.39</v>
      </c>
      <c r="F652" s="3">
        <v>515000</v>
      </c>
      <c r="G652" s="3">
        <v>405.9</v>
      </c>
      <c r="H652" s="10">
        <v>0.62424242424242427</v>
      </c>
      <c r="I652" s="4">
        <v>0.50896343731114313</v>
      </c>
      <c r="J652" s="10">
        <v>0.53405331666003519</v>
      </c>
      <c r="K652" s="4">
        <v>0.56637695722598835</v>
      </c>
      <c r="L652" s="4">
        <v>0.69154228855721389</v>
      </c>
      <c r="M652" s="11">
        <v>0</v>
      </c>
      <c r="N652" s="12">
        <v>1</v>
      </c>
      <c r="O652" s="13">
        <v>1</v>
      </c>
      <c r="P652" s="11">
        <v>1</v>
      </c>
      <c r="Q652" s="12">
        <v>0</v>
      </c>
      <c r="R652" s="13">
        <v>1</v>
      </c>
    </row>
    <row r="653" spans="2:18" x14ac:dyDescent="0.3">
      <c r="B653" s="7" t="s">
        <v>639</v>
      </c>
      <c r="C653" s="3">
        <v>1476.49</v>
      </c>
      <c r="D653" s="3">
        <v>807500</v>
      </c>
      <c r="E653" s="3">
        <v>323.40999999999997</v>
      </c>
      <c r="F653" s="3">
        <v>530000</v>
      </c>
      <c r="G653" s="3">
        <v>403.75</v>
      </c>
      <c r="H653" s="10">
        <v>0.65634674922600622</v>
      </c>
      <c r="I653" s="4">
        <v>0.50896343731114313</v>
      </c>
      <c r="J653" s="10">
        <v>0.53405331666003519</v>
      </c>
      <c r="K653" s="4">
        <v>0.56637695722598835</v>
      </c>
      <c r="L653" s="4">
        <v>0.69154228855721389</v>
      </c>
      <c r="M653" s="11">
        <v>0</v>
      </c>
      <c r="N653" s="12">
        <v>1</v>
      </c>
      <c r="O653" s="13">
        <v>1</v>
      </c>
      <c r="P653" s="11">
        <v>1</v>
      </c>
      <c r="Q653" s="12">
        <v>0</v>
      </c>
      <c r="R653" s="13">
        <v>1</v>
      </c>
    </row>
    <row r="654" spans="2:18" x14ac:dyDescent="0.3">
      <c r="B654" s="7" t="s">
        <v>640</v>
      </c>
      <c r="C654" s="3">
        <v>2359.52</v>
      </c>
      <c r="D654" s="3">
        <v>807500</v>
      </c>
      <c r="E654" s="3">
        <v>895.01</v>
      </c>
      <c r="F654" s="3">
        <v>590000</v>
      </c>
      <c r="G654" s="3">
        <v>394.95</v>
      </c>
      <c r="H654" s="10">
        <v>0.73065015479876161</v>
      </c>
      <c r="I654" s="4">
        <v>0.50896343731114313</v>
      </c>
      <c r="J654" s="10">
        <v>0.53405331666003519</v>
      </c>
      <c r="K654" s="4">
        <v>0.56637695722598835</v>
      </c>
      <c r="L654" s="4">
        <v>0.65634674922600622</v>
      </c>
      <c r="M654" s="11">
        <v>0</v>
      </c>
      <c r="N654" s="12">
        <v>1</v>
      </c>
      <c r="O654" s="13">
        <v>1</v>
      </c>
      <c r="P654" s="11">
        <v>1</v>
      </c>
      <c r="Q654" s="12">
        <v>0</v>
      </c>
      <c r="R654" s="13">
        <v>1</v>
      </c>
    </row>
    <row r="655" spans="2:18" x14ac:dyDescent="0.3">
      <c r="B655" s="7" t="s">
        <v>641</v>
      </c>
      <c r="C655" s="3">
        <v>6121.57</v>
      </c>
      <c r="D655" s="3">
        <v>850000</v>
      </c>
      <c r="E655" s="3">
        <v>1339.9</v>
      </c>
      <c r="F655" s="3">
        <v>607500</v>
      </c>
      <c r="G655" s="3">
        <v>408.4</v>
      </c>
      <c r="H655" s="10">
        <v>0.71470588235294119</v>
      </c>
      <c r="I655" s="4">
        <v>0.50896343731114313</v>
      </c>
      <c r="J655" s="10">
        <v>0.53405331666003519</v>
      </c>
      <c r="K655" s="4">
        <v>0.56637695722598835</v>
      </c>
      <c r="L655" s="4">
        <v>0.73065015479876161</v>
      </c>
      <c r="M655" s="11">
        <v>0</v>
      </c>
      <c r="N655" s="12">
        <v>1</v>
      </c>
      <c r="O655" s="13">
        <v>1</v>
      </c>
      <c r="P655" s="11">
        <v>1</v>
      </c>
      <c r="Q655" s="12">
        <v>0</v>
      </c>
      <c r="R655" s="13">
        <v>1</v>
      </c>
    </row>
    <row r="656" spans="2:18" x14ac:dyDescent="0.3">
      <c r="B656" s="7" t="s">
        <v>642</v>
      </c>
      <c r="C656" s="3">
        <v>4436.8500000000004</v>
      </c>
      <c r="D656" s="3">
        <v>1040000</v>
      </c>
      <c r="E656" s="3">
        <v>1094.6199999999999</v>
      </c>
      <c r="F656" s="3">
        <v>630000</v>
      </c>
      <c r="G656" s="3">
        <v>404.95</v>
      </c>
      <c r="H656" s="10">
        <v>0.60576923076923073</v>
      </c>
      <c r="I656" s="4">
        <v>0.50896343731114313</v>
      </c>
      <c r="J656" s="10">
        <v>0.53405331666003519</v>
      </c>
      <c r="K656" s="4">
        <v>0.56637695722598835</v>
      </c>
      <c r="L656" s="4">
        <v>0.73065015479876161</v>
      </c>
      <c r="M656" s="11">
        <v>0</v>
      </c>
      <c r="N656" s="12">
        <v>1</v>
      </c>
      <c r="O656" s="13">
        <v>1</v>
      </c>
      <c r="P656" s="11">
        <v>1</v>
      </c>
      <c r="Q656" s="12">
        <v>0</v>
      </c>
      <c r="R656" s="13">
        <v>1</v>
      </c>
    </row>
    <row r="657" spans="2:18" x14ac:dyDescent="0.3">
      <c r="B657" s="7" t="s">
        <v>643</v>
      </c>
      <c r="C657" s="3">
        <v>2537.6799999999998</v>
      </c>
      <c r="D657" s="3">
        <v>1005000</v>
      </c>
      <c r="E657" s="3">
        <v>627.99999999999989</v>
      </c>
      <c r="F657" s="3">
        <v>640000</v>
      </c>
      <c r="G657" s="3">
        <v>409.2</v>
      </c>
      <c r="H657" s="10">
        <v>0.63681592039800994</v>
      </c>
      <c r="I657" s="4">
        <v>0.50896343731114313</v>
      </c>
      <c r="J657" s="10">
        <v>0.53405331666003519</v>
      </c>
      <c r="K657" s="4">
        <v>0.57620534086766317</v>
      </c>
      <c r="L657" s="4">
        <v>0.73065015479876161</v>
      </c>
      <c r="M657" s="11">
        <v>0</v>
      </c>
      <c r="N657" s="12">
        <v>1</v>
      </c>
      <c r="O657" s="13">
        <v>1</v>
      </c>
      <c r="P657" s="11">
        <v>1</v>
      </c>
      <c r="Q657" s="12">
        <v>0</v>
      </c>
      <c r="R657" s="13">
        <v>1</v>
      </c>
    </row>
    <row r="658" spans="2:18" x14ac:dyDescent="0.3">
      <c r="B658" s="7" t="s">
        <v>644</v>
      </c>
      <c r="C658" s="3">
        <v>2632.21</v>
      </c>
      <c r="D658" s="3">
        <v>1065000</v>
      </c>
      <c r="E658" s="3">
        <v>553.67999999999995</v>
      </c>
      <c r="F658" s="3">
        <v>635000</v>
      </c>
      <c r="G658" s="3">
        <v>402.3</v>
      </c>
      <c r="H658" s="10">
        <v>0.59624413145539901</v>
      </c>
      <c r="I658" s="4">
        <v>0.50896343731114313</v>
      </c>
      <c r="J658" s="10">
        <v>0.53405331666003519</v>
      </c>
      <c r="K658" s="4">
        <v>0.61038752913752914</v>
      </c>
      <c r="L658" s="4">
        <v>0.73065015479876161</v>
      </c>
      <c r="M658" s="11">
        <v>0</v>
      </c>
      <c r="N658" s="12">
        <v>1</v>
      </c>
      <c r="O658" s="13">
        <v>1</v>
      </c>
      <c r="P658" s="11">
        <v>1</v>
      </c>
      <c r="Q658" s="12">
        <v>0</v>
      </c>
      <c r="R658" s="13">
        <v>1</v>
      </c>
    </row>
    <row r="659" spans="2:18" x14ac:dyDescent="0.3">
      <c r="B659" s="7" t="s">
        <v>645</v>
      </c>
      <c r="C659" s="3">
        <v>7996.67</v>
      </c>
      <c r="D659" s="3">
        <v>1000000</v>
      </c>
      <c r="E659" s="3">
        <v>1393.1999999999998</v>
      </c>
      <c r="F659" s="3">
        <v>627500</v>
      </c>
      <c r="G659" s="3">
        <v>414</v>
      </c>
      <c r="H659" s="10">
        <v>0.62749999999999995</v>
      </c>
      <c r="I659" s="4">
        <v>0.50896343731114313</v>
      </c>
      <c r="J659" s="10">
        <v>0.53405331666003519</v>
      </c>
      <c r="K659" s="4">
        <v>0.61038752913752914</v>
      </c>
      <c r="L659" s="4">
        <v>0.73065015479876161</v>
      </c>
      <c r="M659" s="11">
        <v>0</v>
      </c>
      <c r="N659" s="12">
        <v>1</v>
      </c>
      <c r="O659" s="13">
        <v>1</v>
      </c>
      <c r="P659" s="11">
        <v>1</v>
      </c>
      <c r="Q659" s="12">
        <v>0</v>
      </c>
      <c r="R659" s="13">
        <v>1</v>
      </c>
    </row>
    <row r="660" spans="2:18" x14ac:dyDescent="0.3">
      <c r="B660" s="7" t="s">
        <v>646</v>
      </c>
      <c r="C660" s="3">
        <v>5611.63</v>
      </c>
      <c r="D660" s="3">
        <v>1040000</v>
      </c>
      <c r="E660" s="3">
        <v>1042.24</v>
      </c>
      <c r="F660" s="3">
        <v>657500</v>
      </c>
      <c r="G660" s="3">
        <v>417.2</v>
      </c>
      <c r="H660" s="10">
        <v>0.63221153846153844</v>
      </c>
      <c r="I660" s="4">
        <v>0.50896343731114313</v>
      </c>
      <c r="J660" s="10">
        <v>0.54204387532261267</v>
      </c>
      <c r="K660" s="4">
        <v>0.62505681818181813</v>
      </c>
      <c r="L660" s="4">
        <v>0.73065015479876161</v>
      </c>
      <c r="M660" s="11">
        <v>0</v>
      </c>
      <c r="N660" s="12">
        <v>1</v>
      </c>
      <c r="O660" s="13">
        <v>1</v>
      </c>
      <c r="P660" s="11">
        <v>1</v>
      </c>
      <c r="Q660" s="12">
        <v>0</v>
      </c>
      <c r="R660" s="13">
        <v>1</v>
      </c>
    </row>
    <row r="661" spans="2:18" x14ac:dyDescent="0.3">
      <c r="B661" s="7" t="s">
        <v>647</v>
      </c>
      <c r="C661" s="3">
        <v>3425.07</v>
      </c>
      <c r="D661" s="3">
        <v>1052500</v>
      </c>
      <c r="E661" s="3">
        <v>912.18</v>
      </c>
      <c r="F661" s="3">
        <v>647500</v>
      </c>
      <c r="G661" s="3">
        <v>418.8</v>
      </c>
      <c r="H661" s="10">
        <v>0.61520190023752974</v>
      </c>
      <c r="I661" s="4">
        <v>0.50896343731114313</v>
      </c>
      <c r="J661" s="10">
        <v>0.55672608008791813</v>
      </c>
      <c r="K661" s="4">
        <v>0.62867788461538454</v>
      </c>
      <c r="L661" s="4">
        <v>0.73065015479876161</v>
      </c>
      <c r="M661" s="11">
        <v>0</v>
      </c>
      <c r="N661" s="12">
        <v>1</v>
      </c>
      <c r="O661" s="13">
        <v>1</v>
      </c>
      <c r="P661" s="11">
        <v>1</v>
      </c>
      <c r="Q661" s="12">
        <v>0</v>
      </c>
      <c r="R661" s="13">
        <v>1</v>
      </c>
    </row>
    <row r="662" spans="2:18" x14ac:dyDescent="0.3">
      <c r="B662" s="7" t="s">
        <v>648</v>
      </c>
      <c r="C662" s="3">
        <v>1888.08</v>
      </c>
      <c r="D662" s="3">
        <v>1072500</v>
      </c>
      <c r="E662" s="3">
        <v>927.80999999999983</v>
      </c>
      <c r="F662" s="3">
        <v>642500</v>
      </c>
      <c r="G662" s="3">
        <v>415.3</v>
      </c>
      <c r="H662" s="10">
        <v>0.5990675990675991</v>
      </c>
      <c r="I662" s="4">
        <v>0.50896343731114313</v>
      </c>
      <c r="J662" s="10">
        <v>0.58129742117793648</v>
      </c>
      <c r="K662" s="4">
        <v>0.62867788461538454</v>
      </c>
      <c r="L662" s="4">
        <v>0.73065015479876161</v>
      </c>
      <c r="M662" s="11">
        <v>0</v>
      </c>
      <c r="N662" s="12">
        <v>1</v>
      </c>
      <c r="O662" s="13">
        <v>1</v>
      </c>
      <c r="P662" s="11">
        <v>1</v>
      </c>
      <c r="Q662" s="12">
        <v>0</v>
      </c>
      <c r="R662" s="13">
        <v>1</v>
      </c>
    </row>
    <row r="663" spans="2:18" x14ac:dyDescent="0.3">
      <c r="B663" s="7" t="s">
        <v>649</v>
      </c>
      <c r="C663" s="3">
        <v>3505.5800000000008</v>
      </c>
      <c r="D663" s="3">
        <v>1162500</v>
      </c>
      <c r="E663" s="3">
        <v>3013.17</v>
      </c>
      <c r="F663" s="3">
        <v>730000</v>
      </c>
      <c r="G663" s="3">
        <v>408.7</v>
      </c>
      <c r="H663" s="10">
        <v>0.6279569892473118</v>
      </c>
      <c r="I663" s="4">
        <v>0.52165986459124269</v>
      </c>
      <c r="J663" s="10">
        <v>0.59765586526149905</v>
      </c>
      <c r="K663" s="4">
        <v>0.62867788461538454</v>
      </c>
      <c r="L663" s="4">
        <v>0.73065015479876161</v>
      </c>
      <c r="M663" s="11">
        <v>0</v>
      </c>
      <c r="N663" s="12">
        <v>1</v>
      </c>
      <c r="O663" s="13">
        <v>1</v>
      </c>
      <c r="P663" s="11">
        <v>1</v>
      </c>
      <c r="Q663" s="12">
        <v>0</v>
      </c>
      <c r="R663" s="13">
        <v>1</v>
      </c>
    </row>
    <row r="664" spans="2:18" x14ac:dyDescent="0.3">
      <c r="B664" s="7" t="s">
        <v>650</v>
      </c>
      <c r="C664" s="3">
        <v>51736.27</v>
      </c>
      <c r="D664" s="3">
        <v>1672500</v>
      </c>
      <c r="E664" s="3">
        <v>31635.83</v>
      </c>
      <c r="F664" s="3">
        <v>1340000</v>
      </c>
      <c r="G664" s="3">
        <v>423.6</v>
      </c>
      <c r="H664" s="10">
        <v>0.80119581464872947</v>
      </c>
      <c r="I664" s="4">
        <v>0.52970598970339633</v>
      </c>
      <c r="J664" s="10">
        <v>0.60241841491841486</v>
      </c>
      <c r="K664" s="4">
        <v>0.62902062655086843</v>
      </c>
      <c r="L664" s="4">
        <v>0.73065015479876161</v>
      </c>
      <c r="M664" s="11">
        <v>0</v>
      </c>
      <c r="N664" s="12">
        <v>1</v>
      </c>
      <c r="O664" s="13">
        <v>1</v>
      </c>
      <c r="P664" s="11">
        <v>1</v>
      </c>
      <c r="Q664" s="12">
        <v>0</v>
      </c>
      <c r="R664" s="13">
        <v>1</v>
      </c>
    </row>
    <row r="665" spans="2:18" x14ac:dyDescent="0.3">
      <c r="B665" s="7" t="s">
        <v>651</v>
      </c>
      <c r="C665" s="3">
        <v>33889.370000000003</v>
      </c>
      <c r="D665" s="3">
        <v>1932500</v>
      </c>
      <c r="E665" s="3">
        <v>12115.940000000002</v>
      </c>
      <c r="F665" s="3">
        <v>1460000</v>
      </c>
      <c r="G665" s="3">
        <v>433.2</v>
      </c>
      <c r="H665" s="10">
        <v>0.75549805950840876</v>
      </c>
      <c r="I665" s="4">
        <v>0.54310616994407357</v>
      </c>
      <c r="J665" s="10">
        <v>0.61048556550338029</v>
      </c>
      <c r="K665" s="4">
        <v>0.63336263394565628</v>
      </c>
      <c r="L665" s="4">
        <v>0.80119581464872947</v>
      </c>
      <c r="M665" s="11">
        <v>0</v>
      </c>
      <c r="N665" s="12">
        <v>1</v>
      </c>
      <c r="O665" s="13">
        <v>1</v>
      </c>
      <c r="P665" s="11">
        <v>1</v>
      </c>
      <c r="Q665" s="12">
        <v>0</v>
      </c>
      <c r="R665" s="13">
        <v>1</v>
      </c>
    </row>
    <row r="666" spans="2:18" x14ac:dyDescent="0.3">
      <c r="B666" s="7" t="s">
        <v>652</v>
      </c>
      <c r="C666" s="3">
        <v>9931.8000000000029</v>
      </c>
      <c r="D666" s="3">
        <v>1950000</v>
      </c>
      <c r="E666" s="3">
        <v>6066.4</v>
      </c>
      <c r="F666" s="3">
        <v>1290000</v>
      </c>
      <c r="G666" s="3">
        <v>422.4</v>
      </c>
      <c r="H666" s="10">
        <v>0.66153846153846152</v>
      </c>
      <c r="I666" s="4">
        <v>0.56153839549419604</v>
      </c>
      <c r="J666" s="10">
        <v>0.619722162239977</v>
      </c>
      <c r="K666" s="4">
        <v>0.64169862760500895</v>
      </c>
      <c r="L666" s="4">
        <v>0.80119581464872947</v>
      </c>
      <c r="M666" s="11">
        <v>0</v>
      </c>
      <c r="N666" s="12">
        <v>1</v>
      </c>
      <c r="O666" s="13">
        <v>1</v>
      </c>
      <c r="P666" s="11">
        <v>1</v>
      </c>
      <c r="Q666" s="12">
        <v>0</v>
      </c>
      <c r="R666" s="13">
        <v>1</v>
      </c>
    </row>
    <row r="667" spans="2:18" ht="15" thickBot="1" x14ac:dyDescent="0.35">
      <c r="B667" s="7" t="s">
        <v>653</v>
      </c>
      <c r="C667" s="3">
        <v>8086.6599999999989</v>
      </c>
      <c r="D667" s="3">
        <v>1615000</v>
      </c>
      <c r="E667" s="3">
        <v>4637.0599999999995</v>
      </c>
      <c r="F667" s="3">
        <v>1080000</v>
      </c>
      <c r="G667" s="3">
        <v>421</v>
      </c>
      <c r="H667" s="10">
        <v>0.66873065015479871</v>
      </c>
      <c r="I667" s="4">
        <v>0.58877077631666774</v>
      </c>
      <c r="J667" s="10">
        <v>0.62587121212121211</v>
      </c>
      <c r="K667" s="4">
        <v>0.65764467730412002</v>
      </c>
      <c r="L667" s="4">
        <v>0.80119581464872947</v>
      </c>
      <c r="M667" s="11">
        <v>0</v>
      </c>
      <c r="N667" s="12">
        <v>1</v>
      </c>
      <c r="O667" s="13">
        <v>1</v>
      </c>
      <c r="P667" s="11">
        <v>1</v>
      </c>
      <c r="Q667" s="12">
        <v>0</v>
      </c>
      <c r="R667" s="13">
        <v>1</v>
      </c>
    </row>
    <row r="668" spans="2:18" ht="15" thickBot="1" x14ac:dyDescent="0.35">
      <c r="B668" s="17" t="s">
        <v>654</v>
      </c>
      <c r="C668" s="18">
        <v>8143.56</v>
      </c>
      <c r="D668" s="18">
        <v>1422500</v>
      </c>
      <c r="E668" s="18">
        <v>3100.4700000000007</v>
      </c>
      <c r="F668" s="18">
        <v>1142500</v>
      </c>
      <c r="G668" s="18">
        <v>431.45</v>
      </c>
      <c r="H668" s="19">
        <v>0.80316344463971878</v>
      </c>
      <c r="I668" s="19">
        <v>0.59836173216454913</v>
      </c>
      <c r="J668" s="19">
        <v>0.62772849462365587</v>
      </c>
      <c r="K668" s="19">
        <v>0.66333650869254579</v>
      </c>
      <c r="L668" s="19">
        <v>0.80119581464872947</v>
      </c>
      <c r="M668" s="18">
        <v>0</v>
      </c>
      <c r="N668" s="18">
        <v>1</v>
      </c>
      <c r="O668" s="18">
        <v>1</v>
      </c>
      <c r="P668" s="18">
        <v>1</v>
      </c>
      <c r="Q668" s="18">
        <v>0</v>
      </c>
      <c r="R668" s="18">
        <v>1</v>
      </c>
    </row>
    <row r="669" spans="2:18" x14ac:dyDescent="0.3">
      <c r="B669" s="7" t="s">
        <v>655</v>
      </c>
      <c r="C669" s="3">
        <v>8844.8700000000008</v>
      </c>
      <c r="D669" s="3">
        <v>852500</v>
      </c>
      <c r="E669" s="3">
        <v>2395.12</v>
      </c>
      <c r="F669" s="3">
        <v>427500</v>
      </c>
      <c r="G669" s="3">
        <v>447.35</v>
      </c>
      <c r="H669" s="10">
        <v>0.50146627565982405</v>
      </c>
      <c r="I669" s="4">
        <v>0.60409382284382285</v>
      </c>
      <c r="J669" s="10">
        <v>0.63008426385442506</v>
      </c>
      <c r="K669" s="4">
        <v>0.6802244582043343</v>
      </c>
      <c r="L669" s="4">
        <v>0.80316344463971878</v>
      </c>
      <c r="M669" s="11">
        <v>0</v>
      </c>
      <c r="N669" s="12">
        <v>0</v>
      </c>
      <c r="O669" s="13">
        <v>0</v>
      </c>
      <c r="P669" s="11">
        <v>1</v>
      </c>
      <c r="Q669" s="12">
        <v>1</v>
      </c>
      <c r="R669" s="13">
        <v>2</v>
      </c>
    </row>
    <row r="670" spans="2:18" x14ac:dyDescent="0.3">
      <c r="B670" s="7" t="s">
        <v>656</v>
      </c>
      <c r="C670" s="3">
        <v>3153.61</v>
      </c>
      <c r="D670" s="3">
        <v>995000</v>
      </c>
      <c r="E670" s="3">
        <v>1240.7800000000002</v>
      </c>
      <c r="F670" s="3">
        <v>512500</v>
      </c>
      <c r="G670" s="3">
        <v>448.1</v>
      </c>
      <c r="H670" s="10">
        <v>0.51507537688442206</v>
      </c>
      <c r="I670" s="4">
        <v>0.60409382284382285</v>
      </c>
      <c r="J670" s="10">
        <v>0.63008426385442506</v>
      </c>
      <c r="K670" s="4">
        <v>0.6802244582043343</v>
      </c>
      <c r="L670" s="4">
        <v>0.80316344463971878</v>
      </c>
      <c r="M670" s="11">
        <v>1</v>
      </c>
      <c r="N670" s="12">
        <v>0</v>
      </c>
      <c r="O670" s="13">
        <v>1</v>
      </c>
      <c r="P670" s="11">
        <v>0</v>
      </c>
      <c r="Q670" s="12">
        <v>1</v>
      </c>
      <c r="R670" s="13">
        <v>1</v>
      </c>
    </row>
    <row r="671" spans="2:18" x14ac:dyDescent="0.3">
      <c r="B671" s="7" t="s">
        <v>657</v>
      </c>
      <c r="C671" s="3">
        <v>1540.5500000000002</v>
      </c>
      <c r="D671" s="3">
        <v>987500</v>
      </c>
      <c r="E671" s="3">
        <v>774.71</v>
      </c>
      <c r="F671" s="3">
        <v>555000</v>
      </c>
      <c r="G671" s="3">
        <v>447.35</v>
      </c>
      <c r="H671" s="10">
        <v>0.5620253164556962</v>
      </c>
      <c r="I671" s="4">
        <v>0.60409382284382285</v>
      </c>
      <c r="J671" s="10">
        <v>0.63008426385442506</v>
      </c>
      <c r="K671" s="4">
        <v>0.6802244582043343</v>
      </c>
      <c r="L671" s="4">
        <v>0.80316344463971878</v>
      </c>
      <c r="M671" s="11">
        <v>1</v>
      </c>
      <c r="N671" s="12">
        <v>0</v>
      </c>
      <c r="O671" s="13">
        <v>1</v>
      </c>
      <c r="P671" s="11">
        <v>0</v>
      </c>
      <c r="Q671" s="12">
        <v>1</v>
      </c>
      <c r="R671" s="13">
        <v>1</v>
      </c>
    </row>
    <row r="672" spans="2:18" x14ac:dyDescent="0.3">
      <c r="B672" s="7" t="s">
        <v>658</v>
      </c>
      <c r="C672" s="3">
        <v>2649.7599999999998</v>
      </c>
      <c r="D672" s="3">
        <v>985000</v>
      </c>
      <c r="E672" s="3">
        <v>1154.5700000000002</v>
      </c>
      <c r="F672" s="3">
        <v>595000</v>
      </c>
      <c r="G672" s="3">
        <v>450.55</v>
      </c>
      <c r="H672" s="10">
        <v>0.60406091370558379</v>
      </c>
      <c r="I672" s="4">
        <v>0.60409382284382285</v>
      </c>
      <c r="J672" s="10">
        <v>0.63008426385442506</v>
      </c>
      <c r="K672" s="4">
        <v>0.6802244582043343</v>
      </c>
      <c r="L672" s="4">
        <v>0.80316344463971878</v>
      </c>
      <c r="M672" s="11">
        <v>1</v>
      </c>
      <c r="N672" s="12">
        <v>0</v>
      </c>
      <c r="O672" s="13">
        <v>1</v>
      </c>
      <c r="P672" s="11">
        <v>0</v>
      </c>
      <c r="Q672" s="12">
        <v>1</v>
      </c>
      <c r="R672" s="13">
        <v>1</v>
      </c>
    </row>
    <row r="673" spans="2:18" x14ac:dyDescent="0.3">
      <c r="B673" s="7" t="s">
        <v>659</v>
      </c>
      <c r="C673" s="3">
        <v>3716.6</v>
      </c>
      <c r="D673" s="3">
        <v>985000</v>
      </c>
      <c r="E673" s="3">
        <v>929.35000000000014</v>
      </c>
      <c r="F673" s="3">
        <v>575000</v>
      </c>
      <c r="G673" s="3">
        <v>448.25</v>
      </c>
      <c r="H673" s="10">
        <v>0.58375634517766495</v>
      </c>
      <c r="I673" s="4">
        <v>0.60281258504608759</v>
      </c>
      <c r="J673" s="10">
        <v>0.63008426385442506</v>
      </c>
      <c r="K673" s="4">
        <v>0.6802244582043343</v>
      </c>
      <c r="L673" s="4">
        <v>0.80316344463971878</v>
      </c>
      <c r="M673" s="11">
        <v>1</v>
      </c>
      <c r="N673" s="12">
        <v>0</v>
      </c>
      <c r="O673" s="13">
        <v>1</v>
      </c>
      <c r="P673" s="11">
        <v>0</v>
      </c>
      <c r="Q673" s="12">
        <v>1</v>
      </c>
      <c r="R673" s="13">
        <v>1</v>
      </c>
    </row>
    <row r="674" spans="2:18" x14ac:dyDescent="0.3">
      <c r="B674" s="7" t="s">
        <v>660</v>
      </c>
      <c r="C674" s="3">
        <v>6764.09</v>
      </c>
      <c r="D674" s="3">
        <v>1097500</v>
      </c>
      <c r="E674" s="3">
        <v>1400.66</v>
      </c>
      <c r="F674" s="3">
        <v>615000</v>
      </c>
      <c r="G674" s="3">
        <v>454.3</v>
      </c>
      <c r="H674" s="10">
        <v>0.56036446469248291</v>
      </c>
      <c r="I674" s="4">
        <v>0.59836173216454913</v>
      </c>
      <c r="J674" s="10">
        <v>0.62772849462365587</v>
      </c>
      <c r="K674" s="4">
        <v>0.6802244582043343</v>
      </c>
      <c r="L674" s="4">
        <v>0.80316344463971878</v>
      </c>
      <c r="M674" s="11">
        <v>1</v>
      </c>
      <c r="N674" s="12">
        <v>0</v>
      </c>
      <c r="O674" s="13">
        <v>1</v>
      </c>
      <c r="P674" s="11">
        <v>0</v>
      </c>
      <c r="Q674" s="12">
        <v>1</v>
      </c>
      <c r="R674" s="13">
        <v>1</v>
      </c>
    </row>
    <row r="675" spans="2:18" x14ac:dyDescent="0.3">
      <c r="B675" s="7" t="s">
        <v>661</v>
      </c>
      <c r="C675" s="3">
        <v>1573.62</v>
      </c>
      <c r="D675" s="3">
        <v>1085000</v>
      </c>
      <c r="E675" s="3">
        <v>446.40999999999997</v>
      </c>
      <c r="F675" s="3">
        <v>625000</v>
      </c>
      <c r="G675" s="3">
        <v>454.7</v>
      </c>
      <c r="H675" s="10">
        <v>0.57603686635944695</v>
      </c>
      <c r="I675" s="4">
        <v>0.59312218488596546</v>
      </c>
      <c r="J675" s="10">
        <v>0.62135095011876484</v>
      </c>
      <c r="K675" s="4">
        <v>0.66333650869254579</v>
      </c>
      <c r="L675" s="4">
        <v>0.80316344463971878</v>
      </c>
      <c r="M675" s="11">
        <v>1</v>
      </c>
      <c r="N675" s="12">
        <v>0</v>
      </c>
      <c r="O675" s="13">
        <v>1</v>
      </c>
      <c r="P675" s="11">
        <v>0</v>
      </c>
      <c r="Q675" s="12">
        <v>1</v>
      </c>
      <c r="R675" s="13">
        <v>1</v>
      </c>
    </row>
    <row r="676" spans="2:18" x14ac:dyDescent="0.3">
      <c r="B676" s="7" t="s">
        <v>662</v>
      </c>
      <c r="C676" s="3">
        <v>6443</v>
      </c>
      <c r="D676" s="3">
        <v>1177500</v>
      </c>
      <c r="E676" s="3">
        <v>2305.94</v>
      </c>
      <c r="F676" s="3">
        <v>712500</v>
      </c>
      <c r="G676" s="3">
        <v>457.7</v>
      </c>
      <c r="H676" s="10">
        <v>0.60509554140127386</v>
      </c>
      <c r="I676" s="4">
        <v>0.58182647547311039</v>
      </c>
      <c r="J676" s="10">
        <v>0.61048556550338029</v>
      </c>
      <c r="K676" s="4">
        <v>0.64299655568312286</v>
      </c>
      <c r="L676" s="4">
        <v>0.80316344463971878</v>
      </c>
      <c r="M676" s="11">
        <v>1</v>
      </c>
      <c r="N676" s="12">
        <v>0</v>
      </c>
      <c r="O676" s="13">
        <v>1</v>
      </c>
      <c r="P676" s="11">
        <v>0</v>
      </c>
      <c r="Q676" s="12">
        <v>1</v>
      </c>
      <c r="R676" s="13">
        <v>1</v>
      </c>
    </row>
    <row r="677" spans="2:18" x14ac:dyDescent="0.3">
      <c r="B677" s="7" t="s">
        <v>663</v>
      </c>
      <c r="C677" s="3">
        <v>2925.7</v>
      </c>
      <c r="D677" s="3">
        <v>1157500</v>
      </c>
      <c r="E677" s="3">
        <v>1001.02</v>
      </c>
      <c r="F677" s="3">
        <v>755000</v>
      </c>
      <c r="G677" s="3">
        <v>461.1</v>
      </c>
      <c r="H677" s="10">
        <v>0.65226781857451399</v>
      </c>
      <c r="I677" s="4">
        <v>0.58182647547311039</v>
      </c>
      <c r="J677" s="10">
        <v>0.61014872081940186</v>
      </c>
      <c r="K677" s="4">
        <v>0.64299655568312286</v>
      </c>
      <c r="L677" s="4">
        <v>0.80316344463971878</v>
      </c>
      <c r="M677" s="11">
        <v>1</v>
      </c>
      <c r="N677" s="12">
        <v>1</v>
      </c>
      <c r="O677" s="13">
        <v>2</v>
      </c>
      <c r="P677" s="11">
        <v>0</v>
      </c>
      <c r="Q677" s="12">
        <v>0</v>
      </c>
      <c r="R677" s="13">
        <v>0</v>
      </c>
    </row>
    <row r="678" spans="2:18" x14ac:dyDescent="0.3">
      <c r="B678" s="7" t="s">
        <v>664</v>
      </c>
      <c r="C678" s="3">
        <v>1941.6</v>
      </c>
      <c r="D678" s="3">
        <v>1185000</v>
      </c>
      <c r="E678" s="3">
        <v>1094.4600000000003</v>
      </c>
      <c r="F678" s="3">
        <v>712500</v>
      </c>
      <c r="G678" s="3">
        <v>460.3</v>
      </c>
      <c r="H678" s="10">
        <v>0.60126582278481011</v>
      </c>
      <c r="I678" s="4">
        <v>0.58182647547311039</v>
      </c>
      <c r="J678" s="10">
        <v>0.61014872081940186</v>
      </c>
      <c r="K678" s="4">
        <v>0.65458547931550082</v>
      </c>
      <c r="L678" s="4">
        <v>0.80316344463971878</v>
      </c>
      <c r="M678" s="11">
        <v>0</v>
      </c>
      <c r="N678" s="12">
        <v>0</v>
      </c>
      <c r="O678" s="13">
        <v>0</v>
      </c>
      <c r="P678" s="11">
        <v>1</v>
      </c>
      <c r="Q678" s="12">
        <v>1</v>
      </c>
      <c r="R678" s="13">
        <v>2</v>
      </c>
    </row>
    <row r="679" spans="2:18" x14ac:dyDescent="0.3">
      <c r="B679" s="7" t="s">
        <v>665</v>
      </c>
      <c r="C679" s="3">
        <v>3647.6400000000003</v>
      </c>
      <c r="D679" s="3">
        <v>1185000</v>
      </c>
      <c r="E679" s="3">
        <v>1990.65</v>
      </c>
      <c r="F679" s="3">
        <v>722500</v>
      </c>
      <c r="G679" s="3">
        <v>460.35</v>
      </c>
      <c r="H679" s="10">
        <v>0.60970464135021096</v>
      </c>
      <c r="I679" s="4">
        <v>0.58182647547311039</v>
      </c>
      <c r="J679" s="10">
        <v>0.61014872081940186</v>
      </c>
      <c r="K679" s="4">
        <v>0.65458547931550082</v>
      </c>
      <c r="L679" s="4">
        <v>0.80316344463971878</v>
      </c>
      <c r="M679" s="11">
        <v>1</v>
      </c>
      <c r="N679" s="12">
        <v>0</v>
      </c>
      <c r="O679" s="13">
        <v>1</v>
      </c>
      <c r="P679" s="11">
        <v>0</v>
      </c>
      <c r="Q679" s="12">
        <v>1</v>
      </c>
      <c r="R679" s="13">
        <v>1</v>
      </c>
    </row>
    <row r="680" spans="2:18" x14ac:dyDescent="0.3">
      <c r="B680" s="7" t="s">
        <v>666</v>
      </c>
      <c r="C680" s="3">
        <v>24294.680000000004</v>
      </c>
      <c r="D680" s="3">
        <v>1287500</v>
      </c>
      <c r="E680" s="3">
        <v>7518.2300000000014</v>
      </c>
      <c r="F680" s="3">
        <v>942500</v>
      </c>
      <c r="G680" s="3">
        <v>479.45</v>
      </c>
      <c r="H680" s="10">
        <v>0.73203883495145627</v>
      </c>
      <c r="I680" s="4">
        <v>0.58182647547311039</v>
      </c>
      <c r="J680" s="10">
        <v>0.60740009137574247</v>
      </c>
      <c r="K680" s="4">
        <v>0.65458547931550082</v>
      </c>
      <c r="L680" s="4">
        <v>0.80316344463971878</v>
      </c>
      <c r="M680" s="11">
        <v>0</v>
      </c>
      <c r="N680" s="12">
        <v>1</v>
      </c>
      <c r="O680" s="13">
        <v>1</v>
      </c>
      <c r="P680" s="11">
        <v>1</v>
      </c>
      <c r="Q680" s="12">
        <v>0</v>
      </c>
      <c r="R680" s="13">
        <v>1</v>
      </c>
    </row>
    <row r="681" spans="2:18" x14ac:dyDescent="0.3">
      <c r="B681" s="7" t="s">
        <v>667</v>
      </c>
      <c r="C681" s="3">
        <v>5943.1200000000008</v>
      </c>
      <c r="D681" s="3">
        <v>1355000</v>
      </c>
      <c r="E681" s="3">
        <v>2379.4300000000003</v>
      </c>
      <c r="F681" s="3">
        <v>965000</v>
      </c>
      <c r="G681" s="3">
        <v>477.4</v>
      </c>
      <c r="H681" s="10">
        <v>0.71217712177121772</v>
      </c>
      <c r="I681" s="4">
        <v>0.58182647547311039</v>
      </c>
      <c r="J681" s="10">
        <v>0.60740009137574247</v>
      </c>
      <c r="K681" s="4">
        <v>0.66333650869254579</v>
      </c>
      <c r="L681" s="4">
        <v>0.80316344463971878</v>
      </c>
      <c r="M681" s="11">
        <v>0</v>
      </c>
      <c r="N681" s="12">
        <v>1</v>
      </c>
      <c r="O681" s="13">
        <v>1</v>
      </c>
      <c r="P681" s="11">
        <v>1</v>
      </c>
      <c r="Q681" s="12">
        <v>0</v>
      </c>
      <c r="R681" s="13">
        <v>1</v>
      </c>
    </row>
    <row r="682" spans="2:18" x14ac:dyDescent="0.3">
      <c r="B682" s="7" t="s">
        <v>668</v>
      </c>
      <c r="C682" s="3">
        <v>10120.999999999998</v>
      </c>
      <c r="D682" s="3">
        <v>1475000</v>
      </c>
      <c r="E682" s="3">
        <v>3014.69</v>
      </c>
      <c r="F682" s="3">
        <v>1047500</v>
      </c>
      <c r="G682" s="3">
        <v>478.1</v>
      </c>
      <c r="H682" s="10">
        <v>0.71016949152542375</v>
      </c>
      <c r="I682" s="4">
        <v>0.58182647547311039</v>
      </c>
      <c r="J682" s="10">
        <v>0.60740009137574247</v>
      </c>
      <c r="K682" s="4">
        <v>0.67959226805890349</v>
      </c>
      <c r="L682" s="4">
        <v>0.80316344463971878</v>
      </c>
      <c r="M682" s="11">
        <v>0</v>
      </c>
      <c r="N682" s="12">
        <v>1</v>
      </c>
      <c r="O682" s="13">
        <v>1</v>
      </c>
      <c r="P682" s="11">
        <v>1</v>
      </c>
      <c r="Q682" s="12">
        <v>0</v>
      </c>
      <c r="R682" s="13">
        <v>1</v>
      </c>
    </row>
    <row r="683" spans="2:18" x14ac:dyDescent="0.3">
      <c r="B683" s="7" t="s">
        <v>669</v>
      </c>
      <c r="C683" s="3">
        <v>3348.6099999999997</v>
      </c>
      <c r="D683" s="3">
        <v>1495000</v>
      </c>
      <c r="E683" s="3">
        <v>1796.1799999999998</v>
      </c>
      <c r="F683" s="3">
        <v>1067500</v>
      </c>
      <c r="G683" s="3">
        <v>476.55</v>
      </c>
      <c r="H683" s="10">
        <v>0.71404682274247488</v>
      </c>
      <c r="I683" s="4">
        <v>0.58182647547311039</v>
      </c>
      <c r="J683" s="10">
        <v>0.61883081529876138</v>
      </c>
      <c r="K683" s="4">
        <v>0.71067139908687227</v>
      </c>
      <c r="L683" s="4">
        <v>0.80316344463971878</v>
      </c>
      <c r="M683" s="11">
        <v>0</v>
      </c>
      <c r="N683" s="12">
        <v>1</v>
      </c>
      <c r="O683" s="13">
        <v>1</v>
      </c>
      <c r="P683" s="11">
        <v>1</v>
      </c>
      <c r="Q683" s="12">
        <v>0</v>
      </c>
      <c r="R683" s="13">
        <v>1</v>
      </c>
    </row>
    <row r="684" spans="2:18" x14ac:dyDescent="0.3">
      <c r="B684" s="7" t="s">
        <v>670</v>
      </c>
      <c r="C684" s="3">
        <v>2754.53</v>
      </c>
      <c r="D684" s="3">
        <v>1562500</v>
      </c>
      <c r="E684" s="3">
        <v>1584.6100000000001</v>
      </c>
      <c r="F684" s="3">
        <v>1052500</v>
      </c>
      <c r="G684" s="3">
        <v>476.1</v>
      </c>
      <c r="H684" s="10">
        <v>0.67359999999999998</v>
      </c>
      <c r="I684" s="4">
        <v>0.58182647547311039</v>
      </c>
      <c r="J684" s="10">
        <v>0.63098622996236253</v>
      </c>
      <c r="K684" s="4">
        <v>0.71264454701403201</v>
      </c>
      <c r="L684" s="4">
        <v>0.80316344463971878</v>
      </c>
      <c r="M684" s="11">
        <v>0</v>
      </c>
      <c r="N684" s="12">
        <v>1</v>
      </c>
      <c r="O684" s="13">
        <v>1</v>
      </c>
      <c r="P684" s="11">
        <v>1</v>
      </c>
      <c r="Q684" s="12">
        <v>0</v>
      </c>
      <c r="R684" s="13">
        <v>1</v>
      </c>
    </row>
    <row r="685" spans="2:18" x14ac:dyDescent="0.3">
      <c r="B685" s="7" t="s">
        <v>671</v>
      </c>
      <c r="C685" s="3">
        <v>19223.66</v>
      </c>
      <c r="D685" s="3">
        <v>1690000</v>
      </c>
      <c r="E685" s="3">
        <v>5434.39</v>
      </c>
      <c r="F685" s="3">
        <v>1147500</v>
      </c>
      <c r="G685" s="3">
        <v>490.1</v>
      </c>
      <c r="H685" s="10">
        <v>0.67899408284023666</v>
      </c>
      <c r="I685" s="4">
        <v>0.58182647547311039</v>
      </c>
      <c r="J685" s="10">
        <v>0.63098622996236253</v>
      </c>
      <c r="K685" s="4">
        <v>0.71067139908687227</v>
      </c>
      <c r="L685" s="4">
        <v>0.80316344463971878</v>
      </c>
      <c r="M685" s="11">
        <v>0</v>
      </c>
      <c r="N685" s="12">
        <v>1</v>
      </c>
      <c r="O685" s="13">
        <v>1</v>
      </c>
      <c r="P685" s="11">
        <v>1</v>
      </c>
      <c r="Q685" s="12">
        <v>0</v>
      </c>
      <c r="R685" s="13">
        <v>1</v>
      </c>
    </row>
    <row r="686" spans="2:18" x14ac:dyDescent="0.3">
      <c r="B686" s="7" t="s">
        <v>672</v>
      </c>
      <c r="C686" s="3">
        <v>10923.259999999998</v>
      </c>
      <c r="D686" s="3">
        <v>2050000</v>
      </c>
      <c r="E686" s="3">
        <v>4722.3999999999996</v>
      </c>
      <c r="F686" s="3">
        <v>1165000</v>
      </c>
      <c r="G686" s="3">
        <v>479.8</v>
      </c>
      <c r="H686" s="10">
        <v>0.56829268292682922</v>
      </c>
      <c r="I686" s="4">
        <v>0.58182647547311039</v>
      </c>
      <c r="J686" s="10">
        <v>0.63098622996236253</v>
      </c>
      <c r="K686" s="4">
        <v>0.68678793501153346</v>
      </c>
      <c r="L686" s="4">
        <v>0.80316344463971878</v>
      </c>
      <c r="M686" s="11">
        <v>0</v>
      </c>
      <c r="N686" s="12">
        <v>0</v>
      </c>
      <c r="O686" s="13">
        <v>0</v>
      </c>
      <c r="P686" s="11">
        <v>1</v>
      </c>
      <c r="Q686" s="12">
        <v>1</v>
      </c>
      <c r="R686" s="13">
        <v>2</v>
      </c>
    </row>
    <row r="687" spans="2:18" x14ac:dyDescent="0.3">
      <c r="B687" s="7" t="s">
        <v>673</v>
      </c>
      <c r="C687" s="3">
        <v>9601.5099999999984</v>
      </c>
      <c r="D687" s="3">
        <v>2245000</v>
      </c>
      <c r="E687" s="3">
        <v>4598.3000000000011</v>
      </c>
      <c r="F687" s="3">
        <v>1165000</v>
      </c>
      <c r="G687" s="3">
        <v>473.3</v>
      </c>
      <c r="H687" s="10">
        <v>0.51893095768374164</v>
      </c>
      <c r="I687" s="4">
        <v>0.57410082050129252</v>
      </c>
      <c r="J687" s="10">
        <v>0.60740009137574247</v>
      </c>
      <c r="K687" s="4">
        <v>0.68678793501153346</v>
      </c>
      <c r="L687" s="4">
        <v>0.80316344463971878</v>
      </c>
      <c r="M687" s="11">
        <v>1</v>
      </c>
      <c r="N687" s="12">
        <v>0</v>
      </c>
      <c r="O687" s="13">
        <v>1</v>
      </c>
      <c r="P687" s="11">
        <v>0</v>
      </c>
      <c r="Q687" s="12">
        <v>1</v>
      </c>
      <c r="R687" s="13">
        <v>1</v>
      </c>
    </row>
    <row r="688" spans="2:18" x14ac:dyDescent="0.3">
      <c r="B688" s="7" t="s">
        <v>674</v>
      </c>
      <c r="C688" s="3">
        <v>6602.4800000000005</v>
      </c>
      <c r="D688" s="3">
        <v>2315000</v>
      </c>
      <c r="E688" s="3">
        <v>2797.4100000000003</v>
      </c>
      <c r="F688" s="3">
        <v>1227500</v>
      </c>
      <c r="G688" s="3">
        <v>470.7</v>
      </c>
      <c r="H688" s="10">
        <v>0.53023758099352047</v>
      </c>
      <c r="I688" s="4">
        <v>0.56672584130904591</v>
      </c>
      <c r="J688" s="10">
        <v>0.60457822755342883</v>
      </c>
      <c r="K688" s="4">
        <v>0.68678793501153346</v>
      </c>
      <c r="L688" s="4">
        <v>0.80316344463971878</v>
      </c>
      <c r="M688" s="11">
        <v>1</v>
      </c>
      <c r="N688" s="12">
        <v>0</v>
      </c>
      <c r="O688" s="13">
        <v>1</v>
      </c>
      <c r="P688" s="11">
        <v>0</v>
      </c>
      <c r="Q688" s="12">
        <v>1</v>
      </c>
      <c r="R688" s="13">
        <v>1</v>
      </c>
    </row>
    <row r="689" spans="2:18" x14ac:dyDescent="0.3">
      <c r="B689" s="7" t="s">
        <v>675</v>
      </c>
      <c r="C689" s="3">
        <v>7893.6900000000005</v>
      </c>
      <c r="D689" s="3">
        <v>2342500</v>
      </c>
      <c r="E689" s="3">
        <v>4224.33</v>
      </c>
      <c r="F689" s="3">
        <v>1095000</v>
      </c>
      <c r="G689" s="3">
        <v>462.25</v>
      </c>
      <c r="H689" s="10">
        <v>0.46744930629669157</v>
      </c>
      <c r="I689" s="4">
        <v>0.56161010351489282</v>
      </c>
      <c r="J689" s="10">
        <v>0.60266336824519695</v>
      </c>
      <c r="K689" s="4">
        <v>0.67494852071005917</v>
      </c>
      <c r="L689" s="4">
        <v>0.73203883495145627</v>
      </c>
      <c r="M689" s="11">
        <v>1</v>
      </c>
      <c r="N689" s="12">
        <v>0</v>
      </c>
      <c r="O689" s="13">
        <v>1</v>
      </c>
      <c r="P689" s="11">
        <v>0</v>
      </c>
      <c r="Q689" s="12">
        <v>1</v>
      </c>
      <c r="R689" s="13">
        <v>1</v>
      </c>
    </row>
    <row r="690" spans="2:18" x14ac:dyDescent="0.3">
      <c r="B690" s="7" t="s">
        <v>676</v>
      </c>
      <c r="C690" s="3">
        <v>11028.920000000002</v>
      </c>
      <c r="D690" s="3">
        <v>2287500</v>
      </c>
      <c r="E690" s="3">
        <v>5370.69</v>
      </c>
      <c r="F690" s="3">
        <v>1185000</v>
      </c>
      <c r="G690" s="3">
        <v>470.05</v>
      </c>
      <c r="H690" s="10">
        <v>0.5180327868852459</v>
      </c>
      <c r="I690" s="4">
        <v>0.56161010351489282</v>
      </c>
      <c r="J690" s="10">
        <v>0.60266336824519695</v>
      </c>
      <c r="K690" s="4">
        <v>0.67494852071005917</v>
      </c>
      <c r="L690" s="4">
        <v>0.73203883495145627</v>
      </c>
      <c r="M690" s="11">
        <v>1</v>
      </c>
      <c r="N690" s="12">
        <v>0</v>
      </c>
      <c r="O690" s="13">
        <v>1</v>
      </c>
      <c r="P690" s="11">
        <v>0</v>
      </c>
      <c r="Q690" s="12">
        <v>1</v>
      </c>
      <c r="R690" s="13">
        <v>1</v>
      </c>
    </row>
    <row r="691" spans="2:18" ht="15" thickBot="1" x14ac:dyDescent="0.35">
      <c r="B691" s="7" t="s">
        <v>677</v>
      </c>
      <c r="C691" s="3">
        <v>8263.85</v>
      </c>
      <c r="D691" s="3">
        <v>2245000</v>
      </c>
      <c r="E691" s="3">
        <v>3978.0900000000006</v>
      </c>
      <c r="F691" s="3">
        <v>1222500</v>
      </c>
      <c r="G691" s="3">
        <v>464.65</v>
      </c>
      <c r="H691" s="10">
        <v>0.54454342984409798</v>
      </c>
      <c r="I691" s="4">
        <v>0.56161010351489282</v>
      </c>
      <c r="J691" s="10">
        <v>0.60266336824519695</v>
      </c>
      <c r="K691" s="4">
        <v>0.67494852071005917</v>
      </c>
      <c r="L691" s="4">
        <v>0.73203883495145627</v>
      </c>
      <c r="M691" s="11">
        <v>1</v>
      </c>
      <c r="N691" s="12">
        <v>0</v>
      </c>
      <c r="O691" s="13">
        <v>1</v>
      </c>
      <c r="P691" s="11">
        <v>0</v>
      </c>
      <c r="Q691" s="12">
        <v>1</v>
      </c>
      <c r="R691" s="13">
        <v>1</v>
      </c>
    </row>
    <row r="692" spans="2:18" ht="15" thickBot="1" x14ac:dyDescent="0.35">
      <c r="B692" s="17" t="s">
        <v>678</v>
      </c>
      <c r="C692" s="18">
        <v>9764.44</v>
      </c>
      <c r="D692" s="18">
        <v>2227500</v>
      </c>
      <c r="E692" s="18">
        <v>3910.6799999999994</v>
      </c>
      <c r="F692" s="18">
        <v>1182500</v>
      </c>
      <c r="G692" s="18">
        <v>457.2</v>
      </c>
      <c r="H692" s="19">
        <v>0.53086419753086422</v>
      </c>
      <c r="I692" s="19">
        <v>0.55640920598038668</v>
      </c>
      <c r="J692" s="19">
        <v>0.60266336824519695</v>
      </c>
      <c r="K692" s="19">
        <v>0.67494852071005917</v>
      </c>
      <c r="L692" s="19">
        <v>0.73203883495145627</v>
      </c>
      <c r="M692" s="18">
        <v>1</v>
      </c>
      <c r="N692" s="18">
        <v>0</v>
      </c>
      <c r="O692" s="18">
        <v>1</v>
      </c>
      <c r="P692" s="18">
        <v>0</v>
      </c>
      <c r="Q692" s="18">
        <v>1</v>
      </c>
      <c r="R692" s="18">
        <v>1</v>
      </c>
    </row>
    <row r="693" spans="2:18" x14ac:dyDescent="0.3">
      <c r="B693" s="7" t="s">
        <v>679</v>
      </c>
      <c r="C693" s="3">
        <v>3965.57</v>
      </c>
      <c r="D693" s="3">
        <v>625000</v>
      </c>
      <c r="E693" s="3">
        <v>2443.1600000000003</v>
      </c>
      <c r="F693" s="3">
        <v>442500</v>
      </c>
      <c r="G693" s="3">
        <v>462</v>
      </c>
      <c r="H693" s="10">
        <v>0.70799999999999996</v>
      </c>
      <c r="I693" s="4">
        <v>0.54112362176578954</v>
      </c>
      <c r="J693" s="10">
        <v>0.59251108398123753</v>
      </c>
      <c r="K693" s="4">
        <v>0.67494852071005917</v>
      </c>
      <c r="L693" s="4">
        <v>0.73203883495145627</v>
      </c>
      <c r="M693" s="11">
        <v>1</v>
      </c>
      <c r="N693" s="12">
        <v>1</v>
      </c>
      <c r="O693" s="13">
        <v>2</v>
      </c>
      <c r="P693" s="11">
        <v>0</v>
      </c>
      <c r="Q693" s="12">
        <v>0</v>
      </c>
      <c r="R693" s="13">
        <v>0</v>
      </c>
    </row>
    <row r="694" spans="2:18" x14ac:dyDescent="0.3">
      <c r="B694" s="7" t="s">
        <v>680</v>
      </c>
      <c r="C694" s="3">
        <v>1431.1399999999999</v>
      </c>
      <c r="D694" s="3">
        <v>737500</v>
      </c>
      <c r="E694" s="3">
        <v>1060.4199999999998</v>
      </c>
      <c r="F694" s="3">
        <v>517500</v>
      </c>
      <c r="G694" s="3">
        <v>459.85</v>
      </c>
      <c r="H694" s="10">
        <v>0.70169491525423733</v>
      </c>
      <c r="I694" s="4">
        <v>0.54112362176578954</v>
      </c>
      <c r="J694" s="10">
        <v>0.60318068209304199</v>
      </c>
      <c r="K694" s="4">
        <v>0.68624556213017751</v>
      </c>
      <c r="L694" s="4">
        <v>0.73203883495145627</v>
      </c>
      <c r="M694" s="11">
        <v>0</v>
      </c>
      <c r="N694" s="12">
        <v>1</v>
      </c>
      <c r="O694" s="13">
        <v>1</v>
      </c>
      <c r="P694" s="11">
        <v>1</v>
      </c>
      <c r="Q694" s="12">
        <v>0</v>
      </c>
      <c r="R694" s="13">
        <v>1</v>
      </c>
    </row>
    <row r="695" spans="2:18" x14ac:dyDescent="0.3">
      <c r="B695" s="7" t="s">
        <v>681</v>
      </c>
      <c r="C695" s="3">
        <v>2886.8500000000004</v>
      </c>
      <c r="D695" s="3">
        <v>912500</v>
      </c>
      <c r="E695" s="3">
        <v>2378.5</v>
      </c>
      <c r="F695" s="3">
        <v>615000</v>
      </c>
      <c r="G695" s="3">
        <v>458.4</v>
      </c>
      <c r="H695" s="10">
        <v>0.67397260273972603</v>
      </c>
      <c r="I695" s="4">
        <v>0.54112362176578954</v>
      </c>
      <c r="J695" s="10">
        <v>0.60740009137574247</v>
      </c>
      <c r="K695" s="4">
        <v>0.70327118644067799</v>
      </c>
      <c r="L695" s="4">
        <v>0.73203883495145627</v>
      </c>
      <c r="M695" s="11">
        <v>0</v>
      </c>
      <c r="N695" s="12">
        <v>1</v>
      </c>
      <c r="O695" s="13">
        <v>1</v>
      </c>
      <c r="P695" s="11">
        <v>1</v>
      </c>
      <c r="Q695" s="12">
        <v>0</v>
      </c>
      <c r="R695" s="13">
        <v>1</v>
      </c>
    </row>
    <row r="696" spans="2:18" x14ac:dyDescent="0.3">
      <c r="B696" s="7" t="s">
        <v>682</v>
      </c>
      <c r="C696" s="3">
        <v>1932.3299999999997</v>
      </c>
      <c r="D696" s="3">
        <v>1353750</v>
      </c>
      <c r="E696" s="3">
        <v>1145.72</v>
      </c>
      <c r="F696" s="3">
        <v>937500</v>
      </c>
      <c r="G696" s="3">
        <v>305.45</v>
      </c>
      <c r="H696" s="10">
        <v>0.69252077562326875</v>
      </c>
      <c r="I696" s="4">
        <v>0.54112362176578954</v>
      </c>
      <c r="J696" s="10">
        <v>0.63098622996236253</v>
      </c>
      <c r="K696" s="4">
        <v>0.70327118644067799</v>
      </c>
      <c r="L696" s="4">
        <v>0.73203883495145627</v>
      </c>
      <c r="M696" s="11">
        <v>0</v>
      </c>
      <c r="N696" s="12">
        <v>1</v>
      </c>
      <c r="O696" s="13">
        <v>1</v>
      </c>
      <c r="P696" s="11">
        <v>1</v>
      </c>
      <c r="Q696" s="12">
        <v>0</v>
      </c>
      <c r="R696" s="13">
        <v>1</v>
      </c>
    </row>
    <row r="697" spans="2:18" x14ac:dyDescent="0.3">
      <c r="B697" s="7" t="s">
        <v>683</v>
      </c>
      <c r="C697" s="3">
        <v>4607.3999999999996</v>
      </c>
      <c r="D697" s="3">
        <v>1455000</v>
      </c>
      <c r="E697" s="3">
        <v>1879.51</v>
      </c>
      <c r="F697" s="3">
        <v>978750</v>
      </c>
      <c r="G697" s="3">
        <v>314.10000000000002</v>
      </c>
      <c r="H697" s="10">
        <v>0.67268041237113407</v>
      </c>
      <c r="I697" s="4">
        <v>0.54112362176578954</v>
      </c>
      <c r="J697" s="10">
        <v>0.66293390928725704</v>
      </c>
      <c r="K697" s="4">
        <v>0.70327118644067799</v>
      </c>
      <c r="L697" s="4">
        <v>0.73203883495145627</v>
      </c>
      <c r="M697" s="11">
        <v>0</v>
      </c>
      <c r="N697" s="12">
        <v>1</v>
      </c>
      <c r="O697" s="13">
        <v>1</v>
      </c>
      <c r="P697" s="11">
        <v>1</v>
      </c>
      <c r="Q697" s="12">
        <v>0</v>
      </c>
      <c r="R697" s="13">
        <v>1</v>
      </c>
    </row>
    <row r="698" spans="2:18" x14ac:dyDescent="0.3">
      <c r="B698" s="7" t="s">
        <v>684</v>
      </c>
      <c r="C698" s="3">
        <v>5157.41</v>
      </c>
      <c r="D698" s="3">
        <v>1732500</v>
      </c>
      <c r="E698" s="3">
        <v>1419.23</v>
      </c>
      <c r="F698" s="3">
        <v>1042500</v>
      </c>
      <c r="G698" s="3">
        <v>310.95</v>
      </c>
      <c r="H698" s="10">
        <v>0.60173160173160178</v>
      </c>
      <c r="I698" s="4">
        <v>0.54112362176578954</v>
      </c>
      <c r="J698" s="10">
        <v>0.67314020618556702</v>
      </c>
      <c r="K698" s="4">
        <v>0.70327118644067799</v>
      </c>
      <c r="L698" s="4">
        <v>0.73203883495145627</v>
      </c>
      <c r="M698" s="11">
        <v>1</v>
      </c>
      <c r="N698" s="12">
        <v>0</v>
      </c>
      <c r="O698" s="13">
        <v>1</v>
      </c>
      <c r="P698" s="11">
        <v>0</v>
      </c>
      <c r="Q698" s="12">
        <v>1</v>
      </c>
      <c r="R698" s="13">
        <v>1</v>
      </c>
    </row>
    <row r="699" spans="2:18" x14ac:dyDescent="0.3">
      <c r="B699" s="7" t="s">
        <v>685</v>
      </c>
      <c r="C699" s="3">
        <v>1738.23</v>
      </c>
      <c r="D699" s="3">
        <v>1822500</v>
      </c>
      <c r="E699" s="3">
        <v>755.51</v>
      </c>
      <c r="F699" s="3">
        <v>982500</v>
      </c>
      <c r="G699" s="3">
        <v>312.5</v>
      </c>
      <c r="H699" s="10">
        <v>0.53909465020576131</v>
      </c>
      <c r="I699" s="4">
        <v>0.54112362176578954</v>
      </c>
      <c r="J699" s="10">
        <v>0.67314020618556702</v>
      </c>
      <c r="K699" s="4">
        <v>0.70327118644067799</v>
      </c>
      <c r="L699" s="4">
        <v>0.73203883495145627</v>
      </c>
      <c r="M699" s="11">
        <v>1</v>
      </c>
      <c r="N699" s="12">
        <v>0</v>
      </c>
      <c r="O699" s="13">
        <v>1</v>
      </c>
      <c r="P699" s="11">
        <v>0</v>
      </c>
      <c r="Q699" s="12">
        <v>1</v>
      </c>
      <c r="R699" s="13">
        <v>1</v>
      </c>
    </row>
    <row r="700" spans="2:18" x14ac:dyDescent="0.3">
      <c r="B700" s="7" t="s">
        <v>686</v>
      </c>
      <c r="C700" s="3">
        <v>4954.5499999999993</v>
      </c>
      <c r="D700" s="3">
        <v>1871250</v>
      </c>
      <c r="E700" s="3">
        <v>1198.94</v>
      </c>
      <c r="F700" s="3">
        <v>971250</v>
      </c>
      <c r="G700" s="3">
        <v>313.64999999999998</v>
      </c>
      <c r="H700" s="10">
        <v>0.51903807615230457</v>
      </c>
      <c r="I700" s="4">
        <v>0.53703703703703698</v>
      </c>
      <c r="J700" s="10">
        <v>0.67314020618556702</v>
      </c>
      <c r="K700" s="4">
        <v>0.70327118644067799</v>
      </c>
      <c r="L700" s="4">
        <v>0.73203883495145627</v>
      </c>
      <c r="M700" s="11">
        <v>1</v>
      </c>
      <c r="N700" s="12">
        <v>0</v>
      </c>
      <c r="O700" s="13">
        <v>1</v>
      </c>
      <c r="P700" s="11">
        <v>0</v>
      </c>
      <c r="Q700" s="12">
        <v>1</v>
      </c>
      <c r="R700" s="13">
        <v>1</v>
      </c>
    </row>
    <row r="701" spans="2:18" x14ac:dyDescent="0.3">
      <c r="B701" s="7" t="s">
        <v>687</v>
      </c>
      <c r="C701" s="3">
        <v>1316.79</v>
      </c>
      <c r="D701" s="3">
        <v>1867500</v>
      </c>
      <c r="E701" s="3">
        <v>279.02</v>
      </c>
      <c r="F701" s="3">
        <v>990000</v>
      </c>
      <c r="G701" s="3">
        <v>314.39999999999998</v>
      </c>
      <c r="H701" s="10">
        <v>0.53012048192771088</v>
      </c>
      <c r="I701" s="4">
        <v>0.53070754339652826</v>
      </c>
      <c r="J701" s="10">
        <v>0.63720600705136787</v>
      </c>
      <c r="K701" s="4">
        <v>0.69481431053101095</v>
      </c>
      <c r="L701" s="4">
        <v>0.71404682274247488</v>
      </c>
      <c r="M701" s="11">
        <v>1</v>
      </c>
      <c r="N701" s="12">
        <v>0</v>
      </c>
      <c r="O701" s="13">
        <v>1</v>
      </c>
      <c r="P701" s="11">
        <v>0</v>
      </c>
      <c r="Q701" s="12">
        <v>1</v>
      </c>
      <c r="R701" s="13">
        <v>1</v>
      </c>
    </row>
    <row r="702" spans="2:18" x14ac:dyDescent="0.3">
      <c r="B702" s="7" t="s">
        <v>688</v>
      </c>
      <c r="C702" s="3">
        <v>9301.9599999999991</v>
      </c>
      <c r="D702" s="3">
        <v>1882500</v>
      </c>
      <c r="E702" s="3">
        <v>2190.62</v>
      </c>
      <c r="F702" s="3">
        <v>1083750</v>
      </c>
      <c r="G702" s="3">
        <v>321.7</v>
      </c>
      <c r="H702" s="10">
        <v>0.57569721115537853</v>
      </c>
      <c r="I702" s="4">
        <v>0.53020830622706805</v>
      </c>
      <c r="J702" s="10">
        <v>0.5850121423292155</v>
      </c>
      <c r="K702" s="4">
        <v>0.68237575603599465</v>
      </c>
      <c r="L702" s="4">
        <v>0.71404682274247488</v>
      </c>
      <c r="M702" s="11">
        <v>1</v>
      </c>
      <c r="N702" s="12">
        <v>0</v>
      </c>
      <c r="O702" s="13">
        <v>1</v>
      </c>
      <c r="P702" s="11">
        <v>0</v>
      </c>
      <c r="Q702" s="12">
        <v>1</v>
      </c>
      <c r="R702" s="13">
        <v>1</v>
      </c>
    </row>
    <row r="703" spans="2:18" x14ac:dyDescent="0.3">
      <c r="B703" s="7" t="s">
        <v>689</v>
      </c>
      <c r="C703" s="3">
        <v>3074.6800000000003</v>
      </c>
      <c r="D703" s="3">
        <v>1867500</v>
      </c>
      <c r="E703" s="3">
        <v>804.17000000000007</v>
      </c>
      <c r="F703" s="3">
        <v>1027500</v>
      </c>
      <c r="G703" s="3">
        <v>316.89999999999998</v>
      </c>
      <c r="H703" s="10">
        <v>0.55020080321285136</v>
      </c>
      <c r="I703" s="4">
        <v>0.53020830622706805</v>
      </c>
      <c r="J703" s="10">
        <v>0.57199494704110387</v>
      </c>
      <c r="K703" s="4">
        <v>0.67522797276485369</v>
      </c>
      <c r="L703" s="4">
        <v>0.71404682274247488</v>
      </c>
      <c r="M703" s="11">
        <v>0</v>
      </c>
      <c r="N703" s="12">
        <v>0</v>
      </c>
      <c r="O703" s="13">
        <v>0</v>
      </c>
      <c r="P703" s="11">
        <v>1</v>
      </c>
      <c r="Q703" s="12">
        <v>1</v>
      </c>
      <c r="R703" s="13">
        <v>2</v>
      </c>
    </row>
    <row r="704" spans="2:18" x14ac:dyDescent="0.3">
      <c r="B704" s="7" t="s">
        <v>690</v>
      </c>
      <c r="C704" s="3">
        <v>2043.3999999999999</v>
      </c>
      <c r="D704" s="3">
        <v>1878750</v>
      </c>
      <c r="E704" s="3">
        <v>747.79</v>
      </c>
      <c r="F704" s="3">
        <v>1016250</v>
      </c>
      <c r="G704" s="3">
        <v>318.25</v>
      </c>
      <c r="H704" s="10">
        <v>0.54091816367265466</v>
      </c>
      <c r="I704" s="4">
        <v>0.53020830622706805</v>
      </c>
      <c r="J704" s="10">
        <v>0.55924674306984024</v>
      </c>
      <c r="K704" s="4">
        <v>0.67369315068493152</v>
      </c>
      <c r="L704" s="4">
        <v>0.70799999999999996</v>
      </c>
      <c r="M704" s="11">
        <v>1</v>
      </c>
      <c r="N704" s="12">
        <v>0</v>
      </c>
      <c r="O704" s="13">
        <v>1</v>
      </c>
      <c r="P704" s="11">
        <v>0</v>
      </c>
      <c r="Q704" s="12">
        <v>1</v>
      </c>
      <c r="R704" s="13">
        <v>1</v>
      </c>
    </row>
    <row r="705" spans="2:18" x14ac:dyDescent="0.3">
      <c r="B705" s="7" t="s">
        <v>691</v>
      </c>
      <c r="C705" s="3">
        <v>2457.3000000000002</v>
      </c>
      <c r="D705" s="3">
        <v>1905000</v>
      </c>
      <c r="E705" s="3">
        <v>793.18000000000006</v>
      </c>
      <c r="F705" s="3">
        <v>1012500</v>
      </c>
      <c r="G705" s="3">
        <v>317</v>
      </c>
      <c r="H705" s="10">
        <v>0.53149606299212604</v>
      </c>
      <c r="I705" s="4">
        <v>0.53020830622706805</v>
      </c>
      <c r="J705" s="10">
        <v>0.54737211652847462</v>
      </c>
      <c r="K705" s="4">
        <v>0.67300345996328204</v>
      </c>
      <c r="L705" s="4">
        <v>0.70799999999999996</v>
      </c>
      <c r="M705" s="11">
        <v>1</v>
      </c>
      <c r="N705" s="12">
        <v>0</v>
      </c>
      <c r="O705" s="13">
        <v>1</v>
      </c>
      <c r="P705" s="11">
        <v>0</v>
      </c>
      <c r="Q705" s="12">
        <v>1</v>
      </c>
      <c r="R705" s="13">
        <v>1</v>
      </c>
    </row>
    <row r="706" spans="2:18" x14ac:dyDescent="0.3">
      <c r="B706" s="7" t="s">
        <v>692</v>
      </c>
      <c r="C706" s="3">
        <v>13419.130000000001</v>
      </c>
      <c r="D706" s="3">
        <v>1878750</v>
      </c>
      <c r="E706" s="3">
        <v>2760.3199999999997</v>
      </c>
      <c r="F706" s="3">
        <v>1087500</v>
      </c>
      <c r="G706" s="3">
        <v>326.05</v>
      </c>
      <c r="H706" s="10">
        <v>0.57884231536926145</v>
      </c>
      <c r="I706" s="4">
        <v>0.53020830622706805</v>
      </c>
      <c r="J706" s="10">
        <v>0.54273079675837632</v>
      </c>
      <c r="K706" s="4">
        <v>0.61946880439148488</v>
      </c>
      <c r="L706" s="4">
        <v>0.70799999999999996</v>
      </c>
      <c r="M706" s="11">
        <v>1</v>
      </c>
      <c r="N706" s="12">
        <v>1</v>
      </c>
      <c r="O706" s="13">
        <v>2</v>
      </c>
      <c r="P706" s="11">
        <v>0</v>
      </c>
      <c r="Q706" s="12">
        <v>0</v>
      </c>
      <c r="R706" s="13">
        <v>0</v>
      </c>
    </row>
    <row r="707" spans="2:18" x14ac:dyDescent="0.3">
      <c r="B707" s="7" t="s">
        <v>693</v>
      </c>
      <c r="C707" s="3">
        <v>7908.579999999999</v>
      </c>
      <c r="D707" s="3">
        <v>2115000</v>
      </c>
      <c r="E707" s="3">
        <v>1766.93</v>
      </c>
      <c r="F707" s="3">
        <v>1170000</v>
      </c>
      <c r="G707" s="3">
        <v>321.60000000000002</v>
      </c>
      <c r="H707" s="10">
        <v>0.55319148936170215</v>
      </c>
      <c r="I707" s="4">
        <v>0.53020830622706805</v>
      </c>
      <c r="J707" s="10">
        <v>0.54273079675837632</v>
      </c>
      <c r="K707" s="4">
        <v>0.61946880439148488</v>
      </c>
      <c r="L707" s="4">
        <v>0.70799999999999996</v>
      </c>
      <c r="M707" s="11">
        <v>0</v>
      </c>
      <c r="N707" s="12">
        <v>1</v>
      </c>
      <c r="O707" s="13">
        <v>1</v>
      </c>
      <c r="P707" s="11">
        <v>1</v>
      </c>
      <c r="Q707" s="12">
        <v>0</v>
      </c>
      <c r="R707" s="13">
        <v>1</v>
      </c>
    </row>
    <row r="708" spans="2:18" x14ac:dyDescent="0.3">
      <c r="B708" s="7" t="s">
        <v>694</v>
      </c>
      <c r="C708" s="3">
        <v>8370.2300000000014</v>
      </c>
      <c r="D708" s="3">
        <v>2126250</v>
      </c>
      <c r="E708" s="3">
        <v>1928.2700000000002</v>
      </c>
      <c r="F708" s="3">
        <v>1196250</v>
      </c>
      <c r="G708" s="3">
        <v>323.75</v>
      </c>
      <c r="H708" s="10">
        <v>0.56261022927689597</v>
      </c>
      <c r="I708" s="4">
        <v>0.53070754339652826</v>
      </c>
      <c r="J708" s="10">
        <v>0.54737211652847462</v>
      </c>
      <c r="K708" s="4">
        <v>0.61946880439148488</v>
      </c>
      <c r="L708" s="4">
        <v>0.70799999999999996</v>
      </c>
      <c r="M708" s="11">
        <v>0</v>
      </c>
      <c r="N708" s="12">
        <v>1</v>
      </c>
      <c r="O708" s="13">
        <v>1</v>
      </c>
      <c r="P708" s="11">
        <v>1</v>
      </c>
      <c r="Q708" s="12">
        <v>0</v>
      </c>
      <c r="R708" s="13">
        <v>1</v>
      </c>
    </row>
    <row r="709" spans="2:18" x14ac:dyDescent="0.3">
      <c r="B709" s="7" t="s">
        <v>695</v>
      </c>
      <c r="C709" s="3">
        <v>3756.41</v>
      </c>
      <c r="D709" s="3">
        <v>2021250</v>
      </c>
      <c r="E709" s="3">
        <v>484.97</v>
      </c>
      <c r="F709" s="3">
        <v>1170000</v>
      </c>
      <c r="G709" s="3">
        <v>324.95</v>
      </c>
      <c r="H709" s="10">
        <v>0.57884972170686455</v>
      </c>
      <c r="I709" s="4">
        <v>0.53133809662681064</v>
      </c>
      <c r="J709" s="10">
        <v>0.5516961462872767</v>
      </c>
      <c r="K709" s="4">
        <v>0.61946880439148488</v>
      </c>
      <c r="L709" s="4">
        <v>0.70799999999999996</v>
      </c>
      <c r="M709" s="11">
        <v>0</v>
      </c>
      <c r="N709" s="12">
        <v>1</v>
      </c>
      <c r="O709" s="13">
        <v>1</v>
      </c>
      <c r="P709" s="11">
        <v>1</v>
      </c>
      <c r="Q709" s="12">
        <v>0</v>
      </c>
      <c r="R709" s="13">
        <v>1</v>
      </c>
    </row>
    <row r="710" spans="2:18" x14ac:dyDescent="0.3">
      <c r="B710" s="7" t="s">
        <v>696</v>
      </c>
      <c r="C710" s="3">
        <v>2509.92</v>
      </c>
      <c r="D710" s="3">
        <v>1946250</v>
      </c>
      <c r="E710" s="3">
        <v>809.35</v>
      </c>
      <c r="F710" s="3">
        <v>1110000</v>
      </c>
      <c r="G710" s="3">
        <v>323.2</v>
      </c>
      <c r="H710" s="10">
        <v>0.5703275529865125</v>
      </c>
      <c r="I710" s="4">
        <v>0.53719500340235249</v>
      </c>
      <c r="J710" s="10">
        <v>0.55790085931929911</v>
      </c>
      <c r="K710" s="4">
        <v>0.61946880439148488</v>
      </c>
      <c r="L710" s="4">
        <v>0.70799999999999996</v>
      </c>
      <c r="M710" s="11">
        <v>0</v>
      </c>
      <c r="N710" s="12">
        <v>1</v>
      </c>
      <c r="O710" s="13">
        <v>1</v>
      </c>
      <c r="P710" s="11">
        <v>1</v>
      </c>
      <c r="Q710" s="12">
        <v>0</v>
      </c>
      <c r="R710" s="13">
        <v>1</v>
      </c>
    </row>
    <row r="711" spans="2:18" ht="15" thickBot="1" x14ac:dyDescent="0.35">
      <c r="B711" s="7" t="s">
        <v>697</v>
      </c>
      <c r="C711" s="3">
        <v>2542.9300000000003</v>
      </c>
      <c r="D711" s="3">
        <v>1792500</v>
      </c>
      <c r="E711" s="3">
        <v>647.08000000000004</v>
      </c>
      <c r="F711" s="3">
        <v>1091250</v>
      </c>
      <c r="G711" s="3">
        <v>322</v>
      </c>
      <c r="H711" s="10">
        <v>0.60878661087866104</v>
      </c>
      <c r="I711" s="4">
        <v>0.54046228530593132</v>
      </c>
      <c r="J711" s="10">
        <v>0.56646889113170418</v>
      </c>
      <c r="K711" s="4">
        <v>0.61946880439148488</v>
      </c>
      <c r="L711" s="4">
        <v>0.70799999999999996</v>
      </c>
      <c r="M711" s="11">
        <v>0</v>
      </c>
      <c r="N711" s="12">
        <v>1</v>
      </c>
      <c r="O711" s="13">
        <v>1</v>
      </c>
      <c r="P711" s="11">
        <v>1</v>
      </c>
      <c r="Q711" s="12">
        <v>0</v>
      </c>
      <c r="R711" s="13">
        <v>1</v>
      </c>
    </row>
    <row r="712" spans="2:18" ht="15" thickBot="1" x14ac:dyDescent="0.35">
      <c r="B712" s="17" t="s">
        <v>698</v>
      </c>
      <c r="C712" s="18">
        <v>4775.4399999999996</v>
      </c>
      <c r="D712" s="18">
        <v>1728750</v>
      </c>
      <c r="E712" s="18">
        <v>1748.72</v>
      </c>
      <c r="F712" s="18">
        <v>1121250</v>
      </c>
      <c r="G712" s="18">
        <v>320.3</v>
      </c>
      <c r="H712" s="19">
        <v>0.64859002169197399</v>
      </c>
      <c r="I712" s="19">
        <v>0.54046228530593132</v>
      </c>
      <c r="J712" s="19">
        <v>0.57301238207094551</v>
      </c>
      <c r="K712" s="19">
        <v>0.6247600612517793</v>
      </c>
      <c r="L712" s="19">
        <v>0.70799999999999996</v>
      </c>
      <c r="M712" s="18">
        <v>0</v>
      </c>
      <c r="N712" s="18">
        <v>1</v>
      </c>
      <c r="O712" s="18">
        <v>1</v>
      </c>
      <c r="P712" s="18">
        <v>1</v>
      </c>
      <c r="Q712" s="18">
        <v>0</v>
      </c>
      <c r="R712" s="18">
        <v>1</v>
      </c>
    </row>
    <row r="713" spans="2:18" x14ac:dyDescent="0.3">
      <c r="B713" s="7" t="s">
        <v>699</v>
      </c>
      <c r="C713" s="3">
        <v>1818.8600000000001</v>
      </c>
      <c r="D713" s="3">
        <v>630000</v>
      </c>
      <c r="E713" s="3">
        <v>662.67000000000007</v>
      </c>
      <c r="F713" s="3">
        <v>300000</v>
      </c>
      <c r="G713" s="3">
        <v>324.89999999999998</v>
      </c>
      <c r="H713" s="10">
        <v>0.47619047619047616</v>
      </c>
      <c r="I713" s="4">
        <v>0.54788014332780222</v>
      </c>
      <c r="J713" s="10">
        <v>0.57726976326232005</v>
      </c>
      <c r="K713" s="4">
        <v>0.65461261936176407</v>
      </c>
      <c r="L713" s="4">
        <v>0.70799999999999996</v>
      </c>
      <c r="M713" s="11">
        <v>0</v>
      </c>
      <c r="N713" s="12">
        <v>0</v>
      </c>
      <c r="O713" s="13">
        <v>0</v>
      </c>
      <c r="P713" s="11">
        <v>1</v>
      </c>
      <c r="Q713" s="12">
        <v>1</v>
      </c>
      <c r="R713" s="13">
        <v>2</v>
      </c>
    </row>
    <row r="714" spans="2:18" x14ac:dyDescent="0.3">
      <c r="B714" s="7" t="s">
        <v>700</v>
      </c>
      <c r="C714" s="3">
        <v>1104.8600000000001</v>
      </c>
      <c r="D714" s="3">
        <v>776250</v>
      </c>
      <c r="E714" s="3">
        <v>595.80999999999995</v>
      </c>
      <c r="F714" s="3">
        <v>397500</v>
      </c>
      <c r="G714" s="3">
        <v>325</v>
      </c>
      <c r="H714" s="10">
        <v>0.51207729468599039</v>
      </c>
      <c r="I714" s="4">
        <v>0.54046228530593132</v>
      </c>
      <c r="J714" s="10">
        <v>0.57301238207094551</v>
      </c>
      <c r="K714" s="4">
        <v>0.61873746358198933</v>
      </c>
      <c r="L714" s="4">
        <v>0.70169491525423733</v>
      </c>
      <c r="M714" s="11">
        <v>1</v>
      </c>
      <c r="N714" s="12">
        <v>0</v>
      </c>
      <c r="O714" s="13">
        <v>1</v>
      </c>
      <c r="P714" s="11">
        <v>0</v>
      </c>
      <c r="Q714" s="12">
        <v>1</v>
      </c>
      <c r="R714" s="13">
        <v>1</v>
      </c>
    </row>
    <row r="715" spans="2:18" x14ac:dyDescent="0.3">
      <c r="B715" s="7" t="s">
        <v>701</v>
      </c>
      <c r="C715" s="3">
        <v>4332.4900000000007</v>
      </c>
      <c r="D715" s="3">
        <v>978750</v>
      </c>
      <c r="E715" s="3">
        <v>1629.3700000000001</v>
      </c>
      <c r="F715" s="3">
        <v>581250</v>
      </c>
      <c r="G715" s="3">
        <v>329.5</v>
      </c>
      <c r="H715" s="10">
        <v>0.5938697318007663</v>
      </c>
      <c r="I715" s="4">
        <v>0.53719500340235249</v>
      </c>
      <c r="J715" s="10">
        <v>0.56646889113170418</v>
      </c>
      <c r="K715" s="4">
        <v>0.60349535401836663</v>
      </c>
      <c r="L715" s="4">
        <v>0.69252077562326875</v>
      </c>
      <c r="M715" s="11">
        <v>1</v>
      </c>
      <c r="N715" s="12">
        <v>1</v>
      </c>
      <c r="O715" s="13">
        <v>2</v>
      </c>
      <c r="P715" s="11">
        <v>0</v>
      </c>
      <c r="Q715" s="12">
        <v>0</v>
      </c>
      <c r="R715" s="13">
        <v>0</v>
      </c>
    </row>
    <row r="716" spans="2:18" x14ac:dyDescent="0.3">
      <c r="B716" s="7" t="s">
        <v>702</v>
      </c>
      <c r="C716" s="3">
        <v>4810.75</v>
      </c>
      <c r="D716" s="3">
        <v>1143750</v>
      </c>
      <c r="E716" s="3">
        <v>1178.29</v>
      </c>
      <c r="F716" s="3">
        <v>663750</v>
      </c>
      <c r="G716" s="3">
        <v>333.15</v>
      </c>
      <c r="H716" s="10">
        <v>0.58032786885245902</v>
      </c>
      <c r="I716" s="4">
        <v>0.53719500340235249</v>
      </c>
      <c r="J716" s="10">
        <v>0.56646889113170418</v>
      </c>
      <c r="K716" s="4">
        <v>0.59583519928347517</v>
      </c>
      <c r="L716" s="4">
        <v>0.69252077562326875</v>
      </c>
      <c r="M716" s="11">
        <v>0</v>
      </c>
      <c r="N716" s="12">
        <v>1</v>
      </c>
      <c r="O716" s="13">
        <v>1</v>
      </c>
      <c r="P716" s="11">
        <v>1</v>
      </c>
      <c r="Q716" s="12">
        <v>0</v>
      </c>
      <c r="R716" s="13">
        <v>1</v>
      </c>
    </row>
    <row r="717" spans="2:18" x14ac:dyDescent="0.3">
      <c r="B717" s="7" t="s">
        <v>703</v>
      </c>
      <c r="C717" s="3">
        <v>3543.3199999999997</v>
      </c>
      <c r="D717" s="3">
        <v>1196250</v>
      </c>
      <c r="E717" s="3">
        <v>1008.3699999999999</v>
      </c>
      <c r="F717" s="3">
        <v>746250</v>
      </c>
      <c r="G717" s="3">
        <v>331.05</v>
      </c>
      <c r="H717" s="10">
        <v>0.62382445141065834</v>
      </c>
      <c r="I717" s="4">
        <v>0.53719500340235249</v>
      </c>
      <c r="J717" s="10">
        <v>0.56646889113170418</v>
      </c>
      <c r="K717" s="4">
        <v>0.58371333458953578</v>
      </c>
      <c r="L717" s="4">
        <v>0.67268041237113407</v>
      </c>
      <c r="M717" s="11">
        <v>0</v>
      </c>
      <c r="N717" s="12">
        <v>1</v>
      </c>
      <c r="O717" s="13">
        <v>1</v>
      </c>
      <c r="P717" s="11">
        <v>1</v>
      </c>
      <c r="Q717" s="12">
        <v>0</v>
      </c>
      <c r="R717" s="13">
        <v>1</v>
      </c>
    </row>
    <row r="718" spans="2:18" x14ac:dyDescent="0.3">
      <c r="B718" s="7" t="s">
        <v>704</v>
      </c>
      <c r="C718" s="3">
        <v>2541.7299999999996</v>
      </c>
      <c r="D718" s="3">
        <v>1237500</v>
      </c>
      <c r="E718" s="3">
        <v>648.04</v>
      </c>
      <c r="F718" s="3">
        <v>768750</v>
      </c>
      <c r="G718" s="3">
        <v>336.8</v>
      </c>
      <c r="H718" s="10">
        <v>0.62121212121212122</v>
      </c>
      <c r="I718" s="4">
        <v>0.53719500340235249</v>
      </c>
      <c r="J718" s="10">
        <v>0.56646889113170418</v>
      </c>
      <c r="K718" s="4">
        <v>0.58371333458953578</v>
      </c>
      <c r="L718" s="4">
        <v>0.64859002169197399</v>
      </c>
      <c r="M718" s="11">
        <v>0</v>
      </c>
      <c r="N718" s="12">
        <v>1</v>
      </c>
      <c r="O718" s="13">
        <v>1</v>
      </c>
      <c r="P718" s="11">
        <v>1</v>
      </c>
      <c r="Q718" s="12">
        <v>0</v>
      </c>
      <c r="R718" s="13">
        <v>1</v>
      </c>
    </row>
    <row r="719" spans="2:18" x14ac:dyDescent="0.3">
      <c r="B719" s="7" t="s">
        <v>705</v>
      </c>
      <c r="C719" s="3">
        <v>4499.5</v>
      </c>
      <c r="D719" s="3">
        <v>1267500</v>
      </c>
      <c r="E719" s="3">
        <v>1117.49</v>
      </c>
      <c r="F719" s="3">
        <v>825000</v>
      </c>
      <c r="G719" s="3">
        <v>339.55</v>
      </c>
      <c r="H719" s="10">
        <v>0.65088757396449703</v>
      </c>
      <c r="I719" s="4">
        <v>0.53719500340235249</v>
      </c>
      <c r="J719" s="10">
        <v>0.56646889113170418</v>
      </c>
      <c r="K719" s="4">
        <v>0.58371333458953578</v>
      </c>
      <c r="L719" s="4">
        <v>0.64859002169197399</v>
      </c>
      <c r="M719" s="11">
        <v>0</v>
      </c>
      <c r="N719" s="12">
        <v>1</v>
      </c>
      <c r="O719" s="13">
        <v>1</v>
      </c>
      <c r="P719" s="11">
        <v>1</v>
      </c>
      <c r="Q719" s="12">
        <v>0</v>
      </c>
      <c r="R719" s="13">
        <v>1</v>
      </c>
    </row>
    <row r="720" spans="2:18" x14ac:dyDescent="0.3">
      <c r="B720" s="7" t="s">
        <v>706</v>
      </c>
      <c r="C720" s="3">
        <v>2787.1200000000003</v>
      </c>
      <c r="D720" s="3">
        <v>1327500</v>
      </c>
      <c r="E720" s="3">
        <v>1511.34</v>
      </c>
      <c r="F720" s="3">
        <v>963750</v>
      </c>
      <c r="G720" s="3">
        <v>336.65</v>
      </c>
      <c r="H720" s="10">
        <v>0.72598870056497178</v>
      </c>
      <c r="I720" s="4">
        <v>0.53856263850252251</v>
      </c>
      <c r="J720" s="10">
        <v>0.57301238207094551</v>
      </c>
      <c r="K720" s="4">
        <v>0.59759895157024001</v>
      </c>
      <c r="L720" s="4">
        <v>0.65088757396449703</v>
      </c>
      <c r="M720" s="11">
        <v>0</v>
      </c>
      <c r="N720" s="12">
        <v>1</v>
      </c>
      <c r="O720" s="13">
        <v>1</v>
      </c>
      <c r="P720" s="11">
        <v>1</v>
      </c>
      <c r="Q720" s="12">
        <v>0</v>
      </c>
      <c r="R720" s="13">
        <v>1</v>
      </c>
    </row>
    <row r="721" spans="2:18" x14ac:dyDescent="0.3">
      <c r="B721" s="7" t="s">
        <v>707</v>
      </c>
      <c r="C721" s="3">
        <v>3305.25</v>
      </c>
      <c r="D721" s="3">
        <v>1481250</v>
      </c>
      <c r="E721" s="3">
        <v>1066.8800000000001</v>
      </c>
      <c r="F721" s="3">
        <v>1020000</v>
      </c>
      <c r="G721" s="3">
        <v>329.05</v>
      </c>
      <c r="H721" s="10">
        <v>0.68860759493670887</v>
      </c>
      <c r="I721" s="4">
        <v>0.54788014332780222</v>
      </c>
      <c r="J721" s="10">
        <v>0.57726976326232005</v>
      </c>
      <c r="K721" s="4">
        <v>0.61189298846202611</v>
      </c>
      <c r="L721" s="4">
        <v>0.72598870056497178</v>
      </c>
      <c r="M721" s="11">
        <v>0</v>
      </c>
      <c r="N721" s="12">
        <v>1</v>
      </c>
      <c r="O721" s="13">
        <v>1</v>
      </c>
      <c r="P721" s="11">
        <v>1</v>
      </c>
      <c r="Q721" s="12">
        <v>0</v>
      </c>
      <c r="R721" s="13">
        <v>1</v>
      </c>
    </row>
    <row r="722" spans="2:18" x14ac:dyDescent="0.3">
      <c r="B722" s="7" t="s">
        <v>708</v>
      </c>
      <c r="C722" s="3">
        <v>38488.69</v>
      </c>
      <c r="D722" s="3">
        <v>2133750</v>
      </c>
      <c r="E722" s="3">
        <v>23450.28</v>
      </c>
      <c r="F722" s="3">
        <v>1646250</v>
      </c>
      <c r="G722" s="3">
        <v>317.45</v>
      </c>
      <c r="H722" s="10">
        <v>0.77152899824253074</v>
      </c>
      <c r="I722" s="4">
        <v>0.55244381782448948</v>
      </c>
      <c r="J722" s="10">
        <v>0.57884601853806306</v>
      </c>
      <c r="K722" s="4">
        <v>0.62186520376175547</v>
      </c>
      <c r="L722" s="4">
        <v>0.72598870056497178</v>
      </c>
      <c r="M722" s="11">
        <v>0</v>
      </c>
      <c r="N722" s="12">
        <v>1</v>
      </c>
      <c r="O722" s="13">
        <v>1</v>
      </c>
      <c r="P722" s="11">
        <v>1</v>
      </c>
      <c r="Q722" s="12">
        <v>0</v>
      </c>
      <c r="R722" s="13">
        <v>1</v>
      </c>
    </row>
    <row r="723" spans="2:18" x14ac:dyDescent="0.3">
      <c r="B723" s="7" t="s">
        <v>709</v>
      </c>
      <c r="C723" s="3">
        <v>8127.29</v>
      </c>
      <c r="D723" s="3">
        <v>1927500</v>
      </c>
      <c r="E723" s="3">
        <v>4551.4199999999992</v>
      </c>
      <c r="F723" s="3">
        <v>1597500</v>
      </c>
      <c r="G723" s="3">
        <v>323.25</v>
      </c>
      <c r="H723" s="10">
        <v>0.8287937743190662</v>
      </c>
      <c r="I723" s="4">
        <v>0.55244381782448948</v>
      </c>
      <c r="J723" s="10">
        <v>0.57958879527966178</v>
      </c>
      <c r="K723" s="4">
        <v>0.63001584398098731</v>
      </c>
      <c r="L723" s="4">
        <v>0.77152899824253074</v>
      </c>
      <c r="M723" s="11">
        <v>0</v>
      </c>
      <c r="N723" s="12">
        <v>1</v>
      </c>
      <c r="O723" s="13">
        <v>1</v>
      </c>
      <c r="P723" s="11">
        <v>1</v>
      </c>
      <c r="Q723" s="12">
        <v>0</v>
      </c>
      <c r="R723" s="13">
        <v>1</v>
      </c>
    </row>
    <row r="724" spans="2:18" x14ac:dyDescent="0.3">
      <c r="B724" s="7" t="s">
        <v>710</v>
      </c>
      <c r="C724" s="3">
        <v>3378.5699999999997</v>
      </c>
      <c r="D724" s="3">
        <v>1743750</v>
      </c>
      <c r="E724" s="3">
        <v>2043.3999999999999</v>
      </c>
      <c r="F724" s="3">
        <v>1608750</v>
      </c>
      <c r="G724" s="3">
        <v>323.55</v>
      </c>
      <c r="H724" s="10">
        <v>0.92258064516129035</v>
      </c>
      <c r="I724" s="4">
        <v>0.56025554429809754</v>
      </c>
      <c r="J724" s="10">
        <v>0.58709880032661266</v>
      </c>
      <c r="K724" s="4">
        <v>0.64916440976010481</v>
      </c>
      <c r="L724" s="4">
        <v>0.8287937743190662</v>
      </c>
      <c r="M724" s="11">
        <v>0</v>
      </c>
      <c r="N724" s="12">
        <v>1</v>
      </c>
      <c r="O724" s="13">
        <v>1</v>
      </c>
      <c r="P724" s="11">
        <v>1</v>
      </c>
      <c r="Q724" s="12">
        <v>0</v>
      </c>
      <c r="R724" s="13">
        <v>1</v>
      </c>
    </row>
    <row r="725" spans="2:18" x14ac:dyDescent="0.3">
      <c r="B725" s="7" t="s">
        <v>711</v>
      </c>
      <c r="C725" s="3">
        <v>7499.85</v>
      </c>
      <c r="D725" s="3">
        <v>1800000</v>
      </c>
      <c r="E725" s="3">
        <v>2382.9</v>
      </c>
      <c r="F725" s="3">
        <v>1642500</v>
      </c>
      <c r="G725" s="3">
        <v>331.75</v>
      </c>
      <c r="H725" s="10">
        <v>0.91249999999999998</v>
      </c>
      <c r="I725" s="4">
        <v>0.56839822205910839</v>
      </c>
      <c r="J725" s="10">
        <v>0.60132817133971361</v>
      </c>
      <c r="K725" s="4">
        <v>0.66031757920754997</v>
      </c>
      <c r="L725" s="4">
        <v>0.92258064516129035</v>
      </c>
      <c r="M725" s="11">
        <v>0</v>
      </c>
      <c r="N725" s="12">
        <v>1</v>
      </c>
      <c r="O725" s="13">
        <v>1</v>
      </c>
      <c r="P725" s="11">
        <v>1</v>
      </c>
      <c r="Q725" s="12">
        <v>0</v>
      </c>
      <c r="R725" s="13">
        <v>1</v>
      </c>
    </row>
    <row r="726" spans="2:18" x14ac:dyDescent="0.3">
      <c r="B726" s="7" t="s">
        <v>712</v>
      </c>
      <c r="C726" s="3">
        <v>4580.6500000000005</v>
      </c>
      <c r="D726" s="3">
        <v>1976250</v>
      </c>
      <c r="E726" s="3">
        <v>2441.4999999999995</v>
      </c>
      <c r="F726" s="3">
        <v>1770000</v>
      </c>
      <c r="G726" s="3">
        <v>323.75</v>
      </c>
      <c r="H726" s="10">
        <v>0.89563567362428842</v>
      </c>
      <c r="I726" s="4">
        <v>0.57671362477357424</v>
      </c>
      <c r="J726" s="10">
        <v>0.61499936604539118</v>
      </c>
      <c r="K726" s="4">
        <v>0.69795287134377459</v>
      </c>
      <c r="L726" s="4">
        <v>0.92258064516129035</v>
      </c>
      <c r="M726" s="11">
        <v>0</v>
      </c>
      <c r="N726" s="12">
        <v>1</v>
      </c>
      <c r="O726" s="13">
        <v>1</v>
      </c>
      <c r="P726" s="11">
        <v>1</v>
      </c>
      <c r="Q726" s="12">
        <v>0</v>
      </c>
      <c r="R726" s="13">
        <v>1</v>
      </c>
    </row>
    <row r="727" spans="2:18" x14ac:dyDescent="0.3">
      <c r="B727" s="7" t="s">
        <v>713</v>
      </c>
      <c r="C727" s="3">
        <v>3581.12</v>
      </c>
      <c r="D727" s="3">
        <v>2025000</v>
      </c>
      <c r="E727" s="3">
        <v>1794.2600000000002</v>
      </c>
      <c r="F727" s="3">
        <v>1762500</v>
      </c>
      <c r="G727" s="3">
        <v>325.5</v>
      </c>
      <c r="H727" s="10">
        <v>0.87037037037037035</v>
      </c>
      <c r="I727" s="4">
        <v>0.57671917952677654</v>
      </c>
      <c r="J727" s="10">
        <v>0.62251828631138983</v>
      </c>
      <c r="K727" s="4">
        <v>0.73737377498436152</v>
      </c>
      <c r="L727" s="4">
        <v>0.92258064516129035</v>
      </c>
      <c r="M727" s="11">
        <v>0</v>
      </c>
      <c r="N727" s="12">
        <v>1</v>
      </c>
      <c r="O727" s="13">
        <v>1</v>
      </c>
      <c r="P727" s="11">
        <v>1</v>
      </c>
      <c r="Q727" s="12">
        <v>0</v>
      </c>
      <c r="R727" s="13">
        <v>1</v>
      </c>
    </row>
    <row r="728" spans="2:18" x14ac:dyDescent="0.3">
      <c r="B728" s="7" t="s">
        <v>714</v>
      </c>
      <c r="C728" s="3">
        <v>2050.36</v>
      </c>
      <c r="D728" s="3">
        <v>2118750</v>
      </c>
      <c r="E728" s="3">
        <v>1013.85</v>
      </c>
      <c r="F728" s="3">
        <v>1683750</v>
      </c>
      <c r="G728" s="3">
        <v>320.39999999999998</v>
      </c>
      <c r="H728" s="10">
        <v>0.79469026548672561</v>
      </c>
      <c r="I728" s="4">
        <v>0.5799583320660604</v>
      </c>
      <c r="J728" s="10">
        <v>0.63620723655131617</v>
      </c>
      <c r="K728" s="4">
        <v>0.7858451922616646</v>
      </c>
      <c r="L728" s="4">
        <v>0.92258064516129035</v>
      </c>
      <c r="M728" s="11">
        <v>0</v>
      </c>
      <c r="N728" s="12">
        <v>1</v>
      </c>
      <c r="O728" s="13">
        <v>1</v>
      </c>
      <c r="P728" s="11">
        <v>1</v>
      </c>
      <c r="Q728" s="12">
        <v>0</v>
      </c>
      <c r="R728" s="13">
        <v>1</v>
      </c>
    </row>
    <row r="729" spans="2:18" x14ac:dyDescent="0.3">
      <c r="B729" s="7" t="s">
        <v>715</v>
      </c>
      <c r="C729" s="3">
        <v>8110.8</v>
      </c>
      <c r="D729" s="3">
        <v>2516250</v>
      </c>
      <c r="E729" s="3">
        <v>6430.78</v>
      </c>
      <c r="F729" s="3">
        <v>1665000</v>
      </c>
      <c r="G729" s="3">
        <v>310.64999999999998</v>
      </c>
      <c r="H729" s="10">
        <v>0.66169895678092394</v>
      </c>
      <c r="I729" s="4">
        <v>0.59048426606368953</v>
      </c>
      <c r="J729" s="10">
        <v>0.64973879782823551</v>
      </c>
      <c r="K729" s="4">
        <v>0.80321614269481079</v>
      </c>
      <c r="L729" s="4">
        <v>0.92258064516129035</v>
      </c>
      <c r="M729" s="11">
        <v>0</v>
      </c>
      <c r="N729" s="12">
        <v>1</v>
      </c>
      <c r="O729" s="13">
        <v>1</v>
      </c>
      <c r="P729" s="11">
        <v>1</v>
      </c>
      <c r="Q729" s="12">
        <v>0</v>
      </c>
      <c r="R729" s="13">
        <v>1</v>
      </c>
    </row>
    <row r="730" spans="2:18" x14ac:dyDescent="0.3">
      <c r="B730" s="7" t="s">
        <v>716</v>
      </c>
      <c r="C730" s="3">
        <v>4823.9000000000005</v>
      </c>
      <c r="D730" s="3">
        <v>2407500</v>
      </c>
      <c r="E730" s="3">
        <v>2051.0499999999997</v>
      </c>
      <c r="F730" s="3">
        <v>1680000</v>
      </c>
      <c r="G730" s="3">
        <v>314.25</v>
      </c>
      <c r="H730" s="10">
        <v>0.69781931464174451</v>
      </c>
      <c r="I730" s="4">
        <v>0.60505739110918733</v>
      </c>
      <c r="J730" s="10">
        <v>0.65629326537271049</v>
      </c>
      <c r="K730" s="4">
        <v>0.80321614269481079</v>
      </c>
      <c r="L730" s="4">
        <v>0.92258064516129035</v>
      </c>
      <c r="M730" s="11">
        <v>0</v>
      </c>
      <c r="N730" s="12">
        <v>1</v>
      </c>
      <c r="O730" s="13">
        <v>1</v>
      </c>
      <c r="P730" s="11">
        <v>1</v>
      </c>
      <c r="Q730" s="12">
        <v>0</v>
      </c>
      <c r="R730" s="13">
        <v>1</v>
      </c>
    </row>
    <row r="731" spans="2:18" x14ac:dyDescent="0.3">
      <c r="B731" s="7" t="s">
        <v>717</v>
      </c>
      <c r="C731" s="3">
        <v>3259.45</v>
      </c>
      <c r="D731" s="3">
        <v>2396250</v>
      </c>
      <c r="E731" s="3">
        <v>1515.71</v>
      </c>
      <c r="F731" s="3">
        <v>1672500</v>
      </c>
      <c r="G731" s="3">
        <v>310.5</v>
      </c>
      <c r="H731" s="10">
        <v>0.6979655712050078</v>
      </c>
      <c r="I731" s="4">
        <v>0.61810574362875614</v>
      </c>
      <c r="J731" s="10">
        <v>0.67515327585881635</v>
      </c>
      <c r="K731" s="4">
        <v>0.80321614269481079</v>
      </c>
      <c r="L731" s="4">
        <v>0.92258064516129035</v>
      </c>
      <c r="M731" s="11">
        <v>0</v>
      </c>
      <c r="N731" s="12">
        <v>1</v>
      </c>
      <c r="O731" s="13">
        <v>1</v>
      </c>
      <c r="P731" s="11">
        <v>1</v>
      </c>
      <c r="Q731" s="12">
        <v>0</v>
      </c>
      <c r="R731" s="13">
        <v>1</v>
      </c>
    </row>
    <row r="732" spans="2:18" x14ac:dyDescent="0.3">
      <c r="B732" s="7" t="s">
        <v>718</v>
      </c>
      <c r="C732" s="3">
        <v>3136.7400000000002</v>
      </c>
      <c r="D732" s="3">
        <v>2268750</v>
      </c>
      <c r="E732" s="3">
        <v>2168.9100000000003</v>
      </c>
      <c r="F732" s="3">
        <v>1646250</v>
      </c>
      <c r="G732" s="3">
        <v>311.75</v>
      </c>
      <c r="H732" s="10">
        <v>0.72561983471074376</v>
      </c>
      <c r="I732" s="4">
        <v>0.62317136886102409</v>
      </c>
      <c r="J732" s="10">
        <v>0.69321345478922669</v>
      </c>
      <c r="K732" s="4">
        <v>0.80321614269481079</v>
      </c>
      <c r="L732" s="4">
        <v>0.92258064516129035</v>
      </c>
      <c r="M732" s="11">
        <v>0</v>
      </c>
      <c r="N732" s="12">
        <v>1</v>
      </c>
      <c r="O732" s="13">
        <v>1</v>
      </c>
      <c r="P732" s="11">
        <v>1</v>
      </c>
      <c r="Q732" s="12">
        <v>0</v>
      </c>
      <c r="R732" s="13">
        <v>1</v>
      </c>
    </row>
    <row r="733" spans="2:18" x14ac:dyDescent="0.3">
      <c r="B733" s="7" t="s">
        <v>719</v>
      </c>
      <c r="C733" s="3">
        <v>4851.45</v>
      </c>
      <c r="D733" s="3">
        <v>2490000</v>
      </c>
      <c r="E733" s="3">
        <v>4582.0600000000004</v>
      </c>
      <c r="F733" s="3">
        <v>1822500</v>
      </c>
      <c r="G733" s="3">
        <v>303.8</v>
      </c>
      <c r="H733" s="10">
        <v>0.73192771084337349</v>
      </c>
      <c r="I733" s="4">
        <v>0.62317136886102409</v>
      </c>
      <c r="J733" s="10">
        <v>0.69789244292337616</v>
      </c>
      <c r="K733" s="4">
        <v>0.80321614269481079</v>
      </c>
      <c r="L733" s="4">
        <v>0.92258064516129035</v>
      </c>
      <c r="M733" s="11">
        <v>0</v>
      </c>
      <c r="N733" s="12">
        <v>1</v>
      </c>
      <c r="O733" s="13">
        <v>1</v>
      </c>
      <c r="P733" s="11">
        <v>1</v>
      </c>
      <c r="Q733" s="12">
        <v>0</v>
      </c>
      <c r="R733" s="13">
        <v>1</v>
      </c>
    </row>
    <row r="734" spans="2:18" ht="15" thickBot="1" x14ac:dyDescent="0.35">
      <c r="B734" s="7" t="s">
        <v>720</v>
      </c>
      <c r="C734" s="3">
        <v>3709.8200000000006</v>
      </c>
      <c r="D734" s="3">
        <v>2433750</v>
      </c>
      <c r="E734" s="3">
        <v>2179.6699999999996</v>
      </c>
      <c r="F734" s="3">
        <v>1770000</v>
      </c>
      <c r="G734" s="3">
        <v>309.25</v>
      </c>
      <c r="H734" s="10">
        <v>0.72727272727272729</v>
      </c>
      <c r="I734" s="4">
        <v>0.64412179332603736</v>
      </c>
      <c r="J734" s="10">
        <v>0.71179270295787578</v>
      </c>
      <c r="K734" s="4">
        <v>0.80321614269481079</v>
      </c>
      <c r="L734" s="4">
        <v>0.92258064516129035</v>
      </c>
      <c r="M734" s="11">
        <v>0</v>
      </c>
      <c r="N734" s="12">
        <v>1</v>
      </c>
      <c r="O734" s="13">
        <v>1</v>
      </c>
      <c r="P734" s="11">
        <v>1</v>
      </c>
      <c r="Q734" s="12">
        <v>0</v>
      </c>
      <c r="R734" s="13">
        <v>1</v>
      </c>
    </row>
    <row r="735" spans="2:18" ht="15" thickBot="1" x14ac:dyDescent="0.35">
      <c r="B735" s="17" t="s">
        <v>721</v>
      </c>
      <c r="C735" s="18">
        <v>5448.31</v>
      </c>
      <c r="D735" s="18">
        <v>2557500</v>
      </c>
      <c r="E735" s="18">
        <v>4013.0400000000009</v>
      </c>
      <c r="F735" s="18">
        <v>1743750</v>
      </c>
      <c r="G735" s="18">
        <v>308.10000000000002</v>
      </c>
      <c r="H735" s="19">
        <v>0.68181818181818177</v>
      </c>
      <c r="I735" s="19">
        <v>0.65899611107681721</v>
      </c>
      <c r="J735" s="19">
        <v>0.72580426763785777</v>
      </c>
      <c r="K735" s="19">
        <v>0.80321614269481079</v>
      </c>
      <c r="L735" s="19">
        <v>0.92258064516129035</v>
      </c>
      <c r="M735" s="18">
        <v>0</v>
      </c>
      <c r="N735" s="18">
        <v>0</v>
      </c>
      <c r="O735" s="18">
        <v>0</v>
      </c>
      <c r="P735" s="18">
        <v>1</v>
      </c>
      <c r="Q735" s="18">
        <v>1</v>
      </c>
      <c r="R735" s="18">
        <v>2</v>
      </c>
    </row>
    <row r="736" spans="2:18" x14ac:dyDescent="0.3">
      <c r="B736" s="7" t="s">
        <v>722</v>
      </c>
      <c r="C736" s="3">
        <v>5370.4499999999989</v>
      </c>
      <c r="D736" s="3">
        <v>1098750</v>
      </c>
      <c r="E736" s="3">
        <v>2189.4599999999996</v>
      </c>
      <c r="F736" s="3">
        <v>633750</v>
      </c>
      <c r="G736" s="3">
        <v>319</v>
      </c>
      <c r="H736" s="10">
        <v>0.57679180887372017</v>
      </c>
      <c r="I736" s="4">
        <v>0.67678837555886728</v>
      </c>
      <c r="J736" s="10">
        <v>0.72580426763785777</v>
      </c>
      <c r="K736" s="4">
        <v>0.80321614269481079</v>
      </c>
      <c r="L736" s="4">
        <v>0.92258064516129035</v>
      </c>
      <c r="M736" s="11">
        <v>1</v>
      </c>
      <c r="N736" s="12">
        <v>0</v>
      </c>
      <c r="O736" s="13">
        <v>1</v>
      </c>
      <c r="P736" s="11">
        <v>0</v>
      </c>
      <c r="Q736" s="12">
        <v>1</v>
      </c>
      <c r="R736" s="13">
        <v>1</v>
      </c>
    </row>
    <row r="737" spans="2:18" x14ac:dyDescent="0.3">
      <c r="B737" s="7" t="s">
        <v>723</v>
      </c>
      <c r="C737" s="3">
        <v>3821.8799999999997</v>
      </c>
      <c r="D737" s="3">
        <v>1391250</v>
      </c>
      <c r="E737" s="3">
        <v>1263.46</v>
      </c>
      <c r="F737" s="3">
        <v>731250</v>
      </c>
      <c r="G737" s="3">
        <v>312.75</v>
      </c>
      <c r="H737" s="10">
        <v>0.52560646900269536</v>
      </c>
      <c r="I737" s="4">
        <v>0.67678837555886728</v>
      </c>
      <c r="J737" s="10">
        <v>0.72580426763785777</v>
      </c>
      <c r="K737" s="4">
        <v>0.80321614269481079</v>
      </c>
      <c r="L737" s="4">
        <v>0.92258064516129035</v>
      </c>
      <c r="M737" s="11">
        <v>1</v>
      </c>
      <c r="N737" s="12">
        <v>0</v>
      </c>
      <c r="O737" s="13">
        <v>1</v>
      </c>
      <c r="P737" s="11">
        <v>0</v>
      </c>
      <c r="Q737" s="12">
        <v>1</v>
      </c>
      <c r="R737" s="13">
        <v>1</v>
      </c>
    </row>
    <row r="738" spans="2:18" x14ac:dyDescent="0.3">
      <c r="B738" s="7" t="s">
        <v>724</v>
      </c>
      <c r="C738" s="3">
        <v>2158.88</v>
      </c>
      <c r="D738" s="3">
        <v>1503750</v>
      </c>
      <c r="E738" s="3">
        <v>584.29</v>
      </c>
      <c r="F738" s="3">
        <v>798750</v>
      </c>
      <c r="G738" s="3">
        <v>315.5</v>
      </c>
      <c r="H738" s="10">
        <v>0.53117206982543641</v>
      </c>
      <c r="I738" s="4">
        <v>0.67678837555886728</v>
      </c>
      <c r="J738" s="10">
        <v>0.72580426763785777</v>
      </c>
      <c r="K738" s="4">
        <v>0.80321614269481079</v>
      </c>
      <c r="L738" s="4">
        <v>0.92258064516129035</v>
      </c>
      <c r="M738" s="11">
        <v>1</v>
      </c>
      <c r="N738" s="12">
        <v>0</v>
      </c>
      <c r="O738" s="13">
        <v>1</v>
      </c>
      <c r="P738" s="11">
        <v>0</v>
      </c>
      <c r="Q738" s="12">
        <v>1</v>
      </c>
      <c r="R738" s="13">
        <v>1</v>
      </c>
    </row>
    <row r="739" spans="2:18" x14ac:dyDescent="0.3">
      <c r="B739" s="7" t="s">
        <v>725</v>
      </c>
      <c r="C739" s="3">
        <v>9175.06</v>
      </c>
      <c r="D739" s="3">
        <v>1541250</v>
      </c>
      <c r="E739" s="3">
        <v>2136.39</v>
      </c>
      <c r="F739" s="3">
        <v>828750</v>
      </c>
      <c r="G739" s="3">
        <v>326.2</v>
      </c>
      <c r="H739" s="10">
        <v>0.53771289537712896</v>
      </c>
      <c r="I739" s="4">
        <v>0.67678837555886728</v>
      </c>
      <c r="J739" s="10">
        <v>0.72580426763785777</v>
      </c>
      <c r="K739" s="4">
        <v>0.80321614269481079</v>
      </c>
      <c r="L739" s="4">
        <v>0.92258064516129035</v>
      </c>
      <c r="M739" s="11">
        <v>1</v>
      </c>
      <c r="N739" s="12">
        <v>0</v>
      </c>
      <c r="O739" s="13">
        <v>1</v>
      </c>
      <c r="P739" s="11">
        <v>0</v>
      </c>
      <c r="Q739" s="12">
        <v>1</v>
      </c>
      <c r="R739" s="13">
        <v>1</v>
      </c>
    </row>
    <row r="740" spans="2:18" x14ac:dyDescent="0.3">
      <c r="B740" s="7" t="s">
        <v>726</v>
      </c>
      <c r="C740" s="3">
        <v>9079.5500000000011</v>
      </c>
      <c r="D740" s="3">
        <v>1698750</v>
      </c>
      <c r="E740" s="3">
        <v>2127.98</v>
      </c>
      <c r="F740" s="3">
        <v>888750</v>
      </c>
      <c r="G740" s="3">
        <v>333</v>
      </c>
      <c r="H740" s="10">
        <v>0.52317880794701987</v>
      </c>
      <c r="I740" s="4">
        <v>0.67678837555886728</v>
      </c>
      <c r="J740" s="10">
        <v>0.72580426763785777</v>
      </c>
      <c r="K740" s="4">
        <v>0.80321614269481079</v>
      </c>
      <c r="L740" s="4">
        <v>0.92258064516129035</v>
      </c>
      <c r="M740" s="11">
        <v>1</v>
      </c>
      <c r="N740" s="12">
        <v>0</v>
      </c>
      <c r="O740" s="13">
        <v>1</v>
      </c>
      <c r="P740" s="11">
        <v>0</v>
      </c>
      <c r="Q740" s="12">
        <v>1</v>
      </c>
      <c r="R740" s="13">
        <v>1</v>
      </c>
    </row>
    <row r="741" spans="2:18" x14ac:dyDescent="0.3">
      <c r="B741" s="7" t="s">
        <v>727</v>
      </c>
      <c r="C741" s="3">
        <v>3476.1899999999996</v>
      </c>
      <c r="D741" s="3">
        <v>1695000</v>
      </c>
      <c r="E741" s="3">
        <v>1237.79</v>
      </c>
      <c r="F741" s="3">
        <v>847500</v>
      </c>
      <c r="G741" s="3">
        <v>328.7</v>
      </c>
      <c r="H741" s="10">
        <v>0.5</v>
      </c>
      <c r="I741" s="4">
        <v>0.64047216980412303</v>
      </c>
      <c r="J741" s="10">
        <v>0.71179270295787578</v>
      </c>
      <c r="K741" s="4">
        <v>0.80321614269481079</v>
      </c>
      <c r="L741" s="4">
        <v>0.92258064516129035</v>
      </c>
      <c r="M741" s="11">
        <v>1</v>
      </c>
      <c r="N741" s="12">
        <v>0</v>
      </c>
      <c r="O741" s="13">
        <v>1</v>
      </c>
      <c r="P741" s="11">
        <v>0</v>
      </c>
      <c r="Q741" s="12">
        <v>1</v>
      </c>
      <c r="R741" s="13">
        <v>1</v>
      </c>
    </row>
    <row r="742" spans="2:18" x14ac:dyDescent="0.3">
      <c r="B742" s="7" t="s">
        <v>728</v>
      </c>
      <c r="C742" s="3">
        <v>3345.7200000000003</v>
      </c>
      <c r="D742" s="3">
        <v>1691250</v>
      </c>
      <c r="E742" s="3">
        <v>1349.0800000000002</v>
      </c>
      <c r="F742" s="3">
        <v>896250</v>
      </c>
      <c r="G742" s="3">
        <v>333</v>
      </c>
      <c r="H742" s="10">
        <v>0.52993348115299332</v>
      </c>
      <c r="I742" s="4">
        <v>0.56702208049957237</v>
      </c>
      <c r="J742" s="10">
        <v>0.71179270295787578</v>
      </c>
      <c r="K742" s="4">
        <v>0.80321614269481079</v>
      </c>
      <c r="L742" s="4">
        <v>0.92258064516129035</v>
      </c>
      <c r="M742" s="11">
        <v>1</v>
      </c>
      <c r="N742" s="12">
        <v>0</v>
      </c>
      <c r="O742" s="13">
        <v>1</v>
      </c>
      <c r="P742" s="11">
        <v>0</v>
      </c>
      <c r="Q742" s="12">
        <v>1</v>
      </c>
      <c r="R742" s="13">
        <v>1</v>
      </c>
    </row>
    <row r="743" spans="2:18" x14ac:dyDescent="0.3">
      <c r="B743" s="7" t="s">
        <v>729</v>
      </c>
      <c r="C743" s="3">
        <v>5733.56</v>
      </c>
      <c r="D743" s="3">
        <v>1743750</v>
      </c>
      <c r="E743" s="3">
        <v>1454.59</v>
      </c>
      <c r="F743" s="3">
        <v>885000</v>
      </c>
      <c r="G743" s="3">
        <v>337.45</v>
      </c>
      <c r="H743" s="10">
        <v>0.50752688172043015</v>
      </c>
      <c r="I743" s="4">
        <v>0.53607768898920583</v>
      </c>
      <c r="J743" s="10">
        <v>0.69789244292337616</v>
      </c>
      <c r="K743" s="4">
        <v>0.80321614269481079</v>
      </c>
      <c r="L743" s="4">
        <v>0.92258064516129035</v>
      </c>
      <c r="M743" s="11">
        <v>1</v>
      </c>
      <c r="N743" s="12">
        <v>0</v>
      </c>
      <c r="O743" s="13">
        <v>1</v>
      </c>
      <c r="P743" s="11">
        <v>0</v>
      </c>
      <c r="Q743" s="12">
        <v>1</v>
      </c>
      <c r="R743" s="13">
        <v>1</v>
      </c>
    </row>
    <row r="744" spans="2:18" x14ac:dyDescent="0.3">
      <c r="B744" s="7" t="s">
        <v>730</v>
      </c>
      <c r="C744" s="3">
        <v>5426.88</v>
      </c>
      <c r="D744" s="3">
        <v>1796250</v>
      </c>
      <c r="E744" s="3">
        <v>1389.2</v>
      </c>
      <c r="F744" s="3">
        <v>873750</v>
      </c>
      <c r="G744" s="3">
        <v>333</v>
      </c>
      <c r="H744" s="10">
        <v>0.48643006263048016</v>
      </c>
      <c r="I744" s="4">
        <v>0.53086242265732564</v>
      </c>
      <c r="J744" s="10">
        <v>0.68981874822996314</v>
      </c>
      <c r="K744" s="4">
        <v>0.74761834950421147</v>
      </c>
      <c r="L744" s="4">
        <v>0.92258064516129035</v>
      </c>
      <c r="M744" s="11">
        <v>1</v>
      </c>
      <c r="N744" s="12">
        <v>0</v>
      </c>
      <c r="O744" s="13">
        <v>1</v>
      </c>
      <c r="P744" s="11">
        <v>0</v>
      </c>
      <c r="Q744" s="12">
        <v>1</v>
      </c>
      <c r="R744" s="13">
        <v>1</v>
      </c>
    </row>
    <row r="745" spans="2:18" x14ac:dyDescent="0.3">
      <c r="B745" s="7" t="s">
        <v>731</v>
      </c>
      <c r="C745" s="3">
        <v>3281.38</v>
      </c>
      <c r="D745" s="3">
        <v>1923750</v>
      </c>
      <c r="E745" s="3">
        <v>1633.45</v>
      </c>
      <c r="F745" s="3">
        <v>911250</v>
      </c>
      <c r="G745" s="3">
        <v>330.25</v>
      </c>
      <c r="H745" s="10">
        <v>0.47368421052631576</v>
      </c>
      <c r="I745" s="4">
        <v>0.52885172811541881</v>
      </c>
      <c r="J745" s="10">
        <v>0.67175856929955291</v>
      </c>
      <c r="K745" s="4">
        <v>0.72843647316538884</v>
      </c>
      <c r="L745" s="4">
        <v>0.91249999999999998</v>
      </c>
      <c r="M745" s="11">
        <v>1</v>
      </c>
      <c r="N745" s="12">
        <v>0</v>
      </c>
      <c r="O745" s="13">
        <v>1</v>
      </c>
      <c r="P745" s="11">
        <v>0</v>
      </c>
      <c r="Q745" s="12">
        <v>1</v>
      </c>
      <c r="R745" s="13">
        <v>1</v>
      </c>
    </row>
    <row r="746" spans="2:18" x14ac:dyDescent="0.3">
      <c r="B746" s="7" t="s">
        <v>732</v>
      </c>
      <c r="C746" s="3">
        <v>3418.25</v>
      </c>
      <c r="D746" s="3">
        <v>2013750</v>
      </c>
      <c r="E746" s="3">
        <v>1397.2900000000002</v>
      </c>
      <c r="F746" s="3">
        <v>937500</v>
      </c>
      <c r="G746" s="3">
        <v>332.65</v>
      </c>
      <c r="H746" s="10">
        <v>0.46554934823091249</v>
      </c>
      <c r="I746" s="4">
        <v>0.52499955373877649</v>
      </c>
      <c r="J746" s="10">
        <v>0.61924538282732211</v>
      </c>
      <c r="K746" s="4">
        <v>0.72603305785123962</v>
      </c>
      <c r="L746" s="4">
        <v>0.89563567362428842</v>
      </c>
      <c r="M746" s="11">
        <v>1</v>
      </c>
      <c r="N746" s="12">
        <v>0</v>
      </c>
      <c r="O746" s="13">
        <v>1</v>
      </c>
      <c r="P746" s="11">
        <v>0</v>
      </c>
      <c r="Q746" s="12">
        <v>1</v>
      </c>
      <c r="R746" s="13">
        <v>1</v>
      </c>
    </row>
    <row r="747" spans="2:18" x14ac:dyDescent="0.3">
      <c r="B747" s="7" t="s">
        <v>733</v>
      </c>
      <c r="C747" s="3">
        <v>2859.73</v>
      </c>
      <c r="D747" s="3">
        <v>2021250</v>
      </c>
      <c r="E747" s="3">
        <v>990.41000000000008</v>
      </c>
      <c r="F747" s="3">
        <v>948750</v>
      </c>
      <c r="G747" s="3">
        <v>333.8</v>
      </c>
      <c r="H747" s="10">
        <v>0.46938775510204084</v>
      </c>
      <c r="I747" s="4">
        <v>0.51926582639037244</v>
      </c>
      <c r="J747" s="10">
        <v>0.55725235212542457</v>
      </c>
      <c r="K747" s="4">
        <v>0.70487913708144179</v>
      </c>
      <c r="L747" s="4">
        <v>0.87037037037037035</v>
      </c>
      <c r="M747" s="11">
        <v>1</v>
      </c>
      <c r="N747" s="12">
        <v>0</v>
      </c>
      <c r="O747" s="13">
        <v>1</v>
      </c>
      <c r="P747" s="11">
        <v>0</v>
      </c>
      <c r="Q747" s="12">
        <v>1</v>
      </c>
      <c r="R747" s="13">
        <v>1</v>
      </c>
    </row>
    <row r="748" spans="2:18" x14ac:dyDescent="0.3">
      <c r="B748" s="7" t="s">
        <v>734</v>
      </c>
      <c r="C748" s="3">
        <v>13785.29</v>
      </c>
      <c r="D748" s="3">
        <v>2043750</v>
      </c>
      <c r="E748" s="3">
        <v>3296.07</v>
      </c>
      <c r="F748" s="3">
        <v>1091250</v>
      </c>
      <c r="G748" s="3">
        <v>341.05</v>
      </c>
      <c r="H748" s="10">
        <v>0.53394495412844034</v>
      </c>
      <c r="I748" s="4">
        <v>0.50564516129032255</v>
      </c>
      <c r="J748" s="10">
        <v>0.53444248260128269</v>
      </c>
      <c r="K748" s="4">
        <v>0.69785587878256039</v>
      </c>
      <c r="L748" s="4">
        <v>0.79469026548672561</v>
      </c>
      <c r="M748" s="11">
        <v>1</v>
      </c>
      <c r="N748" s="12">
        <v>0</v>
      </c>
      <c r="O748" s="13">
        <v>1</v>
      </c>
      <c r="P748" s="11">
        <v>0</v>
      </c>
      <c r="Q748" s="12">
        <v>1</v>
      </c>
      <c r="R748" s="13">
        <v>1</v>
      </c>
    </row>
    <row r="749" spans="2:18" x14ac:dyDescent="0.3">
      <c r="B749" s="7" t="s">
        <v>735</v>
      </c>
      <c r="C749" s="3">
        <v>18738.919999999998</v>
      </c>
      <c r="D749" s="3">
        <v>2047500</v>
      </c>
      <c r="E749" s="3">
        <v>4707.6100000000006</v>
      </c>
      <c r="F749" s="3">
        <v>1226250</v>
      </c>
      <c r="G749" s="3">
        <v>344.9</v>
      </c>
      <c r="H749" s="10">
        <v>0.59890109890109888</v>
      </c>
      <c r="I749" s="4">
        <v>0.50564516129032255</v>
      </c>
      <c r="J749" s="10">
        <v>0.53255851197693838</v>
      </c>
      <c r="K749" s="4">
        <v>0.6858184650240724</v>
      </c>
      <c r="L749" s="4">
        <v>0.73192771084337349</v>
      </c>
      <c r="M749" s="11">
        <v>0</v>
      </c>
      <c r="N749" s="12">
        <v>1</v>
      </c>
      <c r="O749" s="13">
        <v>1</v>
      </c>
      <c r="P749" s="11">
        <v>1</v>
      </c>
      <c r="Q749" s="12">
        <v>0</v>
      </c>
      <c r="R749" s="13">
        <v>1</v>
      </c>
    </row>
    <row r="750" spans="2:18" x14ac:dyDescent="0.3">
      <c r="B750" s="7" t="s">
        <v>736</v>
      </c>
      <c r="C750" s="3">
        <v>5462.37</v>
      </c>
      <c r="D750" s="3">
        <v>2100000</v>
      </c>
      <c r="E750" s="3">
        <v>3520.16</v>
      </c>
      <c r="F750" s="3">
        <v>1203750</v>
      </c>
      <c r="G750" s="3">
        <v>340.1</v>
      </c>
      <c r="H750" s="10">
        <v>0.57321428571428568</v>
      </c>
      <c r="I750" s="4">
        <v>0.50564516129032255</v>
      </c>
      <c r="J750" s="10">
        <v>0.53255851197693838</v>
      </c>
      <c r="K750" s="4">
        <v>0.6858184650240724</v>
      </c>
      <c r="L750" s="4">
        <v>0.73192771084337349</v>
      </c>
      <c r="M750" s="11">
        <v>0</v>
      </c>
      <c r="N750" s="12">
        <v>1</v>
      </c>
      <c r="O750" s="13">
        <v>1</v>
      </c>
      <c r="P750" s="11">
        <v>1</v>
      </c>
      <c r="Q750" s="12">
        <v>0</v>
      </c>
      <c r="R750" s="13">
        <v>1</v>
      </c>
    </row>
    <row r="751" spans="2:18" x14ac:dyDescent="0.3">
      <c r="B751" s="7" t="s">
        <v>737</v>
      </c>
      <c r="C751" s="3">
        <v>7294.5500000000011</v>
      </c>
      <c r="D751" s="3">
        <v>2156250</v>
      </c>
      <c r="E751" s="3">
        <v>3356.6499999999996</v>
      </c>
      <c r="F751" s="3">
        <v>1181250</v>
      </c>
      <c r="G751" s="3">
        <v>336.25</v>
      </c>
      <c r="H751" s="10">
        <v>0.54782608695652169</v>
      </c>
      <c r="I751" s="4">
        <v>0.50564516129032255</v>
      </c>
      <c r="J751" s="10">
        <v>0.53255851197693838</v>
      </c>
      <c r="K751" s="4">
        <v>0.61963036963036955</v>
      </c>
      <c r="L751" s="4">
        <v>0.73192771084337349</v>
      </c>
      <c r="M751" s="11">
        <v>0</v>
      </c>
      <c r="N751" s="12">
        <v>1</v>
      </c>
      <c r="O751" s="13">
        <v>1</v>
      </c>
      <c r="P751" s="11">
        <v>1</v>
      </c>
      <c r="Q751" s="12">
        <v>0</v>
      </c>
      <c r="R751" s="13">
        <v>1</v>
      </c>
    </row>
    <row r="752" spans="2:18" x14ac:dyDescent="0.3">
      <c r="B752" s="7" t="s">
        <v>738</v>
      </c>
      <c r="C752" s="3">
        <v>8869.130000000001</v>
      </c>
      <c r="D752" s="3">
        <v>2505000</v>
      </c>
      <c r="E752" s="3">
        <v>2008.2200000000005</v>
      </c>
      <c r="F752" s="3">
        <v>1245000</v>
      </c>
      <c r="G752" s="3">
        <v>334.25</v>
      </c>
      <c r="H752" s="10">
        <v>0.49700598802395207</v>
      </c>
      <c r="I752" s="4">
        <v>0.50564516129032255</v>
      </c>
      <c r="J752" s="10">
        <v>0.53255851197693838</v>
      </c>
      <c r="K752" s="4">
        <v>0.5823191313805649</v>
      </c>
      <c r="L752" s="4">
        <v>0.73192771084337349</v>
      </c>
      <c r="M752" s="11">
        <v>0</v>
      </c>
      <c r="N752" s="12">
        <v>0</v>
      </c>
      <c r="O752" s="13">
        <v>0</v>
      </c>
      <c r="P752" s="11">
        <v>1</v>
      </c>
      <c r="Q752" s="12">
        <v>1</v>
      </c>
      <c r="R752" s="13">
        <v>2</v>
      </c>
    </row>
    <row r="753" spans="2:18" x14ac:dyDescent="0.3">
      <c r="B753" s="7" t="s">
        <v>739</v>
      </c>
      <c r="C753" s="3">
        <v>8639.9700000000012</v>
      </c>
      <c r="D753" s="3">
        <v>2392500</v>
      </c>
      <c r="E753" s="3">
        <v>2247.02</v>
      </c>
      <c r="F753" s="3">
        <v>1252500</v>
      </c>
      <c r="G753" s="3">
        <v>339.6</v>
      </c>
      <c r="H753" s="10">
        <v>0.52351097178683381</v>
      </c>
      <c r="I753" s="4">
        <v>0.49925149700598803</v>
      </c>
      <c r="J753" s="10">
        <v>0.53055277548921487</v>
      </c>
      <c r="K753" s="4">
        <v>0.57410866650414427</v>
      </c>
      <c r="L753" s="4">
        <v>0.73192771084337349</v>
      </c>
      <c r="M753" s="11">
        <v>1</v>
      </c>
      <c r="N753" s="12">
        <v>0</v>
      </c>
      <c r="O753" s="13">
        <v>1</v>
      </c>
      <c r="P753" s="11">
        <v>0</v>
      </c>
      <c r="Q753" s="12">
        <v>1</v>
      </c>
      <c r="R753" s="13">
        <v>1</v>
      </c>
    </row>
    <row r="754" spans="2:18" ht="15" thickBot="1" x14ac:dyDescent="0.35">
      <c r="B754" s="7" t="s">
        <v>740</v>
      </c>
      <c r="C754" s="3">
        <v>5820.9000000000005</v>
      </c>
      <c r="D754" s="3">
        <v>2441250</v>
      </c>
      <c r="E754" s="3">
        <v>2134.5200000000004</v>
      </c>
      <c r="F754" s="3">
        <v>1233750</v>
      </c>
      <c r="G754" s="3">
        <v>332.6</v>
      </c>
      <c r="H754" s="10">
        <v>0.5053763440860215</v>
      </c>
      <c r="I754" s="4">
        <v>0.49925149700598803</v>
      </c>
      <c r="J754" s="10">
        <v>0.5277699750778444</v>
      </c>
      <c r="K754" s="4">
        <v>0.55417313664596268</v>
      </c>
      <c r="L754" s="4">
        <v>0.72727272727272729</v>
      </c>
      <c r="M754" s="11">
        <v>1</v>
      </c>
      <c r="N754" s="12">
        <v>0</v>
      </c>
      <c r="O754" s="13">
        <v>1</v>
      </c>
      <c r="P754" s="11">
        <v>0</v>
      </c>
      <c r="Q754" s="12">
        <v>1</v>
      </c>
      <c r="R754" s="13">
        <v>1</v>
      </c>
    </row>
    <row r="755" spans="2:18" ht="15" thickBot="1" x14ac:dyDescent="0.35">
      <c r="B755" s="17" t="s">
        <v>741</v>
      </c>
      <c r="C755" s="18">
        <v>6382.0399999999991</v>
      </c>
      <c r="D755" s="18">
        <v>2085000</v>
      </c>
      <c r="E755" s="18">
        <v>2124.8399999999997</v>
      </c>
      <c r="F755" s="18">
        <v>1233750</v>
      </c>
      <c r="G755" s="18">
        <v>339.35</v>
      </c>
      <c r="H755" s="19">
        <v>0.59172661870503596</v>
      </c>
      <c r="I755" s="19">
        <v>0.49925149700598803</v>
      </c>
      <c r="J755" s="19">
        <v>0.52455872039476459</v>
      </c>
      <c r="K755" s="19">
        <v>0.54024119327197717</v>
      </c>
      <c r="L755" s="19">
        <v>0.68181818181818177</v>
      </c>
      <c r="M755" s="18">
        <v>1</v>
      </c>
      <c r="N755" s="18">
        <v>1</v>
      </c>
      <c r="O755" s="18">
        <v>2</v>
      </c>
      <c r="P755" s="18">
        <v>0</v>
      </c>
      <c r="Q755" s="18">
        <v>0</v>
      </c>
      <c r="R755" s="18">
        <v>0</v>
      </c>
    </row>
    <row r="756" spans="2:18" x14ac:dyDescent="0.3">
      <c r="B756" s="7" t="s">
        <v>742</v>
      </c>
      <c r="C756" s="3">
        <v>2901.7400000000002</v>
      </c>
      <c r="D756" s="3">
        <v>851250</v>
      </c>
      <c r="E756" s="3">
        <v>1543.6</v>
      </c>
      <c r="F756" s="3">
        <v>487500</v>
      </c>
      <c r="G756" s="3">
        <v>336.4</v>
      </c>
      <c r="H756" s="10">
        <v>0.57268722466960353</v>
      </c>
      <c r="I756" s="4">
        <v>0.49925149700598803</v>
      </c>
      <c r="J756" s="10">
        <v>0.52455872039476459</v>
      </c>
      <c r="K756" s="4">
        <v>0.54024119327197717</v>
      </c>
      <c r="L756" s="4">
        <v>0.59890109890109888</v>
      </c>
      <c r="M756" s="11">
        <v>0</v>
      </c>
      <c r="N756" s="12">
        <v>1</v>
      </c>
      <c r="O756" s="13">
        <v>1</v>
      </c>
      <c r="P756" s="11">
        <v>1</v>
      </c>
      <c r="Q756" s="12">
        <v>0</v>
      </c>
      <c r="R756" s="13">
        <v>1</v>
      </c>
    </row>
    <row r="757" spans="2:18" x14ac:dyDescent="0.3">
      <c r="B757" s="7" t="s">
        <v>743</v>
      </c>
      <c r="C757" s="3">
        <v>4533.7700000000004</v>
      </c>
      <c r="D757" s="3">
        <v>1117500</v>
      </c>
      <c r="E757" s="3">
        <v>883.43</v>
      </c>
      <c r="F757" s="3">
        <v>603750</v>
      </c>
      <c r="G757" s="3">
        <v>339.9</v>
      </c>
      <c r="H757" s="10">
        <v>0.54026845637583898</v>
      </c>
      <c r="I757" s="4">
        <v>0.49925149700598803</v>
      </c>
      <c r="J757" s="10">
        <v>0.52455872039476459</v>
      </c>
      <c r="K757" s="4">
        <v>0.54024119327197717</v>
      </c>
      <c r="L757" s="4">
        <v>0.59890109890109888</v>
      </c>
      <c r="M757" s="11">
        <v>0</v>
      </c>
      <c r="N757" s="12">
        <v>1</v>
      </c>
      <c r="O757" s="13">
        <v>1</v>
      </c>
      <c r="P757" s="11">
        <v>1</v>
      </c>
      <c r="Q757" s="12">
        <v>0</v>
      </c>
      <c r="R757" s="13">
        <v>1</v>
      </c>
    </row>
    <row r="758" spans="2:18" x14ac:dyDescent="0.3">
      <c r="B758" s="7" t="s">
        <v>744</v>
      </c>
      <c r="C758" s="3">
        <v>8584.6999999999989</v>
      </c>
      <c r="D758" s="3">
        <v>2163750</v>
      </c>
      <c r="E758" s="3">
        <v>2112.6099999999997</v>
      </c>
      <c r="F758" s="3">
        <v>791250</v>
      </c>
      <c r="G758" s="3">
        <v>335.5</v>
      </c>
      <c r="H758" s="10">
        <v>0.36568457538994803</v>
      </c>
      <c r="I758" s="4">
        <v>0.49925149700598803</v>
      </c>
      <c r="J758" s="10">
        <v>0.52672222646991362</v>
      </c>
      <c r="K758" s="4">
        <v>0.54215786402100963</v>
      </c>
      <c r="L758" s="4">
        <v>0.59890109890109888</v>
      </c>
      <c r="M758" s="11">
        <v>0</v>
      </c>
      <c r="N758" s="12">
        <v>0</v>
      </c>
      <c r="O758" s="13">
        <v>0</v>
      </c>
      <c r="P758" s="11">
        <v>1</v>
      </c>
      <c r="Q758" s="12">
        <v>1</v>
      </c>
      <c r="R758" s="13">
        <v>2</v>
      </c>
    </row>
    <row r="759" spans="2:18" x14ac:dyDescent="0.3">
      <c r="B759" s="7" t="s">
        <v>745</v>
      </c>
      <c r="C759" s="3">
        <v>3902.78</v>
      </c>
      <c r="D759" s="3">
        <v>2208750</v>
      </c>
      <c r="E759" s="3">
        <v>1339.8200000000002</v>
      </c>
      <c r="F759" s="3">
        <v>810000</v>
      </c>
      <c r="G759" s="3">
        <v>336.85</v>
      </c>
      <c r="H759" s="10">
        <v>0.36672325976230902</v>
      </c>
      <c r="I759" s="4">
        <v>0.49436200667558411</v>
      </c>
      <c r="J759" s="10">
        <v>0.52334488986692684</v>
      </c>
      <c r="K759" s="4">
        <v>0.54215786402100963</v>
      </c>
      <c r="L759" s="4">
        <v>0.59890109890109888</v>
      </c>
      <c r="M759" s="11">
        <v>1</v>
      </c>
      <c r="N759" s="12">
        <v>0</v>
      </c>
      <c r="O759" s="13">
        <v>1</v>
      </c>
      <c r="P759" s="11">
        <v>0</v>
      </c>
      <c r="Q759" s="12">
        <v>1</v>
      </c>
      <c r="R759" s="13">
        <v>1</v>
      </c>
    </row>
    <row r="760" spans="2:18" x14ac:dyDescent="0.3">
      <c r="B760" s="7" t="s">
        <v>746</v>
      </c>
      <c r="C760" s="3">
        <v>4265.1000000000004</v>
      </c>
      <c r="D760" s="3">
        <v>2197500</v>
      </c>
      <c r="E760" s="3">
        <v>922.01</v>
      </c>
      <c r="F760" s="3">
        <v>806250</v>
      </c>
      <c r="G760" s="3">
        <v>341.6</v>
      </c>
      <c r="H760" s="10">
        <v>0.36689419795221845</v>
      </c>
      <c r="I760" s="4">
        <v>0.48324359960443908</v>
      </c>
      <c r="J760" s="10">
        <v>0.51535284483372501</v>
      </c>
      <c r="K760" s="4">
        <v>0.54215786402100963</v>
      </c>
      <c r="L760" s="4">
        <v>0.59890109890109888</v>
      </c>
      <c r="M760" s="11">
        <v>1</v>
      </c>
      <c r="N760" s="12">
        <v>0</v>
      </c>
      <c r="O760" s="13">
        <v>1</v>
      </c>
      <c r="P760" s="11">
        <v>0</v>
      </c>
      <c r="Q760" s="12">
        <v>1</v>
      </c>
      <c r="R760" s="13">
        <v>1</v>
      </c>
    </row>
    <row r="761" spans="2:18" x14ac:dyDescent="0.3">
      <c r="B761" s="7" t="s">
        <v>747</v>
      </c>
      <c r="C761" s="3">
        <v>3146.62</v>
      </c>
      <c r="D761" s="3">
        <v>2355000</v>
      </c>
      <c r="E761" s="3">
        <v>805.44999999999993</v>
      </c>
      <c r="F761" s="3">
        <v>821250</v>
      </c>
      <c r="G761" s="3">
        <v>339.85</v>
      </c>
      <c r="H761" s="10">
        <v>0.34872611464968151</v>
      </c>
      <c r="I761" s="4">
        <v>0.472610096670247</v>
      </c>
      <c r="J761" s="10">
        <v>0.50645161290322582</v>
      </c>
      <c r="K761" s="4">
        <v>0.54215786402100963</v>
      </c>
      <c r="L761" s="4">
        <v>0.59890109890109888</v>
      </c>
      <c r="M761" s="11">
        <v>1</v>
      </c>
      <c r="N761" s="12">
        <v>0</v>
      </c>
      <c r="O761" s="13">
        <v>1</v>
      </c>
      <c r="P761" s="11">
        <v>0</v>
      </c>
      <c r="Q761" s="12">
        <v>1</v>
      </c>
      <c r="R761" s="13">
        <v>1</v>
      </c>
    </row>
    <row r="762" spans="2:18" x14ac:dyDescent="0.3">
      <c r="B762" s="7" t="s">
        <v>748</v>
      </c>
      <c r="C762" s="3">
        <v>9112.81</v>
      </c>
      <c r="D762" s="3">
        <v>2081250</v>
      </c>
      <c r="E762" s="3">
        <v>1431.08</v>
      </c>
      <c r="F762" s="3">
        <v>840000</v>
      </c>
      <c r="G762" s="3">
        <v>347.05</v>
      </c>
      <c r="H762" s="10">
        <v>0.40360360360360359</v>
      </c>
      <c r="I762" s="4">
        <v>0.46842815338425875</v>
      </c>
      <c r="J762" s="10">
        <v>0.50645161290322582</v>
      </c>
      <c r="K762" s="4">
        <v>0.54215786402100963</v>
      </c>
      <c r="L762" s="4">
        <v>0.59890109890109888</v>
      </c>
      <c r="M762" s="11">
        <v>1</v>
      </c>
      <c r="N762" s="12">
        <v>0</v>
      </c>
      <c r="O762" s="13">
        <v>1</v>
      </c>
      <c r="P762" s="11">
        <v>0</v>
      </c>
      <c r="Q762" s="12">
        <v>1</v>
      </c>
      <c r="R762" s="13">
        <v>1</v>
      </c>
    </row>
    <row r="763" spans="2:18" x14ac:dyDescent="0.3">
      <c r="B763" s="7" t="s">
        <v>749</v>
      </c>
      <c r="C763" s="3">
        <v>35993.210000000006</v>
      </c>
      <c r="D763" s="3">
        <v>2103750</v>
      </c>
      <c r="E763" s="3">
        <v>8339.8700000000008</v>
      </c>
      <c r="F763" s="3">
        <v>1038750</v>
      </c>
      <c r="G763" s="3">
        <v>352.05</v>
      </c>
      <c r="H763" s="10">
        <v>0.49376114081996436</v>
      </c>
      <c r="I763" s="4">
        <v>0.45006291207408528</v>
      </c>
      <c r="J763" s="10">
        <v>0.50119116605498681</v>
      </c>
      <c r="K763" s="4">
        <v>0.54215786402100963</v>
      </c>
      <c r="L763" s="4">
        <v>0.59890109890109888</v>
      </c>
      <c r="M763" s="11">
        <v>1</v>
      </c>
      <c r="N763" s="12">
        <v>0</v>
      </c>
      <c r="O763" s="13">
        <v>1</v>
      </c>
      <c r="P763" s="11">
        <v>0</v>
      </c>
      <c r="Q763" s="12">
        <v>1</v>
      </c>
      <c r="R763" s="13">
        <v>1</v>
      </c>
    </row>
    <row r="764" spans="2:18" x14ac:dyDescent="0.3">
      <c r="B764" s="7" t="s">
        <v>750</v>
      </c>
      <c r="C764" s="3">
        <v>8148.5199999999995</v>
      </c>
      <c r="D764" s="3">
        <v>2085000</v>
      </c>
      <c r="E764" s="3">
        <v>2679.34</v>
      </c>
      <c r="F764" s="3">
        <v>1083750</v>
      </c>
      <c r="G764" s="3">
        <v>357.85</v>
      </c>
      <c r="H764" s="10">
        <v>0.51978417266187049</v>
      </c>
      <c r="I764" s="4">
        <v>0.45006291207408528</v>
      </c>
      <c r="J764" s="10">
        <v>0.49538356442195819</v>
      </c>
      <c r="K764" s="4">
        <v>0.54215786402100963</v>
      </c>
      <c r="L764" s="4">
        <v>0.59890109890109888</v>
      </c>
      <c r="M764" s="11">
        <v>1</v>
      </c>
      <c r="N764" s="12">
        <v>1</v>
      </c>
      <c r="O764" s="13">
        <v>2</v>
      </c>
      <c r="P764" s="11">
        <v>0</v>
      </c>
      <c r="Q764" s="12">
        <v>0</v>
      </c>
      <c r="R764" s="13">
        <v>0</v>
      </c>
    </row>
    <row r="765" spans="2:18" x14ac:dyDescent="0.3">
      <c r="B765" s="7" t="s">
        <v>751</v>
      </c>
      <c r="C765" s="3">
        <v>4239.83</v>
      </c>
      <c r="D765" s="3">
        <v>2107500</v>
      </c>
      <c r="E765" s="3">
        <v>1945.02</v>
      </c>
      <c r="F765" s="3">
        <v>1140000</v>
      </c>
      <c r="G765" s="3">
        <v>355.5</v>
      </c>
      <c r="H765" s="10">
        <v>0.54092526690391463</v>
      </c>
      <c r="I765" s="4">
        <v>0.45006291207408528</v>
      </c>
      <c r="J765" s="10">
        <v>0.50119116605498681</v>
      </c>
      <c r="K765" s="4">
        <v>0.54215786402100963</v>
      </c>
      <c r="L765" s="4">
        <v>0.59890109890109888</v>
      </c>
      <c r="M765" s="11">
        <v>0</v>
      </c>
      <c r="N765" s="12">
        <v>1</v>
      </c>
      <c r="O765" s="13">
        <v>1</v>
      </c>
      <c r="P765" s="11">
        <v>1</v>
      </c>
      <c r="Q765" s="12">
        <v>0</v>
      </c>
      <c r="R765" s="13">
        <v>1</v>
      </c>
    </row>
    <row r="766" spans="2:18" x14ac:dyDescent="0.3">
      <c r="B766" s="7" t="s">
        <v>752</v>
      </c>
      <c r="C766" s="3">
        <v>4686.3</v>
      </c>
      <c r="D766" s="3">
        <v>2103750</v>
      </c>
      <c r="E766" s="3">
        <v>2413.9099999999994</v>
      </c>
      <c r="F766" s="3">
        <v>1181250</v>
      </c>
      <c r="G766" s="3">
        <v>354.95</v>
      </c>
      <c r="H766" s="10">
        <v>0.56149732620320858</v>
      </c>
      <c r="I766" s="4">
        <v>0.45006291207408528</v>
      </c>
      <c r="J766" s="10">
        <v>0.51258025837394605</v>
      </c>
      <c r="K766" s="4">
        <v>0.54265047191706639</v>
      </c>
      <c r="L766" s="4">
        <v>0.59890109890109888</v>
      </c>
      <c r="M766" s="11">
        <v>0</v>
      </c>
      <c r="N766" s="12">
        <v>1</v>
      </c>
      <c r="O766" s="13">
        <v>1</v>
      </c>
      <c r="P766" s="11">
        <v>1</v>
      </c>
      <c r="Q766" s="12">
        <v>0</v>
      </c>
      <c r="R766" s="13">
        <v>1</v>
      </c>
    </row>
    <row r="767" spans="2:18" x14ac:dyDescent="0.3">
      <c r="B767" s="7" t="s">
        <v>753</v>
      </c>
      <c r="C767" s="3">
        <v>4909.16</v>
      </c>
      <c r="D767" s="3">
        <v>2077500</v>
      </c>
      <c r="E767" s="3">
        <v>1467.79</v>
      </c>
      <c r="F767" s="3">
        <v>1203750</v>
      </c>
      <c r="G767" s="3">
        <v>355.5</v>
      </c>
      <c r="H767" s="10">
        <v>0.57942238267148016</v>
      </c>
      <c r="I767" s="4">
        <v>0.45294171722743154</v>
      </c>
      <c r="J767" s="10">
        <v>0.5216475722243521</v>
      </c>
      <c r="K767" s="4">
        <v>0.55124389676819341</v>
      </c>
      <c r="L767" s="4">
        <v>0.59890109890109888</v>
      </c>
      <c r="M767" s="11">
        <v>0</v>
      </c>
      <c r="N767" s="12">
        <v>1</v>
      </c>
      <c r="O767" s="13">
        <v>1</v>
      </c>
      <c r="P767" s="11">
        <v>1</v>
      </c>
      <c r="Q767" s="12">
        <v>0</v>
      </c>
      <c r="R767" s="13">
        <v>1</v>
      </c>
    </row>
    <row r="768" spans="2:18" x14ac:dyDescent="0.3">
      <c r="B768" s="7" t="s">
        <v>754</v>
      </c>
      <c r="C768" s="3">
        <v>3351.6300000000006</v>
      </c>
      <c r="D768" s="3">
        <v>2021250</v>
      </c>
      <c r="E768" s="3">
        <v>950.03</v>
      </c>
      <c r="F768" s="3">
        <v>1162500</v>
      </c>
      <c r="G768" s="3">
        <v>355.4</v>
      </c>
      <c r="H768" s="10">
        <v>0.57513914656771803</v>
      </c>
      <c r="I768" s="4">
        <v>0.47122175651587417</v>
      </c>
      <c r="J768" s="10">
        <v>0.52872796295763713</v>
      </c>
      <c r="K768" s="4">
        <v>0.56429480081980732</v>
      </c>
      <c r="L768" s="4">
        <v>0.59890109890109888</v>
      </c>
      <c r="M768" s="11">
        <v>0</v>
      </c>
      <c r="N768" s="12">
        <v>1</v>
      </c>
      <c r="O768" s="13">
        <v>1</v>
      </c>
      <c r="P768" s="11">
        <v>1</v>
      </c>
      <c r="Q768" s="12">
        <v>0</v>
      </c>
      <c r="R768" s="13">
        <v>1</v>
      </c>
    </row>
    <row r="769" spans="2:18" x14ac:dyDescent="0.3">
      <c r="B769" s="7" t="s">
        <v>755</v>
      </c>
      <c r="C769" s="3">
        <v>586.13</v>
      </c>
      <c r="D769" s="3">
        <v>2032500</v>
      </c>
      <c r="E769" s="3">
        <v>65.19</v>
      </c>
      <c r="F769" s="3">
        <v>1158750</v>
      </c>
      <c r="G769" s="3">
        <v>354.95</v>
      </c>
      <c r="H769" s="10">
        <v>0.57011070110701112</v>
      </c>
      <c r="I769" s="4">
        <v>0.47122175651587417</v>
      </c>
      <c r="J769" s="10">
        <v>0.53188971408133634</v>
      </c>
      <c r="K769" s="4">
        <v>0.57281898993077407</v>
      </c>
      <c r="L769" s="4">
        <v>0.59890109890109888</v>
      </c>
      <c r="M769" s="11">
        <v>0</v>
      </c>
      <c r="N769" s="12">
        <v>1</v>
      </c>
      <c r="O769" s="13">
        <v>1</v>
      </c>
      <c r="P769" s="11">
        <v>1</v>
      </c>
      <c r="Q769" s="12">
        <v>0</v>
      </c>
      <c r="R769" s="13">
        <v>1</v>
      </c>
    </row>
    <row r="770" spans="2:18" x14ac:dyDescent="0.3">
      <c r="B770" s="7" t="s">
        <v>756</v>
      </c>
      <c r="C770" s="3">
        <v>5424.95</v>
      </c>
      <c r="D770" s="3">
        <v>1863750</v>
      </c>
      <c r="E770" s="3">
        <v>1453.66</v>
      </c>
      <c r="F770" s="3">
        <v>1136250</v>
      </c>
      <c r="G770" s="3">
        <v>358.45</v>
      </c>
      <c r="H770" s="10">
        <v>0.6096579476861167</v>
      </c>
      <c r="I770" s="4">
        <v>0.47122175651587417</v>
      </c>
      <c r="J770" s="10">
        <v>0.53188971408133634</v>
      </c>
      <c r="K770" s="4">
        <v>0.5707548319976592</v>
      </c>
      <c r="L770" s="4">
        <v>0.59172661870503596</v>
      </c>
      <c r="M770" s="11">
        <v>0</v>
      </c>
      <c r="N770" s="12">
        <v>1</v>
      </c>
      <c r="O770" s="13">
        <v>1</v>
      </c>
      <c r="P770" s="11">
        <v>1</v>
      </c>
      <c r="Q770" s="12">
        <v>0</v>
      </c>
      <c r="R770" s="13">
        <v>1</v>
      </c>
    </row>
    <row r="771" spans="2:18" x14ac:dyDescent="0.3">
      <c r="B771" s="7" t="s">
        <v>757</v>
      </c>
      <c r="C771" s="3">
        <v>16336.640000000001</v>
      </c>
      <c r="D771" s="3">
        <v>2205000</v>
      </c>
      <c r="E771" s="3">
        <v>4554.0700000000006</v>
      </c>
      <c r="F771" s="3">
        <v>1222500</v>
      </c>
      <c r="G771" s="3">
        <v>357.45</v>
      </c>
      <c r="H771" s="10">
        <v>0.55442176870748294</v>
      </c>
      <c r="I771" s="4">
        <v>0.47122175651587417</v>
      </c>
      <c r="J771" s="10">
        <v>0.53188971408133634</v>
      </c>
      <c r="K771" s="4">
        <v>0.5707548319976592</v>
      </c>
      <c r="L771" s="4">
        <v>0.6096579476861167</v>
      </c>
      <c r="M771" s="11">
        <v>0</v>
      </c>
      <c r="N771" s="12">
        <v>1</v>
      </c>
      <c r="O771" s="13">
        <v>1</v>
      </c>
      <c r="P771" s="11">
        <v>1</v>
      </c>
      <c r="Q771" s="12">
        <v>0</v>
      </c>
      <c r="R771" s="13">
        <v>1</v>
      </c>
    </row>
    <row r="772" spans="2:18" ht="15" thickBot="1" x14ac:dyDescent="0.35">
      <c r="B772" s="7" t="s">
        <v>758</v>
      </c>
      <c r="C772" s="3">
        <v>4784.8899999999994</v>
      </c>
      <c r="D772" s="3">
        <v>2160000</v>
      </c>
      <c r="E772" s="3">
        <v>889.11999999999989</v>
      </c>
      <c r="F772" s="3">
        <v>1181250</v>
      </c>
      <c r="G772" s="3">
        <v>358.75</v>
      </c>
      <c r="H772" s="10">
        <v>0.546875</v>
      </c>
      <c r="I772" s="4">
        <v>0.47122175651587417</v>
      </c>
      <c r="J772" s="10">
        <v>0.53188971408133634</v>
      </c>
      <c r="K772" s="4">
        <v>0.5707548319976592</v>
      </c>
      <c r="L772" s="4">
        <v>0.6096579476861167</v>
      </c>
      <c r="M772" s="11">
        <v>0</v>
      </c>
      <c r="N772" s="12">
        <v>1</v>
      </c>
      <c r="O772" s="13">
        <v>1</v>
      </c>
      <c r="P772" s="11">
        <v>1</v>
      </c>
      <c r="Q772" s="12">
        <v>0</v>
      </c>
      <c r="R772" s="13">
        <v>1</v>
      </c>
    </row>
    <row r="773" spans="2:18" ht="15" thickBot="1" x14ac:dyDescent="0.35">
      <c r="B773" s="17" t="s">
        <v>759</v>
      </c>
      <c r="C773" s="18">
        <v>8061.8900000000012</v>
      </c>
      <c r="D773" s="18">
        <v>1953750</v>
      </c>
      <c r="E773" s="18">
        <v>1609.66</v>
      </c>
      <c r="F773" s="18">
        <v>1125000</v>
      </c>
      <c r="G773" s="18">
        <v>355.2</v>
      </c>
      <c r="H773" s="19">
        <v>0.57581573896353166</v>
      </c>
      <c r="I773" s="19">
        <v>0.47122175651587417</v>
      </c>
      <c r="J773" s="19">
        <v>0.54059686163987686</v>
      </c>
      <c r="K773" s="19">
        <v>0.5707548319976592</v>
      </c>
      <c r="L773" s="19">
        <v>0.6096579476861167</v>
      </c>
      <c r="M773" s="18">
        <v>0</v>
      </c>
      <c r="N773" s="18">
        <v>1</v>
      </c>
      <c r="O773" s="18">
        <v>1</v>
      </c>
      <c r="P773" s="18">
        <v>1</v>
      </c>
      <c r="Q773" s="18">
        <v>0</v>
      </c>
      <c r="R773" s="18">
        <v>1</v>
      </c>
    </row>
    <row r="774" spans="2:18" x14ac:dyDescent="0.3">
      <c r="B774" s="7" t="s">
        <v>760</v>
      </c>
      <c r="C774" s="3">
        <v>2629.7200000000003</v>
      </c>
      <c r="D774" s="3">
        <v>727500</v>
      </c>
      <c r="E774" s="3">
        <v>1187.8599999999999</v>
      </c>
      <c r="F774" s="3">
        <v>367500</v>
      </c>
      <c r="G774" s="3">
        <v>357.55</v>
      </c>
      <c r="H774" s="10">
        <v>0.50515463917525771</v>
      </c>
      <c r="I774" s="4">
        <v>0.47122175651587417</v>
      </c>
      <c r="J774" s="10">
        <v>0.54390013345195731</v>
      </c>
      <c r="K774" s="4">
        <v>0.57330020514413216</v>
      </c>
      <c r="L774" s="4">
        <v>0.6096579476861167</v>
      </c>
      <c r="M774" s="11">
        <v>0</v>
      </c>
      <c r="N774" s="12">
        <v>0</v>
      </c>
      <c r="O774" s="13">
        <v>0</v>
      </c>
      <c r="P774" s="11">
        <v>1</v>
      </c>
      <c r="Q774" s="12">
        <v>1</v>
      </c>
      <c r="R774" s="13">
        <v>2</v>
      </c>
    </row>
    <row r="775" spans="2:18" x14ac:dyDescent="0.3">
      <c r="B775" s="7" t="s">
        <v>761</v>
      </c>
      <c r="C775" s="3">
        <v>10373.89</v>
      </c>
      <c r="D775" s="3">
        <v>1173750</v>
      </c>
      <c r="E775" s="3">
        <v>1425.1599999999999</v>
      </c>
      <c r="F775" s="3">
        <v>525000</v>
      </c>
      <c r="G775" s="3">
        <v>364.9</v>
      </c>
      <c r="H775" s="10">
        <v>0.4472843450479233</v>
      </c>
      <c r="I775" s="4">
        <v>0.47122175651587417</v>
      </c>
      <c r="J775" s="10">
        <v>0.54390013345195731</v>
      </c>
      <c r="K775" s="4">
        <v>0.57330020514413216</v>
      </c>
      <c r="L775" s="4">
        <v>0.6096579476861167</v>
      </c>
      <c r="M775" s="11">
        <v>1</v>
      </c>
      <c r="N775" s="12">
        <v>0</v>
      </c>
      <c r="O775" s="13">
        <v>1</v>
      </c>
      <c r="P775" s="11">
        <v>0</v>
      </c>
      <c r="Q775" s="12">
        <v>1</v>
      </c>
      <c r="R775" s="13">
        <v>1</v>
      </c>
    </row>
    <row r="776" spans="2:18" x14ac:dyDescent="0.3">
      <c r="B776" s="7" t="s">
        <v>762</v>
      </c>
      <c r="C776" s="3">
        <v>7895.25</v>
      </c>
      <c r="D776" s="3">
        <v>1387500</v>
      </c>
      <c r="E776" s="3">
        <v>1402.0900000000001</v>
      </c>
      <c r="F776" s="3">
        <v>592500</v>
      </c>
      <c r="G776" s="3">
        <v>365.2</v>
      </c>
      <c r="H776" s="10">
        <v>0.42702702702702705</v>
      </c>
      <c r="I776" s="4">
        <v>0.43636415968684339</v>
      </c>
      <c r="J776" s="10">
        <v>0.54059686163987686</v>
      </c>
      <c r="K776" s="4">
        <v>0.5707548319976592</v>
      </c>
      <c r="L776" s="4">
        <v>0.6096579476861167</v>
      </c>
      <c r="M776" s="11">
        <v>1</v>
      </c>
      <c r="N776" s="12">
        <v>0</v>
      </c>
      <c r="O776" s="13">
        <v>1</v>
      </c>
      <c r="P776" s="11">
        <v>0</v>
      </c>
      <c r="Q776" s="12">
        <v>1</v>
      </c>
      <c r="R776" s="13">
        <v>1</v>
      </c>
    </row>
    <row r="777" spans="2:18" x14ac:dyDescent="0.3">
      <c r="B777" s="7" t="s">
        <v>763</v>
      </c>
      <c r="C777" s="3">
        <v>5622.8399999999992</v>
      </c>
      <c r="D777" s="3">
        <v>1466250</v>
      </c>
      <c r="E777" s="3">
        <v>1002.02</v>
      </c>
      <c r="F777" s="3">
        <v>630000</v>
      </c>
      <c r="G777" s="3">
        <v>369.75</v>
      </c>
      <c r="H777" s="10">
        <v>0.42966751918158569</v>
      </c>
      <c r="I777" s="4">
        <v>0.4211711711711712</v>
      </c>
      <c r="J777" s="10">
        <v>0.53002631451885474</v>
      </c>
      <c r="K777" s="4">
        <v>0.56365066992915924</v>
      </c>
      <c r="L777" s="4">
        <v>0.6096579476861167</v>
      </c>
      <c r="M777" s="11">
        <v>1</v>
      </c>
      <c r="N777" s="12">
        <v>0</v>
      </c>
      <c r="O777" s="13">
        <v>1</v>
      </c>
      <c r="P777" s="11">
        <v>0</v>
      </c>
      <c r="Q777" s="12">
        <v>1</v>
      </c>
      <c r="R777" s="13">
        <v>1</v>
      </c>
    </row>
    <row r="778" spans="2:18" x14ac:dyDescent="0.3">
      <c r="B778" s="7" t="s">
        <v>764</v>
      </c>
      <c r="C778" s="3">
        <v>2855.47</v>
      </c>
      <c r="D778" s="3">
        <v>1522500</v>
      </c>
      <c r="E778" s="3">
        <v>966.42000000000007</v>
      </c>
      <c r="F778" s="3">
        <v>720000</v>
      </c>
      <c r="G778" s="3">
        <v>363.4</v>
      </c>
      <c r="H778" s="10">
        <v>0.47290640394088668</v>
      </c>
      <c r="I778" s="4">
        <v>0.4211711711711712</v>
      </c>
      <c r="J778" s="10">
        <v>0.51246940591856416</v>
      </c>
      <c r="K778" s="4">
        <v>0.56365066992915924</v>
      </c>
      <c r="L778" s="4">
        <v>0.6096579476861167</v>
      </c>
      <c r="M778" s="11">
        <v>1</v>
      </c>
      <c r="N778" s="12">
        <v>0</v>
      </c>
      <c r="O778" s="13">
        <v>1</v>
      </c>
      <c r="P778" s="11">
        <v>0</v>
      </c>
      <c r="Q778" s="12">
        <v>1</v>
      </c>
      <c r="R778" s="13">
        <v>1</v>
      </c>
    </row>
    <row r="779" spans="2:18" x14ac:dyDescent="0.3">
      <c r="B779" s="7" t="s">
        <v>765</v>
      </c>
      <c r="C779" s="3">
        <v>2915.96</v>
      </c>
      <c r="D779" s="3">
        <v>1526250</v>
      </c>
      <c r="E779" s="3">
        <v>560.43999999999994</v>
      </c>
      <c r="F779" s="3">
        <v>720000</v>
      </c>
      <c r="G779" s="3">
        <v>364</v>
      </c>
      <c r="H779" s="10">
        <v>0.47174447174447176</v>
      </c>
      <c r="I779" s="4">
        <v>0.42900739614294603</v>
      </c>
      <c r="J779" s="10">
        <v>0.51246940591856416</v>
      </c>
      <c r="K779" s="4">
        <v>0.56365066992915924</v>
      </c>
      <c r="L779" s="4">
        <v>0.6096579476861167</v>
      </c>
      <c r="M779" s="11">
        <v>1</v>
      </c>
      <c r="N779" s="12">
        <v>0</v>
      </c>
      <c r="O779" s="13">
        <v>1</v>
      </c>
      <c r="P779" s="11">
        <v>0</v>
      </c>
      <c r="Q779" s="12">
        <v>1</v>
      </c>
      <c r="R779" s="13">
        <v>1</v>
      </c>
    </row>
    <row r="780" spans="2:18" x14ac:dyDescent="0.3">
      <c r="B780" s="7" t="s">
        <v>766</v>
      </c>
      <c r="C780" s="3">
        <v>4544.5200000000004</v>
      </c>
      <c r="D780" s="3">
        <v>1541250</v>
      </c>
      <c r="E780" s="3">
        <v>1498.74</v>
      </c>
      <c r="F780" s="3">
        <v>742500</v>
      </c>
      <c r="G780" s="3">
        <v>366.65</v>
      </c>
      <c r="H780" s="10">
        <v>0.48175182481751827</v>
      </c>
      <c r="I780" s="4">
        <v>0.4428801385813389</v>
      </c>
      <c r="J780" s="10">
        <v>0.51246940591856416</v>
      </c>
      <c r="K780" s="4">
        <v>0.56365066992915924</v>
      </c>
      <c r="L780" s="4">
        <v>0.6096579476861167</v>
      </c>
      <c r="M780" s="11">
        <v>1</v>
      </c>
      <c r="N780" s="12">
        <v>0</v>
      </c>
      <c r="O780" s="13">
        <v>1</v>
      </c>
      <c r="P780" s="11">
        <v>0</v>
      </c>
      <c r="Q780" s="12">
        <v>1</v>
      </c>
      <c r="R780" s="13">
        <v>1</v>
      </c>
    </row>
    <row r="781" spans="2:18" x14ac:dyDescent="0.3">
      <c r="B781" s="7" t="s">
        <v>767</v>
      </c>
      <c r="C781" s="3">
        <v>9359.14</v>
      </c>
      <c r="D781" s="3">
        <v>1657500</v>
      </c>
      <c r="E781" s="3">
        <v>1803.09</v>
      </c>
      <c r="F781" s="3">
        <v>761250</v>
      </c>
      <c r="G781" s="3">
        <v>367.65</v>
      </c>
      <c r="H781" s="10">
        <v>0.45927601809954749</v>
      </c>
      <c r="I781" s="4">
        <v>0.46562944007033463</v>
      </c>
      <c r="J781" s="10">
        <v>0.51246940591856416</v>
      </c>
      <c r="K781" s="4">
        <v>0.56365066992915924</v>
      </c>
      <c r="L781" s="4">
        <v>0.6096579476861167</v>
      </c>
      <c r="M781" s="11">
        <v>1</v>
      </c>
      <c r="N781" s="12">
        <v>0</v>
      </c>
      <c r="O781" s="13">
        <v>1</v>
      </c>
      <c r="P781" s="11">
        <v>0</v>
      </c>
      <c r="Q781" s="12">
        <v>1</v>
      </c>
      <c r="R781" s="13">
        <v>1</v>
      </c>
    </row>
    <row r="782" spans="2:18" x14ac:dyDescent="0.3">
      <c r="B782" s="7" t="s">
        <v>768</v>
      </c>
      <c r="C782" s="3">
        <v>8157.9400000000005</v>
      </c>
      <c r="D782" s="3">
        <v>1762500</v>
      </c>
      <c r="E782" s="3">
        <v>2128.86</v>
      </c>
      <c r="F782" s="3">
        <v>821250</v>
      </c>
      <c r="G782" s="3">
        <v>361.4</v>
      </c>
      <c r="H782" s="10">
        <v>0.46595744680851064</v>
      </c>
      <c r="I782" s="4">
        <v>0.46862735833324071</v>
      </c>
      <c r="J782" s="10">
        <v>0.51246940591856416</v>
      </c>
      <c r="K782" s="4">
        <v>0.56365066992915924</v>
      </c>
      <c r="L782" s="4">
        <v>0.6096579476861167</v>
      </c>
      <c r="M782" s="11">
        <v>1</v>
      </c>
      <c r="N782" s="12">
        <v>0</v>
      </c>
      <c r="O782" s="13">
        <v>1</v>
      </c>
      <c r="P782" s="11">
        <v>0</v>
      </c>
      <c r="Q782" s="12">
        <v>1</v>
      </c>
      <c r="R782" s="13">
        <v>1</v>
      </c>
    </row>
    <row r="783" spans="2:18" x14ac:dyDescent="0.3">
      <c r="B783" s="7" t="s">
        <v>769</v>
      </c>
      <c r="C783" s="3">
        <v>4886.8</v>
      </c>
      <c r="D783" s="3">
        <v>1781250</v>
      </c>
      <c r="E783" s="3">
        <v>1187.3599999999999</v>
      </c>
      <c r="F783" s="3">
        <v>832500</v>
      </c>
      <c r="G783" s="3">
        <v>361.45</v>
      </c>
      <c r="H783" s="10">
        <v>0.4673684210526316</v>
      </c>
      <c r="I783" s="4">
        <v>0.4702977155104815</v>
      </c>
      <c r="J783" s="10">
        <v>0.51246940591856416</v>
      </c>
      <c r="K783" s="4">
        <v>0.56365066992915924</v>
      </c>
      <c r="L783" s="4">
        <v>0.6096579476861167</v>
      </c>
      <c r="M783" s="11">
        <v>1</v>
      </c>
      <c r="N783" s="12">
        <v>0</v>
      </c>
      <c r="O783" s="13">
        <v>1</v>
      </c>
      <c r="P783" s="11">
        <v>0</v>
      </c>
      <c r="Q783" s="12">
        <v>1</v>
      </c>
      <c r="R783" s="13">
        <v>1</v>
      </c>
    </row>
    <row r="784" spans="2:18" x14ac:dyDescent="0.3">
      <c r="B784" s="7" t="s">
        <v>770</v>
      </c>
      <c r="C784" s="3">
        <v>23566.37</v>
      </c>
      <c r="D784" s="3">
        <v>2115000</v>
      </c>
      <c r="E784" s="3">
        <v>17423.670000000002</v>
      </c>
      <c r="F784" s="3">
        <v>1162500</v>
      </c>
      <c r="G784" s="3">
        <v>355.45</v>
      </c>
      <c r="H784" s="10">
        <v>0.54964539007092195</v>
      </c>
      <c r="I784" s="4">
        <v>0.46701567749160133</v>
      </c>
      <c r="J784" s="10">
        <v>0.51246940591856416</v>
      </c>
      <c r="K784" s="4">
        <v>0.56365066992915924</v>
      </c>
      <c r="L784" s="4">
        <v>0.6096579476861167</v>
      </c>
      <c r="M784" s="11">
        <v>1</v>
      </c>
      <c r="N784" s="12">
        <v>1</v>
      </c>
      <c r="O784" s="13">
        <v>2</v>
      </c>
      <c r="P784" s="11">
        <v>0</v>
      </c>
      <c r="Q784" s="12">
        <v>0</v>
      </c>
      <c r="R784" s="13">
        <v>0</v>
      </c>
    </row>
    <row r="785" spans="2:18" x14ac:dyDescent="0.3">
      <c r="B785" s="7" t="s">
        <v>771</v>
      </c>
      <c r="C785" s="3">
        <v>7981.3499999999985</v>
      </c>
      <c r="D785" s="3">
        <v>2167500</v>
      </c>
      <c r="E785" s="3">
        <v>3425.5499999999997</v>
      </c>
      <c r="F785" s="3">
        <v>1128750</v>
      </c>
      <c r="G785" s="3">
        <v>352.8</v>
      </c>
      <c r="H785" s="10">
        <v>0.52076124567474047</v>
      </c>
      <c r="I785" s="4">
        <v>0.46701567749160133</v>
      </c>
      <c r="J785" s="10">
        <v>0.52303995303958617</v>
      </c>
      <c r="K785" s="4">
        <v>0.56365066992915924</v>
      </c>
      <c r="L785" s="4">
        <v>0.6096579476861167</v>
      </c>
      <c r="M785" s="11">
        <v>0</v>
      </c>
      <c r="N785" s="12">
        <v>0</v>
      </c>
      <c r="O785" s="13">
        <v>0</v>
      </c>
      <c r="P785" s="11">
        <v>1</v>
      </c>
      <c r="Q785" s="12">
        <v>1</v>
      </c>
      <c r="R785" s="13">
        <v>2</v>
      </c>
    </row>
    <row r="786" spans="2:18" x14ac:dyDescent="0.3">
      <c r="B786" s="7" t="s">
        <v>772</v>
      </c>
      <c r="C786" s="3">
        <v>3153.96</v>
      </c>
      <c r="D786" s="3">
        <v>2137500</v>
      </c>
      <c r="E786" s="3">
        <v>1009.9799999999999</v>
      </c>
      <c r="F786" s="3">
        <v>1121250</v>
      </c>
      <c r="G786" s="3">
        <v>355.5</v>
      </c>
      <c r="H786" s="10">
        <v>0.5245614035087719</v>
      </c>
      <c r="I786" s="4">
        <v>0.46701567749160133</v>
      </c>
      <c r="J786" s="10">
        <v>0.51295794242499904</v>
      </c>
      <c r="K786" s="4">
        <v>0.56365066992915924</v>
      </c>
      <c r="L786" s="4">
        <v>0.6096579476861167</v>
      </c>
      <c r="M786" s="11">
        <v>0</v>
      </c>
      <c r="N786" s="12">
        <v>1</v>
      </c>
      <c r="O786" s="13">
        <v>1</v>
      </c>
      <c r="P786" s="11">
        <v>1</v>
      </c>
      <c r="Q786" s="12">
        <v>0</v>
      </c>
      <c r="R786" s="13">
        <v>1</v>
      </c>
    </row>
    <row r="787" spans="2:18" x14ac:dyDescent="0.3">
      <c r="B787" s="7" t="s">
        <v>773</v>
      </c>
      <c r="C787" s="3">
        <v>4710.9000000000005</v>
      </c>
      <c r="D787" s="3">
        <v>2171250</v>
      </c>
      <c r="E787" s="3">
        <v>1671.1999999999998</v>
      </c>
      <c r="F787" s="3">
        <v>1095000</v>
      </c>
      <c r="G787" s="3">
        <v>349.55</v>
      </c>
      <c r="H787" s="10">
        <v>0.50431778929188253</v>
      </c>
      <c r="I787" s="4">
        <v>0.46701567749160133</v>
      </c>
      <c r="J787" s="10">
        <v>0.51295794242499904</v>
      </c>
      <c r="K787" s="4">
        <v>0.55834400180736499</v>
      </c>
      <c r="L787" s="4">
        <v>0.6096579476861167</v>
      </c>
      <c r="M787" s="11">
        <v>0</v>
      </c>
      <c r="N787" s="12">
        <v>0</v>
      </c>
      <c r="O787" s="13">
        <v>0</v>
      </c>
      <c r="P787" s="11">
        <v>1</v>
      </c>
      <c r="Q787" s="12">
        <v>1</v>
      </c>
      <c r="R787" s="13">
        <v>2</v>
      </c>
    </row>
    <row r="788" spans="2:18" x14ac:dyDescent="0.3">
      <c r="B788" s="7" t="s">
        <v>774</v>
      </c>
      <c r="C788" s="3">
        <v>7614.0599999999995</v>
      </c>
      <c r="D788" s="3">
        <v>2208750</v>
      </c>
      <c r="E788" s="3">
        <v>3011.8300000000008</v>
      </c>
      <c r="F788" s="3">
        <v>1121250</v>
      </c>
      <c r="G788" s="3">
        <v>359.45</v>
      </c>
      <c r="H788" s="10">
        <v>0.50764006791171479</v>
      </c>
      <c r="I788" s="4">
        <v>0.46701567749160133</v>
      </c>
      <c r="J788" s="10">
        <v>0.50473621423357007</v>
      </c>
      <c r="K788" s="4">
        <v>0.55083948473006217</v>
      </c>
      <c r="L788" s="4">
        <v>0.6096579476861167</v>
      </c>
      <c r="M788" s="11">
        <v>1</v>
      </c>
      <c r="N788" s="12">
        <v>1</v>
      </c>
      <c r="O788" s="13">
        <v>2</v>
      </c>
      <c r="P788" s="11">
        <v>0</v>
      </c>
      <c r="Q788" s="12">
        <v>0</v>
      </c>
      <c r="R788" s="13">
        <v>0</v>
      </c>
    </row>
    <row r="789" spans="2:18" x14ac:dyDescent="0.3">
      <c r="B789" s="7" t="s">
        <v>775</v>
      </c>
      <c r="C789" s="3">
        <v>6906.6699999999992</v>
      </c>
      <c r="D789" s="3">
        <v>2295000</v>
      </c>
      <c r="E789" s="3">
        <v>2651.25</v>
      </c>
      <c r="F789" s="3">
        <v>1162500</v>
      </c>
      <c r="G789" s="3">
        <v>359.6</v>
      </c>
      <c r="H789" s="10">
        <v>0.50653594771241828</v>
      </c>
      <c r="I789" s="4">
        <v>0.46701567749160133</v>
      </c>
      <c r="J789" s="10">
        <v>0.50473621423357007</v>
      </c>
      <c r="K789" s="4">
        <v>0.54756759751773054</v>
      </c>
      <c r="L789" s="4">
        <v>0.6096579476861167</v>
      </c>
      <c r="M789" s="11">
        <v>0</v>
      </c>
      <c r="N789" s="12">
        <v>1</v>
      </c>
      <c r="O789" s="13">
        <v>1</v>
      </c>
      <c r="P789" s="11">
        <v>1</v>
      </c>
      <c r="Q789" s="12">
        <v>0</v>
      </c>
      <c r="R789" s="13">
        <v>1</v>
      </c>
    </row>
    <row r="790" spans="2:18" x14ac:dyDescent="0.3">
      <c r="B790" s="7" t="s">
        <v>776</v>
      </c>
      <c r="C790" s="3">
        <v>2920.69</v>
      </c>
      <c r="D790" s="3">
        <v>2347500</v>
      </c>
      <c r="E790" s="3">
        <v>1453.2800000000002</v>
      </c>
      <c r="F790" s="3">
        <v>1083750</v>
      </c>
      <c r="G790" s="3">
        <v>357.5</v>
      </c>
      <c r="H790" s="10">
        <v>0.46166134185303515</v>
      </c>
      <c r="I790" s="4">
        <v>0.46701567749160133</v>
      </c>
      <c r="J790" s="10">
        <v>0.50473621423357007</v>
      </c>
      <c r="K790" s="4">
        <v>0.53013980263157889</v>
      </c>
      <c r="L790" s="4">
        <v>0.6096579476861167</v>
      </c>
      <c r="M790" s="11">
        <v>0</v>
      </c>
      <c r="N790" s="12">
        <v>0</v>
      </c>
      <c r="O790" s="13">
        <v>0</v>
      </c>
      <c r="P790" s="11">
        <v>1</v>
      </c>
      <c r="Q790" s="12">
        <v>1</v>
      </c>
      <c r="R790" s="13">
        <v>2</v>
      </c>
    </row>
    <row r="791" spans="2:18" x14ac:dyDescent="0.3">
      <c r="B791" s="7" t="s">
        <v>777</v>
      </c>
      <c r="C791" s="3">
        <v>4226.1099999999997</v>
      </c>
      <c r="D791" s="3">
        <v>2388750</v>
      </c>
      <c r="E791" s="3">
        <v>2025.5299999999997</v>
      </c>
      <c r="F791" s="3">
        <v>1023750</v>
      </c>
      <c r="G791" s="3">
        <v>352.65</v>
      </c>
      <c r="H791" s="10">
        <v>0.42857142857142855</v>
      </c>
      <c r="I791" s="4">
        <v>0.46488342056964177</v>
      </c>
      <c r="J791" s="10">
        <v>0.49303480705470037</v>
      </c>
      <c r="K791" s="4">
        <v>0.52171128513324838</v>
      </c>
      <c r="L791" s="4">
        <v>0.57581573896353166</v>
      </c>
      <c r="M791" s="11">
        <v>1</v>
      </c>
      <c r="N791" s="12">
        <v>0</v>
      </c>
      <c r="O791" s="13">
        <v>1</v>
      </c>
      <c r="P791" s="11">
        <v>0</v>
      </c>
      <c r="Q791" s="12">
        <v>1</v>
      </c>
      <c r="R791" s="13">
        <v>1</v>
      </c>
    </row>
    <row r="792" spans="2:18" x14ac:dyDescent="0.3">
      <c r="B792" s="7" t="s">
        <v>778</v>
      </c>
      <c r="C792" s="3">
        <v>9152.5</v>
      </c>
      <c r="D792" s="3">
        <v>2756250</v>
      </c>
      <c r="E792" s="3">
        <v>3750.6000000000004</v>
      </c>
      <c r="F792" s="3">
        <v>1008750</v>
      </c>
      <c r="G792" s="3">
        <v>344.55</v>
      </c>
      <c r="H792" s="10">
        <v>0.36598639455782311</v>
      </c>
      <c r="I792" s="4">
        <v>0.46106501091466323</v>
      </c>
      <c r="J792" s="10">
        <v>0.47732911437920245</v>
      </c>
      <c r="K792" s="4">
        <v>0.51092036235247118</v>
      </c>
      <c r="L792" s="4">
        <v>0.57581573896353166</v>
      </c>
      <c r="M792" s="11">
        <v>1</v>
      </c>
      <c r="N792" s="12">
        <v>0</v>
      </c>
      <c r="O792" s="13">
        <v>1</v>
      </c>
      <c r="P792" s="11">
        <v>0</v>
      </c>
      <c r="Q792" s="12">
        <v>1</v>
      </c>
      <c r="R792" s="13">
        <v>1</v>
      </c>
    </row>
    <row r="793" spans="2:18" x14ac:dyDescent="0.3">
      <c r="B793" s="7" t="s">
        <v>779</v>
      </c>
      <c r="C793" s="3">
        <v>6740.08</v>
      </c>
      <c r="D793" s="3">
        <v>2838750</v>
      </c>
      <c r="E793" s="3">
        <v>3268.81</v>
      </c>
      <c r="F793" s="3">
        <v>1046250</v>
      </c>
      <c r="G793" s="3">
        <v>342.75</v>
      </c>
      <c r="H793" s="10">
        <v>0.36856010568031705</v>
      </c>
      <c r="I793" s="4">
        <v>0.45627809983664147</v>
      </c>
      <c r="J793" s="10">
        <v>0.47232543784267922</v>
      </c>
      <c r="K793" s="4">
        <v>0.5068119777622424</v>
      </c>
      <c r="L793" s="4">
        <v>0.57581573896353166</v>
      </c>
      <c r="M793" s="11">
        <v>1</v>
      </c>
      <c r="N793" s="12">
        <v>0</v>
      </c>
      <c r="O793" s="13">
        <v>1</v>
      </c>
      <c r="P793" s="11">
        <v>0</v>
      </c>
      <c r="Q793" s="12">
        <v>1</v>
      </c>
      <c r="R793" s="13">
        <v>1</v>
      </c>
    </row>
    <row r="794" spans="2:18" x14ac:dyDescent="0.3">
      <c r="B794" s="7" t="s">
        <v>780</v>
      </c>
      <c r="C794" s="3">
        <v>6441.9799999999987</v>
      </c>
      <c r="D794" s="3">
        <v>2861250</v>
      </c>
      <c r="E794" s="3">
        <v>1876.1300000000003</v>
      </c>
      <c r="F794" s="3">
        <v>1061250</v>
      </c>
      <c r="G794" s="3">
        <v>346.15</v>
      </c>
      <c r="H794" s="10">
        <v>0.37090432503276538</v>
      </c>
      <c r="I794" s="4">
        <v>0.4428801385813389</v>
      </c>
      <c r="J794" s="10">
        <v>0.46955644639855165</v>
      </c>
      <c r="K794" s="4">
        <v>0.50549996630954785</v>
      </c>
      <c r="L794" s="4">
        <v>0.54964539007092195</v>
      </c>
      <c r="M794" s="11">
        <v>1</v>
      </c>
      <c r="N794" s="12">
        <v>0</v>
      </c>
      <c r="O794" s="13">
        <v>1</v>
      </c>
      <c r="P794" s="11">
        <v>0</v>
      </c>
      <c r="Q794" s="12">
        <v>1</v>
      </c>
      <c r="R794" s="13">
        <v>1</v>
      </c>
    </row>
    <row r="795" spans="2:18" x14ac:dyDescent="0.3">
      <c r="B795" s="7" t="s">
        <v>781</v>
      </c>
      <c r="C795" s="3">
        <v>30617.03</v>
      </c>
      <c r="D795" s="3">
        <v>2700000</v>
      </c>
      <c r="E795" s="3">
        <v>6459.6500000000005</v>
      </c>
      <c r="F795" s="3">
        <v>1132500</v>
      </c>
      <c r="G795" s="3">
        <v>361.55</v>
      </c>
      <c r="H795" s="10">
        <v>0.41944444444444445</v>
      </c>
      <c r="I795" s="4">
        <v>0.4293934965290464</v>
      </c>
      <c r="J795" s="10">
        <v>0.46666293393057112</v>
      </c>
      <c r="K795" s="4">
        <v>0.5048723288970165</v>
      </c>
      <c r="L795" s="4">
        <v>0.54964539007092195</v>
      </c>
      <c r="M795" s="11">
        <v>1</v>
      </c>
      <c r="N795" s="12">
        <v>0</v>
      </c>
      <c r="O795" s="13">
        <v>1</v>
      </c>
      <c r="P795" s="11">
        <v>0</v>
      </c>
      <c r="Q795" s="12">
        <v>1</v>
      </c>
      <c r="R795" s="13">
        <v>1</v>
      </c>
    </row>
    <row r="796" spans="2:18" x14ac:dyDescent="0.3">
      <c r="B796" s="7" t="s">
        <v>782</v>
      </c>
      <c r="C796" s="3">
        <v>12347.490000000002</v>
      </c>
      <c r="D796" s="3">
        <v>2703750</v>
      </c>
      <c r="E796" s="3">
        <v>4571.1099999999988</v>
      </c>
      <c r="F796" s="3">
        <v>1140000</v>
      </c>
      <c r="G796" s="3">
        <v>361.25</v>
      </c>
      <c r="H796" s="10">
        <v>0.42163661581137307</v>
      </c>
      <c r="I796" s="4">
        <v>0.42818532818532817</v>
      </c>
      <c r="J796" s="10">
        <v>0.46666293393057112</v>
      </c>
      <c r="K796" s="4">
        <v>0.5048723288970165</v>
      </c>
      <c r="L796" s="4">
        <v>0.54964539007092195</v>
      </c>
      <c r="M796" s="11">
        <v>1</v>
      </c>
      <c r="N796" s="12">
        <v>0</v>
      </c>
      <c r="O796" s="13">
        <v>1</v>
      </c>
      <c r="P796" s="11">
        <v>0</v>
      </c>
      <c r="Q796" s="12">
        <v>1</v>
      </c>
      <c r="R796" s="13">
        <v>1</v>
      </c>
    </row>
    <row r="797" spans="2:18" ht="15" thickBot="1" x14ac:dyDescent="0.35">
      <c r="B797" s="7" t="s">
        <v>783</v>
      </c>
      <c r="C797" s="3">
        <v>11808.319999999998</v>
      </c>
      <c r="D797" s="3">
        <v>2613750</v>
      </c>
      <c r="E797" s="3">
        <v>3517.5200000000009</v>
      </c>
      <c r="F797" s="3">
        <v>1147500</v>
      </c>
      <c r="G797" s="3">
        <v>363.95</v>
      </c>
      <c r="H797" s="10">
        <v>0.43902439024390244</v>
      </c>
      <c r="I797" s="4">
        <v>0.42683772538141468</v>
      </c>
      <c r="J797" s="10">
        <v>0.46666293393057112</v>
      </c>
      <c r="K797" s="4">
        <v>0.5048723288970165</v>
      </c>
      <c r="L797" s="4">
        <v>0.54964539007092195</v>
      </c>
      <c r="M797" s="11">
        <v>1</v>
      </c>
      <c r="N797" s="12">
        <v>0</v>
      </c>
      <c r="O797" s="13">
        <v>1</v>
      </c>
      <c r="P797" s="11">
        <v>0</v>
      </c>
      <c r="Q797" s="12">
        <v>1</v>
      </c>
      <c r="R797" s="13">
        <v>1</v>
      </c>
    </row>
    <row r="798" spans="2:18" ht="15" thickBot="1" x14ac:dyDescent="0.35">
      <c r="B798" s="17" t="s">
        <v>784</v>
      </c>
      <c r="C798" s="18">
        <v>9032.4500000000007</v>
      </c>
      <c r="D798" s="18">
        <v>2325000</v>
      </c>
      <c r="E798" s="18">
        <v>3482.8200000000011</v>
      </c>
      <c r="F798" s="18">
        <v>1038750</v>
      </c>
      <c r="G798" s="18">
        <v>365.2</v>
      </c>
      <c r="H798" s="19">
        <v>0.4467741935483871</v>
      </c>
      <c r="I798" s="19">
        <v>0.42683772538141468</v>
      </c>
      <c r="J798" s="19">
        <v>0.46666293393057112</v>
      </c>
      <c r="K798" s="19">
        <v>0.5048723288970165</v>
      </c>
      <c r="L798" s="19">
        <v>0.54964539007092195</v>
      </c>
      <c r="M798" s="18">
        <v>1</v>
      </c>
      <c r="N798" s="18">
        <v>0</v>
      </c>
      <c r="O798" s="18">
        <v>1</v>
      </c>
      <c r="P798" s="18">
        <v>0</v>
      </c>
      <c r="Q798" s="18">
        <v>1</v>
      </c>
      <c r="R798" s="18">
        <v>1</v>
      </c>
    </row>
    <row r="799" spans="2:18" x14ac:dyDescent="0.3">
      <c r="B799" s="7" t="s">
        <v>785</v>
      </c>
      <c r="C799" s="3">
        <v>4832.4399999999996</v>
      </c>
      <c r="D799" s="3">
        <v>941250</v>
      </c>
      <c r="E799" s="3">
        <v>2103.2400000000002</v>
      </c>
      <c r="F799" s="3">
        <v>495000</v>
      </c>
      <c r="G799" s="3">
        <v>357.85</v>
      </c>
      <c r="H799" s="10">
        <v>0.52589641434262946</v>
      </c>
      <c r="I799" s="4">
        <v>0.42683772538141468</v>
      </c>
      <c r="J799" s="10">
        <v>0.4638093943307729</v>
      </c>
      <c r="K799" s="4">
        <v>0.5048723288970165</v>
      </c>
      <c r="L799" s="4">
        <v>0.54964539007092195</v>
      </c>
      <c r="M799" s="11">
        <v>1</v>
      </c>
      <c r="N799" s="12">
        <v>1</v>
      </c>
      <c r="O799" s="13">
        <v>2</v>
      </c>
      <c r="P799" s="11">
        <v>0</v>
      </c>
      <c r="Q799" s="12">
        <v>0</v>
      </c>
      <c r="R799" s="13">
        <v>0</v>
      </c>
    </row>
    <row r="800" spans="2:18" x14ac:dyDescent="0.3">
      <c r="B800" s="7" t="s">
        <v>786</v>
      </c>
      <c r="C800" s="3">
        <v>6178.28</v>
      </c>
      <c r="D800" s="3">
        <v>1181250</v>
      </c>
      <c r="E800" s="3">
        <v>1844.22</v>
      </c>
      <c r="F800" s="3">
        <v>570000</v>
      </c>
      <c r="G800" s="3">
        <v>362.9</v>
      </c>
      <c r="H800" s="10">
        <v>0.48253968253968255</v>
      </c>
      <c r="I800" s="4">
        <v>0.42683772538141468</v>
      </c>
      <c r="J800" s="10">
        <v>0.4638093943307729</v>
      </c>
      <c r="K800" s="4">
        <v>0.5068119777622424</v>
      </c>
      <c r="L800" s="4">
        <v>0.54964539007092195</v>
      </c>
      <c r="M800" s="11">
        <v>0</v>
      </c>
      <c r="N800" s="12">
        <v>1</v>
      </c>
      <c r="O800" s="13">
        <v>1</v>
      </c>
      <c r="P800" s="11">
        <v>1</v>
      </c>
      <c r="Q800" s="12">
        <v>0</v>
      </c>
      <c r="R800" s="13">
        <v>1</v>
      </c>
    </row>
    <row r="801" spans="2:18" x14ac:dyDescent="0.3">
      <c r="B801" s="7" t="s">
        <v>787</v>
      </c>
      <c r="C801" s="3">
        <v>3698.33</v>
      </c>
      <c r="D801" s="3">
        <v>1162500</v>
      </c>
      <c r="E801" s="3">
        <v>853.71</v>
      </c>
      <c r="F801" s="3">
        <v>603750</v>
      </c>
      <c r="G801" s="3">
        <v>361.9</v>
      </c>
      <c r="H801" s="10">
        <v>0.51935483870967747</v>
      </c>
      <c r="I801" s="4">
        <v>0.42683772538141468</v>
      </c>
      <c r="J801" s="10">
        <v>0.4638093943307729</v>
      </c>
      <c r="K801" s="4">
        <v>0.5068119777622424</v>
      </c>
      <c r="L801" s="4">
        <v>0.54964539007092195</v>
      </c>
      <c r="M801" s="11">
        <v>0</v>
      </c>
      <c r="N801" s="12">
        <v>1</v>
      </c>
      <c r="O801" s="13">
        <v>1</v>
      </c>
      <c r="P801" s="11">
        <v>1</v>
      </c>
      <c r="Q801" s="12">
        <v>0</v>
      </c>
      <c r="R801" s="13">
        <v>1</v>
      </c>
    </row>
    <row r="802" spans="2:18" x14ac:dyDescent="0.3">
      <c r="B802" s="7" t="s">
        <v>788</v>
      </c>
      <c r="C802" s="3">
        <v>3295.3599999999997</v>
      </c>
      <c r="D802" s="3">
        <v>1200000</v>
      </c>
      <c r="E802" s="3">
        <v>894.61</v>
      </c>
      <c r="F802" s="3">
        <v>618750</v>
      </c>
      <c r="G802" s="3">
        <v>357</v>
      </c>
      <c r="H802" s="10">
        <v>0.515625</v>
      </c>
      <c r="I802" s="4">
        <v>0.42683772538141468</v>
      </c>
      <c r="J802" s="10">
        <v>0.46666293393057112</v>
      </c>
      <c r="K802" s="4">
        <v>0.51056876061120549</v>
      </c>
      <c r="L802" s="4">
        <v>0.54964539007092195</v>
      </c>
      <c r="M802" s="11">
        <v>0</v>
      </c>
      <c r="N802" s="12">
        <v>1</v>
      </c>
      <c r="O802" s="13">
        <v>1</v>
      </c>
      <c r="P802" s="11">
        <v>1</v>
      </c>
      <c r="Q802" s="12">
        <v>0</v>
      </c>
      <c r="R802" s="13">
        <v>1</v>
      </c>
    </row>
    <row r="803" spans="2:18" x14ac:dyDescent="0.3">
      <c r="B803" s="7" t="s">
        <v>789</v>
      </c>
      <c r="C803" s="3">
        <v>7184.64</v>
      </c>
      <c r="D803" s="3">
        <v>1293750</v>
      </c>
      <c r="E803" s="3">
        <v>1958.81</v>
      </c>
      <c r="F803" s="3">
        <v>678750</v>
      </c>
      <c r="G803" s="3">
        <v>367.7</v>
      </c>
      <c r="H803" s="10">
        <v>0.52463768115942033</v>
      </c>
      <c r="I803" s="4">
        <v>0.42683772538141468</v>
      </c>
      <c r="J803" s="10">
        <v>0.47495405179615707</v>
      </c>
      <c r="K803" s="4">
        <v>0.51655745967741939</v>
      </c>
      <c r="L803" s="4">
        <v>0.54964539007092195</v>
      </c>
      <c r="M803" s="11">
        <v>0</v>
      </c>
      <c r="N803" s="12">
        <v>1</v>
      </c>
      <c r="O803" s="13">
        <v>1</v>
      </c>
      <c r="P803" s="11">
        <v>1</v>
      </c>
      <c r="Q803" s="12">
        <v>0</v>
      </c>
      <c r="R803" s="13">
        <v>1</v>
      </c>
    </row>
    <row r="804" spans="2:18" x14ac:dyDescent="0.3">
      <c r="B804" s="7" t="s">
        <v>790</v>
      </c>
      <c r="C804" s="3">
        <v>20273.28</v>
      </c>
      <c r="D804" s="3">
        <v>1657500</v>
      </c>
      <c r="E804" s="3">
        <v>3601.59</v>
      </c>
      <c r="F804" s="3">
        <v>716250</v>
      </c>
      <c r="G804" s="3">
        <v>372.3</v>
      </c>
      <c r="H804" s="10">
        <v>0.4321266968325792</v>
      </c>
      <c r="I804" s="4">
        <v>0.42683772538141468</v>
      </c>
      <c r="J804" s="10">
        <v>0.49342873591578251</v>
      </c>
      <c r="K804" s="4">
        <v>0.51970644045094327</v>
      </c>
      <c r="L804" s="4">
        <v>0.54964539007092195</v>
      </c>
      <c r="M804" s="11">
        <v>0</v>
      </c>
      <c r="N804" s="12">
        <v>0</v>
      </c>
      <c r="O804" s="13">
        <v>0</v>
      </c>
      <c r="P804" s="11">
        <v>1</v>
      </c>
      <c r="Q804" s="12">
        <v>1</v>
      </c>
      <c r="R804" s="13">
        <v>2</v>
      </c>
    </row>
    <row r="805" spans="2:18" x14ac:dyDescent="0.3">
      <c r="B805" s="7" t="s">
        <v>791</v>
      </c>
      <c r="C805" s="3">
        <v>16083.649999999998</v>
      </c>
      <c r="D805" s="3">
        <v>1777500</v>
      </c>
      <c r="E805" s="3">
        <v>3160.85</v>
      </c>
      <c r="F805" s="3">
        <v>836250</v>
      </c>
      <c r="G805" s="3">
        <v>378.55</v>
      </c>
      <c r="H805" s="10">
        <v>0.47046413502109707</v>
      </c>
      <c r="I805" s="4">
        <v>0.42683772538141468</v>
      </c>
      <c r="J805" s="10">
        <v>0.47210051219635885</v>
      </c>
      <c r="K805" s="4">
        <v>0.51655745967741939</v>
      </c>
      <c r="L805" s="4">
        <v>0.52589641434262946</v>
      </c>
      <c r="M805" s="11">
        <v>1</v>
      </c>
      <c r="N805" s="12">
        <v>0</v>
      </c>
      <c r="O805" s="13">
        <v>1</v>
      </c>
      <c r="P805" s="11">
        <v>0</v>
      </c>
      <c r="Q805" s="12">
        <v>1</v>
      </c>
      <c r="R805" s="13">
        <v>1</v>
      </c>
    </row>
    <row r="806" spans="2:18" x14ac:dyDescent="0.3">
      <c r="B806" s="7" t="s">
        <v>792</v>
      </c>
      <c r="C806" s="3">
        <v>15387.11</v>
      </c>
      <c r="D806" s="3">
        <v>2137500</v>
      </c>
      <c r="E806" s="3">
        <v>4574.5200000000004</v>
      </c>
      <c r="F806" s="3">
        <v>911250</v>
      </c>
      <c r="G806" s="3">
        <v>376.1</v>
      </c>
      <c r="H806" s="10">
        <v>0.4263157894736842</v>
      </c>
      <c r="I806" s="4">
        <v>0.42683772538141468</v>
      </c>
      <c r="J806" s="10">
        <v>0.46606273843706614</v>
      </c>
      <c r="K806" s="4">
        <v>0.50963630093378609</v>
      </c>
      <c r="L806" s="4">
        <v>0.52589641434262946</v>
      </c>
      <c r="M806" s="11">
        <v>0</v>
      </c>
      <c r="N806" s="12">
        <v>0</v>
      </c>
      <c r="O806" s="13">
        <v>0</v>
      </c>
      <c r="P806" s="11">
        <v>1</v>
      </c>
      <c r="Q806" s="12">
        <v>1</v>
      </c>
      <c r="R806" s="13">
        <v>2</v>
      </c>
    </row>
    <row r="807" spans="2:18" x14ac:dyDescent="0.3">
      <c r="B807" s="7" t="s">
        <v>793</v>
      </c>
      <c r="C807" s="3">
        <v>9478.1299999999992</v>
      </c>
      <c r="D807" s="3">
        <v>2317500</v>
      </c>
      <c r="E807" s="3">
        <v>4411.75</v>
      </c>
      <c r="F807" s="3">
        <v>967500</v>
      </c>
      <c r="G807" s="3">
        <v>368.4</v>
      </c>
      <c r="H807" s="10">
        <v>0.41747572815533979</v>
      </c>
      <c r="I807" s="4">
        <v>0.42514599605810643</v>
      </c>
      <c r="J807" s="10">
        <v>0.45421776770071109</v>
      </c>
      <c r="K807" s="4">
        <v>0.5068119777622424</v>
      </c>
      <c r="L807" s="4">
        <v>0.52589641434262946</v>
      </c>
      <c r="M807" s="11">
        <v>1</v>
      </c>
      <c r="N807" s="12">
        <v>0</v>
      </c>
      <c r="O807" s="13">
        <v>1</v>
      </c>
      <c r="P807" s="11">
        <v>0</v>
      </c>
      <c r="Q807" s="12">
        <v>1</v>
      </c>
      <c r="R807" s="13">
        <v>1</v>
      </c>
    </row>
    <row r="808" spans="2:18" x14ac:dyDescent="0.3">
      <c r="B808" s="7" t="s">
        <v>794</v>
      </c>
      <c r="C808" s="3">
        <v>6842.8999999999987</v>
      </c>
      <c r="D808" s="3">
        <v>2377500</v>
      </c>
      <c r="E808" s="3">
        <v>2684.78</v>
      </c>
      <c r="F808" s="3">
        <v>985700</v>
      </c>
      <c r="G808" s="3">
        <v>372.35</v>
      </c>
      <c r="H808" s="10">
        <v>0.4145951629863302</v>
      </c>
      <c r="I808" s="4">
        <v>0.42108857296964092</v>
      </c>
      <c r="J808" s="10">
        <v>0.44289929189614474</v>
      </c>
      <c r="K808" s="4">
        <v>0.5068119777622424</v>
      </c>
      <c r="L808" s="4">
        <v>0.52589641434262946</v>
      </c>
      <c r="M808" s="11">
        <v>1</v>
      </c>
      <c r="N808" s="12">
        <v>0</v>
      </c>
      <c r="O808" s="13">
        <v>1</v>
      </c>
      <c r="P808" s="11">
        <v>0</v>
      </c>
      <c r="Q808" s="12">
        <v>1</v>
      </c>
      <c r="R808" s="13">
        <v>1</v>
      </c>
    </row>
    <row r="809" spans="2:18" x14ac:dyDescent="0.3">
      <c r="B809" s="7" t="s">
        <v>795</v>
      </c>
      <c r="C809" s="3">
        <v>3869.62</v>
      </c>
      <c r="D809" s="3">
        <v>2430000</v>
      </c>
      <c r="E809" s="3">
        <v>1026.8800000000001</v>
      </c>
      <c r="F809" s="3">
        <v>974450</v>
      </c>
      <c r="G809" s="3">
        <v>375.9</v>
      </c>
      <c r="H809" s="10">
        <v>0.40100823045267492</v>
      </c>
      <c r="I809" s="4">
        <v>0.41895226537216829</v>
      </c>
      <c r="J809" s="10">
        <v>0.43557554353824079</v>
      </c>
      <c r="K809" s="4">
        <v>0.48853874883286647</v>
      </c>
      <c r="L809" s="4">
        <v>0.52589641434262946</v>
      </c>
      <c r="M809" s="11">
        <v>1</v>
      </c>
      <c r="N809" s="12">
        <v>0</v>
      </c>
      <c r="O809" s="13">
        <v>1</v>
      </c>
      <c r="P809" s="11">
        <v>0</v>
      </c>
      <c r="Q809" s="12">
        <v>1</v>
      </c>
      <c r="R809" s="13">
        <v>1</v>
      </c>
    </row>
    <row r="810" spans="2:18" x14ac:dyDescent="0.3">
      <c r="B810" s="7" t="s">
        <v>796</v>
      </c>
      <c r="C810" s="3">
        <v>7353.1100000000006</v>
      </c>
      <c r="D810" s="3">
        <v>2351250</v>
      </c>
      <c r="E810" s="3">
        <v>3040.2799999999997</v>
      </c>
      <c r="F810" s="3">
        <v>1038200</v>
      </c>
      <c r="G810" s="3">
        <v>379.1</v>
      </c>
      <c r="H810" s="10">
        <v>0.44155236576289209</v>
      </c>
      <c r="I810" s="4">
        <v>0.41675558686308739</v>
      </c>
      <c r="J810" s="10">
        <v>0.4303490627020039</v>
      </c>
      <c r="K810" s="4">
        <v>0.47348302190074343</v>
      </c>
      <c r="L810" s="4">
        <v>0.52589641434262946</v>
      </c>
      <c r="M810" s="11">
        <v>1</v>
      </c>
      <c r="N810" s="12">
        <v>1</v>
      </c>
      <c r="O810" s="13">
        <v>2</v>
      </c>
      <c r="P810" s="11">
        <v>0</v>
      </c>
      <c r="Q810" s="12">
        <v>0</v>
      </c>
      <c r="R810" s="13">
        <v>0</v>
      </c>
    </row>
    <row r="811" spans="2:18" x14ac:dyDescent="0.3">
      <c r="B811" s="7" t="s">
        <v>797</v>
      </c>
      <c r="C811" s="3">
        <v>35662.869999999995</v>
      </c>
      <c r="D811" s="3">
        <v>2346250</v>
      </c>
      <c r="E811" s="3">
        <v>11207.53</v>
      </c>
      <c r="F811" s="3">
        <v>1799300</v>
      </c>
      <c r="G811" s="3">
        <v>392.45</v>
      </c>
      <c r="H811" s="10">
        <v>0.76688332445391583</v>
      </c>
      <c r="I811" s="4">
        <v>0.41675558686308739</v>
      </c>
      <c r="J811" s="10">
        <v>0.4303490627020039</v>
      </c>
      <c r="K811" s="4">
        <v>0.47348302190074343</v>
      </c>
      <c r="L811" s="4">
        <v>0.52589641434262946</v>
      </c>
      <c r="M811" s="11">
        <v>0</v>
      </c>
      <c r="N811" s="12">
        <v>1</v>
      </c>
      <c r="O811" s="13">
        <v>1</v>
      </c>
      <c r="P811" s="11">
        <v>1</v>
      </c>
      <c r="Q811" s="12">
        <v>0</v>
      </c>
      <c r="R811" s="13">
        <v>1</v>
      </c>
    </row>
    <row r="812" spans="2:18" x14ac:dyDescent="0.3">
      <c r="B812" s="7" t="s">
        <v>798</v>
      </c>
      <c r="C812" s="3">
        <v>13267.159999999998</v>
      </c>
      <c r="D812" s="3">
        <v>2854600</v>
      </c>
      <c r="E812" s="3">
        <v>5526.38</v>
      </c>
      <c r="F812" s="3">
        <v>1827600</v>
      </c>
      <c r="G812" s="3">
        <v>385.9</v>
      </c>
      <c r="H812" s="10">
        <v>0.64022980452602818</v>
      </c>
      <c r="I812" s="4">
        <v>0.41675558686308739</v>
      </c>
      <c r="J812" s="10">
        <v>0.43557554353824079</v>
      </c>
      <c r="K812" s="4">
        <v>0.4908110119047619</v>
      </c>
      <c r="L812" s="4">
        <v>0.76688332445391583</v>
      </c>
      <c r="M812" s="11">
        <v>0</v>
      </c>
      <c r="N812" s="12">
        <v>1</v>
      </c>
      <c r="O812" s="13">
        <v>1</v>
      </c>
      <c r="P812" s="11">
        <v>1</v>
      </c>
      <c r="Q812" s="12">
        <v>0</v>
      </c>
      <c r="R812" s="13">
        <v>1</v>
      </c>
    </row>
    <row r="813" spans="2:18" x14ac:dyDescent="0.3">
      <c r="B813" s="7" t="s">
        <v>799</v>
      </c>
      <c r="C813" s="3">
        <v>27772.38</v>
      </c>
      <c r="D813" s="3">
        <v>4041850</v>
      </c>
      <c r="E813" s="3">
        <v>16885.41</v>
      </c>
      <c r="F813" s="3">
        <v>1752550</v>
      </c>
      <c r="G813" s="3">
        <v>374.65</v>
      </c>
      <c r="H813" s="10">
        <v>0.43360095005999727</v>
      </c>
      <c r="I813" s="4">
        <v>0.41895226537216829</v>
      </c>
      <c r="J813" s="10">
        <v>0.44028837800339726</v>
      </c>
      <c r="K813" s="4">
        <v>0.51655745967741939</v>
      </c>
      <c r="L813" s="4">
        <v>0.76688332445391583</v>
      </c>
      <c r="M813" s="11">
        <v>0</v>
      </c>
      <c r="N813" s="12">
        <v>0</v>
      </c>
      <c r="O813" s="13">
        <v>0</v>
      </c>
      <c r="P813" s="11">
        <v>1</v>
      </c>
      <c r="Q813" s="12">
        <v>1</v>
      </c>
      <c r="R813" s="13">
        <v>2</v>
      </c>
    </row>
    <row r="814" spans="2:18" x14ac:dyDescent="0.3">
      <c r="B814" s="7" t="s">
        <v>800</v>
      </c>
      <c r="C814" s="3">
        <v>17446.739999999994</v>
      </c>
      <c r="D814" s="3">
        <v>3971750</v>
      </c>
      <c r="E814" s="3">
        <v>5899.8000000000011</v>
      </c>
      <c r="F814" s="3">
        <v>1800150</v>
      </c>
      <c r="G814" s="3">
        <v>376.85</v>
      </c>
      <c r="H814" s="10">
        <v>0.453238496884245</v>
      </c>
      <c r="I814" s="4">
        <v>0.42108857296964092</v>
      </c>
      <c r="J814" s="10">
        <v>0.44028837800339726</v>
      </c>
      <c r="K814" s="4">
        <v>0.51655745967741939</v>
      </c>
      <c r="L814" s="4">
        <v>0.76688332445391583</v>
      </c>
      <c r="M814" s="11">
        <v>1</v>
      </c>
      <c r="N814" s="12">
        <v>1</v>
      </c>
      <c r="O814" s="13">
        <v>2</v>
      </c>
      <c r="P814" s="11">
        <v>0</v>
      </c>
      <c r="Q814" s="12">
        <v>0</v>
      </c>
      <c r="R814" s="13">
        <v>0</v>
      </c>
    </row>
    <row r="815" spans="2:18" x14ac:dyDescent="0.3">
      <c r="B815" s="7" t="s">
        <v>801</v>
      </c>
      <c r="C815" s="3">
        <v>7958.36</v>
      </c>
      <c r="D815" s="3">
        <v>3881550</v>
      </c>
      <c r="E815" s="3">
        <v>1981.7999999999997</v>
      </c>
      <c r="F815" s="3">
        <v>1842950</v>
      </c>
      <c r="G815" s="3">
        <v>375.3</v>
      </c>
      <c r="H815" s="10">
        <v>0.47479743916734296</v>
      </c>
      <c r="I815" s="4">
        <v>0.42514599605810643</v>
      </c>
      <c r="J815" s="10">
        <v>0.44416327965563962</v>
      </c>
      <c r="K815" s="4">
        <v>0.51655745967741939</v>
      </c>
      <c r="L815" s="4">
        <v>0.76688332445391583</v>
      </c>
      <c r="M815" s="11">
        <v>0</v>
      </c>
      <c r="N815" s="12">
        <v>1</v>
      </c>
      <c r="O815" s="13">
        <v>1</v>
      </c>
      <c r="P815" s="11">
        <v>1</v>
      </c>
      <c r="Q815" s="12">
        <v>0</v>
      </c>
      <c r="R815" s="13">
        <v>1</v>
      </c>
    </row>
    <row r="816" spans="2:18" ht="15" thickBot="1" x14ac:dyDescent="0.35">
      <c r="B816" s="7" t="s">
        <v>802</v>
      </c>
      <c r="C816" s="3">
        <v>13927.630000000001</v>
      </c>
      <c r="D816" s="3">
        <v>3699900</v>
      </c>
      <c r="E816" s="3">
        <v>2207.2600000000002</v>
      </c>
      <c r="F816" s="3">
        <v>1768300</v>
      </c>
      <c r="G816" s="3">
        <v>368.45</v>
      </c>
      <c r="H816" s="10">
        <v>0.47793183599556743</v>
      </c>
      <c r="I816" s="4">
        <v>0.43067396999285545</v>
      </c>
      <c r="J816" s="10">
        <v>0.45000634521631605</v>
      </c>
      <c r="K816" s="4">
        <v>0.51655745967741939</v>
      </c>
      <c r="L816" s="4">
        <v>0.76688332445391583</v>
      </c>
      <c r="M816" s="11">
        <v>0</v>
      </c>
      <c r="N816" s="12">
        <v>1</v>
      </c>
      <c r="O816" s="13">
        <v>1</v>
      </c>
      <c r="P816" s="11">
        <v>1</v>
      </c>
      <c r="Q816" s="12">
        <v>0</v>
      </c>
      <c r="R816" s="13">
        <v>1</v>
      </c>
    </row>
    <row r="817" spans="2:18" ht="15" thickBot="1" x14ac:dyDescent="0.35">
      <c r="B817" s="17" t="s">
        <v>803</v>
      </c>
      <c r="C817" s="18">
        <v>13229.609999999999</v>
      </c>
      <c r="D817" s="18">
        <v>3524550</v>
      </c>
      <c r="E817" s="18">
        <v>4925.8500000000004</v>
      </c>
      <c r="F817" s="18">
        <v>1492850</v>
      </c>
      <c r="G817" s="18">
        <v>371.35</v>
      </c>
      <c r="H817" s="19">
        <v>0.42355761728447605</v>
      </c>
      <c r="I817" s="19">
        <v>0.43323238675314274</v>
      </c>
      <c r="J817" s="19">
        <v>0.46185131595267104</v>
      </c>
      <c r="K817" s="19">
        <v>0.51655745967741939</v>
      </c>
      <c r="L817" s="19">
        <v>0.76688332445391583</v>
      </c>
      <c r="M817" s="18">
        <v>0</v>
      </c>
      <c r="N817" s="18">
        <v>0</v>
      </c>
      <c r="O817" s="18">
        <v>0</v>
      </c>
      <c r="P817" s="18">
        <v>1</v>
      </c>
      <c r="Q817" s="18">
        <v>1</v>
      </c>
      <c r="R817" s="18">
        <v>2</v>
      </c>
    </row>
    <row r="818" spans="2:18" x14ac:dyDescent="0.3">
      <c r="B818" s="7" t="s">
        <v>804</v>
      </c>
      <c r="C818" s="3">
        <v>10548.53</v>
      </c>
      <c r="D818" s="3">
        <v>1347200</v>
      </c>
      <c r="E818" s="3">
        <v>1953.14</v>
      </c>
      <c r="F818" s="3">
        <v>468800</v>
      </c>
      <c r="G818" s="3">
        <v>379.25</v>
      </c>
      <c r="H818" s="10">
        <v>0.34798099762470308</v>
      </c>
      <c r="I818" s="4">
        <v>0.43067396999285545</v>
      </c>
      <c r="J818" s="10">
        <v>0.46185131595267104</v>
      </c>
      <c r="K818" s="4">
        <v>0.51655745967741939</v>
      </c>
      <c r="L818" s="4">
        <v>0.76688332445391583</v>
      </c>
      <c r="M818" s="11">
        <v>1</v>
      </c>
      <c r="N818" s="12">
        <v>0</v>
      </c>
      <c r="O818" s="13">
        <v>1</v>
      </c>
      <c r="P818" s="11">
        <v>0</v>
      </c>
      <c r="Q818" s="12">
        <v>1</v>
      </c>
      <c r="R818" s="13">
        <v>1</v>
      </c>
    </row>
    <row r="819" spans="2:18" x14ac:dyDescent="0.3">
      <c r="B819" s="7" t="s">
        <v>805</v>
      </c>
      <c r="C819" s="3">
        <v>6009.05</v>
      </c>
      <c r="D819" s="3">
        <v>1497600</v>
      </c>
      <c r="E819" s="3">
        <v>1447.66</v>
      </c>
      <c r="F819" s="3">
        <v>500800</v>
      </c>
      <c r="G819" s="3">
        <v>379.1</v>
      </c>
      <c r="H819" s="10">
        <v>0.33440170940170938</v>
      </c>
      <c r="I819" s="4">
        <v>0.42562624642638214</v>
      </c>
      <c r="J819" s="10">
        <v>0.46185131595267104</v>
      </c>
      <c r="K819" s="4">
        <v>0.51655745967741939</v>
      </c>
      <c r="L819" s="4">
        <v>0.76688332445391583</v>
      </c>
      <c r="M819" s="11">
        <v>1</v>
      </c>
      <c r="N819" s="12">
        <v>0</v>
      </c>
      <c r="O819" s="13">
        <v>1</v>
      </c>
      <c r="P819" s="11">
        <v>0</v>
      </c>
      <c r="Q819" s="12">
        <v>1</v>
      </c>
      <c r="R819" s="13">
        <v>1</v>
      </c>
    </row>
    <row r="820" spans="2:18" x14ac:dyDescent="0.3">
      <c r="B820" s="7" t="s">
        <v>806</v>
      </c>
      <c r="C820" s="3">
        <v>5862.69</v>
      </c>
      <c r="D820" s="3">
        <v>1593600</v>
      </c>
      <c r="E820" s="3">
        <v>1237.67</v>
      </c>
      <c r="F820" s="3">
        <v>516800</v>
      </c>
      <c r="G820" s="3">
        <v>378.8</v>
      </c>
      <c r="H820" s="10">
        <v>0.32429718875502006</v>
      </c>
      <c r="I820" s="4">
        <v>0.42203714500219197</v>
      </c>
      <c r="J820" s="10">
        <v>0.44739543132356852</v>
      </c>
      <c r="K820" s="4">
        <v>0.4908110119047619</v>
      </c>
      <c r="L820" s="4">
        <v>0.76688332445391583</v>
      </c>
      <c r="M820" s="11">
        <v>1</v>
      </c>
      <c r="N820" s="12">
        <v>0</v>
      </c>
      <c r="O820" s="13">
        <v>1</v>
      </c>
      <c r="P820" s="11">
        <v>0</v>
      </c>
      <c r="Q820" s="12">
        <v>1</v>
      </c>
      <c r="R820" s="13">
        <v>1</v>
      </c>
    </row>
    <row r="821" spans="2:18" x14ac:dyDescent="0.3">
      <c r="B821" s="7" t="s">
        <v>807</v>
      </c>
      <c r="C821" s="3">
        <v>3478.7</v>
      </c>
      <c r="D821" s="3">
        <v>1843200</v>
      </c>
      <c r="E821" s="3">
        <v>869.79</v>
      </c>
      <c r="F821" s="3">
        <v>617600</v>
      </c>
      <c r="G821" s="3">
        <v>373.9</v>
      </c>
      <c r="H821" s="10">
        <v>0.33506944444444442</v>
      </c>
      <c r="I821" s="4">
        <v>0.41675558686308739</v>
      </c>
      <c r="J821" s="10">
        <v>0.43757665791144468</v>
      </c>
      <c r="K821" s="4">
        <v>0.4873551269966756</v>
      </c>
      <c r="L821" s="4">
        <v>0.76688332445391583</v>
      </c>
      <c r="M821" s="11">
        <v>1</v>
      </c>
      <c r="N821" s="12">
        <v>0</v>
      </c>
      <c r="O821" s="13">
        <v>1</v>
      </c>
      <c r="P821" s="11">
        <v>0</v>
      </c>
      <c r="Q821" s="12">
        <v>1</v>
      </c>
      <c r="R821" s="13">
        <v>1</v>
      </c>
    </row>
    <row r="822" spans="2:18" x14ac:dyDescent="0.3">
      <c r="B822" s="7" t="s">
        <v>808</v>
      </c>
      <c r="C822" s="3">
        <v>4340.34</v>
      </c>
      <c r="D822" s="3">
        <v>2144000</v>
      </c>
      <c r="E822" s="3">
        <v>1118.3799999999999</v>
      </c>
      <c r="F822" s="3">
        <v>628800</v>
      </c>
      <c r="G822" s="3">
        <v>375.35</v>
      </c>
      <c r="H822" s="10">
        <v>0.29328358208955224</v>
      </c>
      <c r="I822" s="4">
        <v>0.41119842985291638</v>
      </c>
      <c r="J822" s="10">
        <v>0.43286382344628827</v>
      </c>
      <c r="K822" s="4">
        <v>0.47558103837439908</v>
      </c>
      <c r="L822" s="4">
        <v>0.76688332445391583</v>
      </c>
      <c r="M822" s="11">
        <v>1</v>
      </c>
      <c r="N822" s="12">
        <v>0</v>
      </c>
      <c r="O822" s="13">
        <v>1</v>
      </c>
      <c r="P822" s="11">
        <v>0</v>
      </c>
      <c r="Q822" s="12">
        <v>1</v>
      </c>
      <c r="R822" s="13">
        <v>1</v>
      </c>
    </row>
    <row r="823" spans="2:18" x14ac:dyDescent="0.3">
      <c r="B823" s="7" t="s">
        <v>809</v>
      </c>
      <c r="C823" s="3">
        <v>10557.42</v>
      </c>
      <c r="D823" s="3">
        <v>2016000</v>
      </c>
      <c r="E823" s="3">
        <v>1584.7900000000002</v>
      </c>
      <c r="F823" s="3">
        <v>632000</v>
      </c>
      <c r="G823" s="3">
        <v>381</v>
      </c>
      <c r="H823" s="10">
        <v>0.31349206349206349</v>
      </c>
      <c r="I823" s="4">
        <v>0.38775142224568193</v>
      </c>
      <c r="J823" s="10">
        <v>0.4292212431531317</v>
      </c>
      <c r="K823" s="4">
        <v>0.47154746105765855</v>
      </c>
      <c r="L823" s="4">
        <v>0.76688332445391583</v>
      </c>
      <c r="M823" s="11">
        <v>1</v>
      </c>
      <c r="N823" s="12">
        <v>0</v>
      </c>
      <c r="O823" s="13">
        <v>1</v>
      </c>
      <c r="P823" s="11">
        <v>0</v>
      </c>
      <c r="Q823" s="12">
        <v>1</v>
      </c>
      <c r="R823" s="13">
        <v>1</v>
      </c>
    </row>
    <row r="824" spans="2:18" x14ac:dyDescent="0.3">
      <c r="B824" s="7" t="s">
        <v>810</v>
      </c>
      <c r="C824" s="3">
        <v>6441.329999999999</v>
      </c>
      <c r="D824" s="3">
        <v>1870400</v>
      </c>
      <c r="E824" s="3">
        <v>1081.82</v>
      </c>
      <c r="F824" s="3">
        <v>648000</v>
      </c>
      <c r="G824" s="3">
        <v>383.75</v>
      </c>
      <c r="H824" s="10">
        <v>0.34644995722840033</v>
      </c>
      <c r="I824" s="4">
        <v>0.34475310932963843</v>
      </c>
      <c r="J824" s="10">
        <v>0.42493670337908013</v>
      </c>
      <c r="K824" s="4">
        <v>0.45754490641845802</v>
      </c>
      <c r="L824" s="4">
        <v>0.76688332445391583</v>
      </c>
      <c r="M824" s="11">
        <v>1</v>
      </c>
      <c r="N824" s="12">
        <v>0</v>
      </c>
      <c r="O824" s="13">
        <v>1</v>
      </c>
      <c r="P824" s="11">
        <v>0</v>
      </c>
      <c r="Q824" s="12">
        <v>1</v>
      </c>
      <c r="R824" s="13">
        <v>1</v>
      </c>
    </row>
    <row r="825" spans="2:18" x14ac:dyDescent="0.3">
      <c r="B825" s="7" t="s">
        <v>811</v>
      </c>
      <c r="C825" s="3">
        <v>7257.43</v>
      </c>
      <c r="D825" s="3">
        <v>2041600</v>
      </c>
      <c r="E825" s="3">
        <v>2424.0400000000004</v>
      </c>
      <c r="F825" s="3">
        <v>668800</v>
      </c>
      <c r="G825" s="3">
        <v>383.2</v>
      </c>
      <c r="H825" s="10">
        <v>0.32758620689655171</v>
      </c>
      <c r="I825" s="4">
        <v>0.34360482903241135</v>
      </c>
      <c r="J825" s="10">
        <v>0.42051667271990789</v>
      </c>
      <c r="K825" s="4">
        <v>0.45754490641845802</v>
      </c>
      <c r="L825" s="4">
        <v>0.76688332445391583</v>
      </c>
      <c r="M825" s="11">
        <v>1</v>
      </c>
      <c r="N825" s="12">
        <v>0</v>
      </c>
      <c r="O825" s="13">
        <v>1</v>
      </c>
      <c r="P825" s="11">
        <v>0</v>
      </c>
      <c r="Q825" s="12">
        <v>1</v>
      </c>
      <c r="R825" s="13">
        <v>1</v>
      </c>
    </row>
    <row r="826" spans="2:18" x14ac:dyDescent="0.3">
      <c r="B826" s="7" t="s">
        <v>812</v>
      </c>
      <c r="C826" s="3">
        <v>6486.8</v>
      </c>
      <c r="D826" s="3">
        <v>2070400</v>
      </c>
      <c r="E826" s="3">
        <v>1825.0999999999997</v>
      </c>
      <c r="F826" s="3">
        <v>652800</v>
      </c>
      <c r="G826" s="3">
        <v>378.65</v>
      </c>
      <c r="H826" s="10">
        <v>0.31530139103554866</v>
      </c>
      <c r="I826" s="4">
        <v>0.33490251068376065</v>
      </c>
      <c r="J826" s="10">
        <v>0.41603544557083499</v>
      </c>
      <c r="K826" s="4">
        <v>0.44447389854323033</v>
      </c>
      <c r="L826" s="4">
        <v>0.76688332445391583</v>
      </c>
      <c r="M826" s="11">
        <v>1</v>
      </c>
      <c r="N826" s="12">
        <v>0</v>
      </c>
      <c r="O826" s="13">
        <v>1</v>
      </c>
      <c r="P826" s="11">
        <v>0</v>
      </c>
      <c r="Q826" s="12">
        <v>1</v>
      </c>
      <c r="R826" s="13">
        <v>1</v>
      </c>
    </row>
    <row r="827" spans="2:18" x14ac:dyDescent="0.3">
      <c r="B827" s="7" t="s">
        <v>813</v>
      </c>
      <c r="C827" s="3">
        <v>7518.5099999999984</v>
      </c>
      <c r="D827" s="3">
        <v>1932800</v>
      </c>
      <c r="E827" s="3">
        <v>1478.92</v>
      </c>
      <c r="F827" s="3">
        <v>638400</v>
      </c>
      <c r="G827" s="3">
        <v>385.7</v>
      </c>
      <c r="H827" s="10">
        <v>0.33029801324503311</v>
      </c>
      <c r="I827" s="4">
        <v>0.33269783377541995</v>
      </c>
      <c r="J827" s="10">
        <v>0.40780169671950256</v>
      </c>
      <c r="K827" s="4">
        <v>0.44447389854323033</v>
      </c>
      <c r="L827" s="4">
        <v>0.76688332445391583</v>
      </c>
      <c r="M827" s="11">
        <v>1</v>
      </c>
      <c r="N827" s="12">
        <v>0</v>
      </c>
      <c r="O827" s="13">
        <v>1</v>
      </c>
      <c r="P827" s="11">
        <v>0</v>
      </c>
      <c r="Q827" s="12">
        <v>1</v>
      </c>
      <c r="R827" s="13">
        <v>1</v>
      </c>
    </row>
    <row r="828" spans="2:18" x14ac:dyDescent="0.3">
      <c r="B828" s="7" t="s">
        <v>814</v>
      </c>
      <c r="C828" s="3">
        <v>6747.13</v>
      </c>
      <c r="D828" s="3">
        <v>1886400</v>
      </c>
      <c r="E828" s="3">
        <v>2310.1800000000003</v>
      </c>
      <c r="F828" s="3">
        <v>603200</v>
      </c>
      <c r="G828" s="3">
        <v>385.9</v>
      </c>
      <c r="H828" s="10">
        <v>0.31976251060220529</v>
      </c>
      <c r="I828" s="4">
        <v>0.32962006165791274</v>
      </c>
      <c r="J828" s="10">
        <v>0.374494614038689</v>
      </c>
      <c r="K828" s="4">
        <v>0.44447389854323033</v>
      </c>
      <c r="L828" s="4">
        <v>0.76688332445391583</v>
      </c>
      <c r="M828" s="11">
        <v>1</v>
      </c>
      <c r="N828" s="12">
        <v>0</v>
      </c>
      <c r="O828" s="13">
        <v>1</v>
      </c>
      <c r="P828" s="11">
        <v>0</v>
      </c>
      <c r="Q828" s="12">
        <v>1</v>
      </c>
      <c r="R828" s="13">
        <v>1</v>
      </c>
    </row>
    <row r="829" spans="2:18" x14ac:dyDescent="0.3">
      <c r="B829" s="7" t="s">
        <v>815</v>
      </c>
      <c r="C829" s="3">
        <v>3502.53</v>
      </c>
      <c r="D829" s="3">
        <v>1950400</v>
      </c>
      <c r="E829" s="3">
        <v>860.17999999999984</v>
      </c>
      <c r="F829" s="3">
        <v>601600</v>
      </c>
      <c r="G829" s="3">
        <v>383.1</v>
      </c>
      <c r="H829" s="10">
        <v>0.30844954881050041</v>
      </c>
      <c r="I829" s="4">
        <v>0.32676395236116879</v>
      </c>
      <c r="J829" s="10">
        <v>0.34721547742655168</v>
      </c>
      <c r="K829" s="4">
        <v>0.44447389854323033</v>
      </c>
      <c r="L829" s="4">
        <v>0.76688332445391583</v>
      </c>
      <c r="M829" s="11">
        <v>1</v>
      </c>
      <c r="N829" s="12">
        <v>0</v>
      </c>
      <c r="O829" s="13">
        <v>1</v>
      </c>
      <c r="P829" s="11">
        <v>0</v>
      </c>
      <c r="Q829" s="12">
        <v>1</v>
      </c>
      <c r="R829" s="13">
        <v>1</v>
      </c>
    </row>
    <row r="830" spans="2:18" x14ac:dyDescent="0.3">
      <c r="B830" s="7" t="s">
        <v>816</v>
      </c>
      <c r="C830" s="3">
        <v>4418.04</v>
      </c>
      <c r="D830" s="3">
        <v>1932800</v>
      </c>
      <c r="E830" s="3">
        <v>1552.8200000000002</v>
      </c>
      <c r="F830" s="3">
        <v>560000</v>
      </c>
      <c r="G830" s="3">
        <v>377.8</v>
      </c>
      <c r="H830" s="10">
        <v>0.28973509933774833</v>
      </c>
      <c r="I830" s="4">
        <v>0.32316351921681635</v>
      </c>
      <c r="J830" s="10">
        <v>0.34075970083642237</v>
      </c>
      <c r="K830" s="4">
        <v>0.44447389854323033</v>
      </c>
      <c r="L830" s="4">
        <v>0.76688332445391583</v>
      </c>
      <c r="M830" s="11">
        <v>1</v>
      </c>
      <c r="N830" s="12">
        <v>0</v>
      </c>
      <c r="O830" s="13">
        <v>1</v>
      </c>
      <c r="P830" s="11">
        <v>0</v>
      </c>
      <c r="Q830" s="12">
        <v>1</v>
      </c>
      <c r="R830" s="13">
        <v>1</v>
      </c>
    </row>
    <row r="831" spans="2:18" x14ac:dyDescent="0.3">
      <c r="B831" s="7" t="s">
        <v>817</v>
      </c>
      <c r="C831" s="3">
        <v>4311.78</v>
      </c>
      <c r="D831" s="3">
        <v>1860800</v>
      </c>
      <c r="E831" s="3">
        <v>1479.4499999999998</v>
      </c>
      <c r="F831" s="3">
        <v>553600</v>
      </c>
      <c r="G831" s="3">
        <v>384.1</v>
      </c>
      <c r="H831" s="10">
        <v>0.29750644883920896</v>
      </c>
      <c r="I831" s="4">
        <v>0.31864723071054113</v>
      </c>
      <c r="J831" s="10">
        <v>0.33473557692307687</v>
      </c>
      <c r="K831" s="4">
        <v>0.43851033676605922</v>
      </c>
      <c r="L831" s="4">
        <v>0.76688332445391583</v>
      </c>
      <c r="M831" s="11">
        <v>1</v>
      </c>
      <c r="N831" s="12">
        <v>0</v>
      </c>
      <c r="O831" s="13">
        <v>1</v>
      </c>
      <c r="P831" s="11">
        <v>0</v>
      </c>
      <c r="Q831" s="12">
        <v>1</v>
      </c>
      <c r="R831" s="13">
        <v>1</v>
      </c>
    </row>
    <row r="832" spans="2:18" x14ac:dyDescent="0.3">
      <c r="B832" s="7" t="s">
        <v>818</v>
      </c>
      <c r="C832" s="3">
        <v>7965.53</v>
      </c>
      <c r="D832" s="3">
        <v>1947200</v>
      </c>
      <c r="E832" s="3">
        <v>2047.3299999999995</v>
      </c>
      <c r="F832" s="3">
        <v>603200</v>
      </c>
      <c r="G832" s="3">
        <v>378.8</v>
      </c>
      <c r="H832" s="10">
        <v>0.30977814297452755</v>
      </c>
      <c r="I832" s="4">
        <v>0.31484905914967737</v>
      </c>
      <c r="J832" s="10">
        <v>0.33234986132337124</v>
      </c>
      <c r="K832" s="4">
        <v>0.42606845047835634</v>
      </c>
      <c r="L832" s="4">
        <v>0.64022980452602818</v>
      </c>
      <c r="M832" s="11">
        <v>1</v>
      </c>
      <c r="N832" s="12">
        <v>0</v>
      </c>
      <c r="O832" s="13">
        <v>1</v>
      </c>
      <c r="P832" s="11">
        <v>0</v>
      </c>
      <c r="Q832" s="12">
        <v>1</v>
      </c>
      <c r="R832" s="13">
        <v>1</v>
      </c>
    </row>
    <row r="833" spans="2:18" x14ac:dyDescent="0.3">
      <c r="B833" s="7" t="s">
        <v>819</v>
      </c>
      <c r="C833" s="3">
        <v>4552.55</v>
      </c>
      <c r="D833" s="3">
        <v>1862400</v>
      </c>
      <c r="E833" s="3">
        <v>1414.9700000000003</v>
      </c>
      <c r="F833" s="3">
        <v>601600</v>
      </c>
      <c r="G833" s="3">
        <v>382.3</v>
      </c>
      <c r="H833" s="10">
        <v>0.32302405498281789</v>
      </c>
      <c r="I833" s="4">
        <v>0.31256358336267953</v>
      </c>
      <c r="J833" s="10">
        <v>0.32894211007079244</v>
      </c>
      <c r="K833" s="4">
        <v>0.36687515253964631</v>
      </c>
      <c r="L833" s="4">
        <v>0.47793183599556743</v>
      </c>
      <c r="M833" s="11">
        <v>1</v>
      </c>
      <c r="N833" s="12">
        <v>0</v>
      </c>
      <c r="O833" s="13">
        <v>1</v>
      </c>
      <c r="P833" s="11">
        <v>0</v>
      </c>
      <c r="Q833" s="12">
        <v>1</v>
      </c>
      <c r="R833" s="13">
        <v>1</v>
      </c>
    </row>
    <row r="834" spans="2:18" x14ac:dyDescent="0.3">
      <c r="B834" s="7" t="s">
        <v>820</v>
      </c>
      <c r="C834" s="3">
        <v>3847.8999999999996</v>
      </c>
      <c r="D834" s="3">
        <v>1729600</v>
      </c>
      <c r="E834" s="3">
        <v>1765.0700000000002</v>
      </c>
      <c r="F834" s="3">
        <v>609600</v>
      </c>
      <c r="G834" s="3">
        <v>384.4</v>
      </c>
      <c r="H834" s="10">
        <v>0.3524514338575393</v>
      </c>
      <c r="I834" s="4">
        <v>0.31256358336267953</v>
      </c>
      <c r="J834" s="10">
        <v>0.32594169782578586</v>
      </c>
      <c r="K834" s="4">
        <v>0.346832717327476</v>
      </c>
      <c r="L834" s="4">
        <v>0.47793183599556743</v>
      </c>
      <c r="M834" s="11">
        <v>1</v>
      </c>
      <c r="N834" s="12">
        <v>1</v>
      </c>
      <c r="O834" s="13">
        <v>2</v>
      </c>
      <c r="P834" s="11">
        <v>0</v>
      </c>
      <c r="Q834" s="12">
        <v>0</v>
      </c>
      <c r="R834" s="13">
        <v>0</v>
      </c>
    </row>
    <row r="835" spans="2:18" x14ac:dyDescent="0.3">
      <c r="B835" s="7" t="s">
        <v>821</v>
      </c>
      <c r="C835" s="3">
        <v>9701.9200000000037</v>
      </c>
      <c r="D835" s="3">
        <v>1862400</v>
      </c>
      <c r="E835" s="3">
        <v>2049.8000000000002</v>
      </c>
      <c r="F835" s="3">
        <v>640000</v>
      </c>
      <c r="G835" s="3">
        <v>386.1</v>
      </c>
      <c r="H835" s="10">
        <v>0.3436426116838488</v>
      </c>
      <c r="I835" s="4">
        <v>0.31256358336267953</v>
      </c>
      <c r="J835" s="10">
        <v>0.32594169782578586</v>
      </c>
      <c r="K835" s="4">
        <v>0.346832717327476</v>
      </c>
      <c r="L835" s="4">
        <v>0.47793183599556743</v>
      </c>
      <c r="M835" s="11">
        <v>0</v>
      </c>
      <c r="N835" s="12">
        <v>1</v>
      </c>
      <c r="O835" s="13">
        <v>1</v>
      </c>
      <c r="P835" s="11">
        <v>1</v>
      </c>
      <c r="Q835" s="12">
        <v>0</v>
      </c>
      <c r="R835" s="13">
        <v>1</v>
      </c>
    </row>
    <row r="836" spans="2:18" ht="15" thickBot="1" x14ac:dyDescent="0.35">
      <c r="B836" s="7" t="s">
        <v>822</v>
      </c>
      <c r="C836" s="3">
        <v>3453.56</v>
      </c>
      <c r="D836" s="3">
        <v>1804800</v>
      </c>
      <c r="E836" s="3">
        <v>272.01000000000005</v>
      </c>
      <c r="F836" s="3">
        <v>648000</v>
      </c>
      <c r="G836" s="3">
        <v>384.45</v>
      </c>
      <c r="H836" s="10">
        <v>0.35904255319148937</v>
      </c>
      <c r="I836" s="4">
        <v>0.31256358336267953</v>
      </c>
      <c r="J836" s="10">
        <v>0.32594169782578586</v>
      </c>
      <c r="K836" s="4">
        <v>0.34434444806998665</v>
      </c>
      <c r="L836" s="4">
        <v>0.47793183599556743</v>
      </c>
      <c r="M836" s="11">
        <v>0</v>
      </c>
      <c r="N836" s="12">
        <v>1</v>
      </c>
      <c r="O836" s="13">
        <v>1</v>
      </c>
      <c r="P836" s="11">
        <v>1</v>
      </c>
      <c r="Q836" s="12">
        <v>0</v>
      </c>
      <c r="R836" s="13">
        <v>1</v>
      </c>
    </row>
    <row r="837" spans="2:18" ht="15" thickBot="1" x14ac:dyDescent="0.35">
      <c r="B837" s="17" t="s">
        <v>823</v>
      </c>
      <c r="C837" s="18">
        <v>4728.1499999999987</v>
      </c>
      <c r="D837" s="18">
        <v>1499200</v>
      </c>
      <c r="E837" s="18">
        <v>1830.21</v>
      </c>
      <c r="F837" s="18">
        <v>588800</v>
      </c>
      <c r="G837" s="18">
        <v>370.15</v>
      </c>
      <c r="H837" s="19">
        <v>0.39274279615795088</v>
      </c>
      <c r="I837" s="19">
        <v>0.31256358336267953</v>
      </c>
      <c r="J837" s="19">
        <v>0.32594169782578586</v>
      </c>
      <c r="K837" s="19">
        <v>0.34434444806998665</v>
      </c>
      <c r="L837" s="19">
        <v>0.42355761728447605</v>
      </c>
      <c r="M837" s="18">
        <v>0</v>
      </c>
      <c r="N837" s="18">
        <v>1</v>
      </c>
      <c r="O837" s="18">
        <v>1</v>
      </c>
      <c r="P837" s="18">
        <v>1</v>
      </c>
      <c r="Q837" s="18">
        <v>0</v>
      </c>
      <c r="R837" s="18">
        <v>1</v>
      </c>
    </row>
    <row r="838" spans="2:18" x14ac:dyDescent="0.3">
      <c r="B838" s="7" t="s">
        <v>824</v>
      </c>
      <c r="C838" s="3">
        <v>2786.88</v>
      </c>
      <c r="D838" s="3">
        <v>440000</v>
      </c>
      <c r="E838" s="3">
        <v>1065.24</v>
      </c>
      <c r="F838" s="3">
        <v>289600</v>
      </c>
      <c r="G838" s="3">
        <v>369.95</v>
      </c>
      <c r="H838" s="10">
        <v>0.6581818181818182</v>
      </c>
      <c r="I838" s="4">
        <v>0.31256358336267953</v>
      </c>
      <c r="J838" s="10">
        <v>0.32594169782578586</v>
      </c>
      <c r="K838" s="4">
        <v>0.34434444806998665</v>
      </c>
      <c r="L838" s="4">
        <v>0.39274279615795088</v>
      </c>
      <c r="M838" s="11">
        <v>0</v>
      </c>
      <c r="N838" s="12">
        <v>1</v>
      </c>
      <c r="O838" s="13">
        <v>1</v>
      </c>
      <c r="P838" s="11">
        <v>1</v>
      </c>
      <c r="Q838" s="12">
        <v>0</v>
      </c>
      <c r="R838" s="13">
        <v>1</v>
      </c>
    </row>
    <row r="839" spans="2:18" x14ac:dyDescent="0.3">
      <c r="B839" s="7" t="s">
        <v>825</v>
      </c>
      <c r="C839" s="3">
        <v>3244.1800000000003</v>
      </c>
      <c r="D839" s="3">
        <v>537600</v>
      </c>
      <c r="E839" s="3">
        <v>1692.2099999999998</v>
      </c>
      <c r="F839" s="3">
        <v>332800</v>
      </c>
      <c r="G839" s="3">
        <v>362.3</v>
      </c>
      <c r="H839" s="10">
        <v>0.61904761904761907</v>
      </c>
      <c r="I839" s="4">
        <v>0.31256358336267953</v>
      </c>
      <c r="J839" s="10">
        <v>0.32594169782578586</v>
      </c>
      <c r="K839" s="4">
        <v>0.34434444806998665</v>
      </c>
      <c r="L839" s="4">
        <v>0.6581818181818182</v>
      </c>
      <c r="M839" s="11">
        <v>0</v>
      </c>
      <c r="N839" s="12">
        <v>1</v>
      </c>
      <c r="O839" s="13">
        <v>1</v>
      </c>
      <c r="P839" s="11">
        <v>1</v>
      </c>
      <c r="Q839" s="12">
        <v>0</v>
      </c>
      <c r="R839" s="13">
        <v>1</v>
      </c>
    </row>
    <row r="840" spans="2:18" x14ac:dyDescent="0.3">
      <c r="B840" s="7" t="s">
        <v>826</v>
      </c>
      <c r="C840" s="3">
        <v>3714.1000000000004</v>
      </c>
      <c r="D840" s="3">
        <v>550400</v>
      </c>
      <c r="E840" s="3">
        <v>902.19</v>
      </c>
      <c r="F840" s="3">
        <v>360000</v>
      </c>
      <c r="G840" s="3">
        <v>365.8</v>
      </c>
      <c r="H840" s="10">
        <v>0.65406976744186052</v>
      </c>
      <c r="I840" s="4">
        <v>0.31256358336267953</v>
      </c>
      <c r="J840" s="10">
        <v>0.32594169782578586</v>
      </c>
      <c r="K840" s="4">
        <v>0.34795032638568507</v>
      </c>
      <c r="L840" s="4">
        <v>0.6581818181818182</v>
      </c>
      <c r="M840" s="11">
        <v>0</v>
      </c>
      <c r="N840" s="12">
        <v>1</v>
      </c>
      <c r="O840" s="13">
        <v>1</v>
      </c>
      <c r="P840" s="11">
        <v>1</v>
      </c>
      <c r="Q840" s="12">
        <v>0</v>
      </c>
      <c r="R840" s="13">
        <v>1</v>
      </c>
    </row>
    <row r="841" spans="2:18" x14ac:dyDescent="0.3">
      <c r="B841" s="7" t="s">
        <v>827</v>
      </c>
      <c r="C841" s="3">
        <v>5196.4400000000005</v>
      </c>
      <c r="D841" s="3">
        <v>636800</v>
      </c>
      <c r="E841" s="3">
        <v>1339.81</v>
      </c>
      <c r="F841" s="3">
        <v>371200</v>
      </c>
      <c r="G841" s="3">
        <v>362.75</v>
      </c>
      <c r="H841" s="10">
        <v>0.58291457286432158</v>
      </c>
      <c r="I841" s="4">
        <v>0.31256358336267953</v>
      </c>
      <c r="J841" s="10">
        <v>0.32894211007079244</v>
      </c>
      <c r="K841" s="4">
        <v>0.35409921369102682</v>
      </c>
      <c r="L841" s="4">
        <v>0.6581818181818182</v>
      </c>
      <c r="M841" s="11">
        <v>0</v>
      </c>
      <c r="N841" s="12">
        <v>1</v>
      </c>
      <c r="O841" s="13">
        <v>1</v>
      </c>
      <c r="P841" s="11">
        <v>1</v>
      </c>
      <c r="Q841" s="12">
        <v>0</v>
      </c>
      <c r="R841" s="13">
        <v>1</v>
      </c>
    </row>
    <row r="842" spans="2:18" x14ac:dyDescent="0.3">
      <c r="B842" s="7" t="s">
        <v>828</v>
      </c>
      <c r="C842" s="3">
        <v>5955.7299999999987</v>
      </c>
      <c r="D842" s="3">
        <v>747200</v>
      </c>
      <c r="E842" s="3">
        <v>2573.1799999999998</v>
      </c>
      <c r="F842" s="3">
        <v>516800</v>
      </c>
      <c r="G842" s="3">
        <v>352.05</v>
      </c>
      <c r="H842" s="10">
        <v>0.69164882226980728</v>
      </c>
      <c r="I842" s="4">
        <v>0.31256358336267953</v>
      </c>
      <c r="J842" s="10">
        <v>0.32894211007079244</v>
      </c>
      <c r="K842" s="4">
        <v>0.36746761393310473</v>
      </c>
      <c r="L842" s="4">
        <v>0.6581818181818182</v>
      </c>
      <c r="M842" s="11">
        <v>0</v>
      </c>
      <c r="N842" s="12">
        <v>1</v>
      </c>
      <c r="O842" s="13">
        <v>1</v>
      </c>
      <c r="P842" s="11">
        <v>1</v>
      </c>
      <c r="Q842" s="12">
        <v>0</v>
      </c>
      <c r="R842" s="13">
        <v>1</v>
      </c>
    </row>
    <row r="843" spans="2:18" x14ac:dyDescent="0.3">
      <c r="B843" s="7" t="s">
        <v>829</v>
      </c>
      <c r="C843" s="3">
        <v>3959.55</v>
      </c>
      <c r="D843" s="3">
        <v>827200</v>
      </c>
      <c r="E843" s="3">
        <v>2062.19</v>
      </c>
      <c r="F843" s="3">
        <v>523200</v>
      </c>
      <c r="G843" s="3">
        <v>354.6</v>
      </c>
      <c r="H843" s="10">
        <v>0.63249516441005804</v>
      </c>
      <c r="I843" s="4">
        <v>0.31484905914967737</v>
      </c>
      <c r="J843" s="10">
        <v>0.33697031246444098</v>
      </c>
      <c r="K843" s="4">
        <v>0.44028574033454354</v>
      </c>
      <c r="L843" s="4">
        <v>0.69164882226980728</v>
      </c>
      <c r="M843" s="11">
        <v>0</v>
      </c>
      <c r="N843" s="12">
        <v>1</v>
      </c>
      <c r="O843" s="13">
        <v>1</v>
      </c>
      <c r="P843" s="11">
        <v>1</v>
      </c>
      <c r="Q843" s="12">
        <v>0</v>
      </c>
      <c r="R843" s="13">
        <v>1</v>
      </c>
    </row>
    <row r="844" spans="2:18" x14ac:dyDescent="0.3">
      <c r="B844" s="7" t="s">
        <v>830</v>
      </c>
      <c r="C844" s="3">
        <v>5754.5</v>
      </c>
      <c r="D844" s="3">
        <v>827200</v>
      </c>
      <c r="E844" s="3">
        <v>2028.9800000000002</v>
      </c>
      <c r="F844" s="3">
        <v>476800</v>
      </c>
      <c r="G844" s="3">
        <v>356</v>
      </c>
      <c r="H844" s="10">
        <v>0.57640232108317213</v>
      </c>
      <c r="I844" s="4">
        <v>0.31864723071054113</v>
      </c>
      <c r="J844" s="10">
        <v>0.34504628445612456</v>
      </c>
      <c r="K844" s="4">
        <v>0.59194783441014598</v>
      </c>
      <c r="L844" s="4">
        <v>0.69164882226980728</v>
      </c>
      <c r="M844" s="11">
        <v>0</v>
      </c>
      <c r="N844" s="12">
        <v>1</v>
      </c>
      <c r="O844" s="13">
        <v>1</v>
      </c>
      <c r="P844" s="11">
        <v>1</v>
      </c>
      <c r="Q844" s="12">
        <v>0</v>
      </c>
      <c r="R844" s="13">
        <v>1</v>
      </c>
    </row>
    <row r="845" spans="2:18" x14ac:dyDescent="0.3">
      <c r="B845" s="7" t="s">
        <v>831</v>
      </c>
      <c r="C845" s="3">
        <v>6581.69</v>
      </c>
      <c r="D845" s="3">
        <v>894400</v>
      </c>
      <c r="E845" s="3">
        <v>1751.1299999999999</v>
      </c>
      <c r="F845" s="3">
        <v>524800</v>
      </c>
      <c r="G845" s="3">
        <v>355</v>
      </c>
      <c r="H845" s="10">
        <v>0.58676207513416812</v>
      </c>
      <c r="I845" s="4">
        <v>0.31864723071054113</v>
      </c>
      <c r="J845" s="10">
        <v>0.34804702277069405</v>
      </c>
      <c r="K845" s="4">
        <v>0.59194783441014598</v>
      </c>
      <c r="L845" s="4">
        <v>0.69164882226980728</v>
      </c>
      <c r="M845" s="11">
        <v>0</v>
      </c>
      <c r="N845" s="12">
        <v>1</v>
      </c>
      <c r="O845" s="13">
        <v>1</v>
      </c>
      <c r="P845" s="11">
        <v>1</v>
      </c>
      <c r="Q845" s="12">
        <v>0</v>
      </c>
      <c r="R845" s="13">
        <v>1</v>
      </c>
    </row>
    <row r="846" spans="2:18" x14ac:dyDescent="0.3">
      <c r="B846" s="7" t="s">
        <v>832</v>
      </c>
      <c r="C846" s="3">
        <v>5118.3899999999994</v>
      </c>
      <c r="D846" s="3">
        <v>918400</v>
      </c>
      <c r="E846" s="3">
        <v>1593.35</v>
      </c>
      <c r="F846" s="3">
        <v>580800</v>
      </c>
      <c r="G846" s="3">
        <v>364</v>
      </c>
      <c r="H846" s="10">
        <v>0.63240418118466901</v>
      </c>
      <c r="I846" s="4">
        <v>0.31864723071054113</v>
      </c>
      <c r="J846" s="10">
        <v>0.35574699352451433</v>
      </c>
      <c r="K846" s="4">
        <v>0.59483346111253088</v>
      </c>
      <c r="L846" s="4">
        <v>0.69164882226980728</v>
      </c>
      <c r="M846" s="11">
        <v>0</v>
      </c>
      <c r="N846" s="12">
        <v>1</v>
      </c>
      <c r="O846" s="13">
        <v>1</v>
      </c>
      <c r="P846" s="11">
        <v>1</v>
      </c>
      <c r="Q846" s="12">
        <v>0</v>
      </c>
      <c r="R846" s="13">
        <v>1</v>
      </c>
    </row>
    <row r="847" spans="2:18" x14ac:dyDescent="0.3">
      <c r="B847" s="7" t="s">
        <v>833</v>
      </c>
      <c r="C847" s="3">
        <v>3039.25</v>
      </c>
      <c r="D847" s="3">
        <v>990400</v>
      </c>
      <c r="E847" s="3">
        <v>868.78</v>
      </c>
      <c r="F847" s="3">
        <v>561600</v>
      </c>
      <c r="G847" s="3">
        <v>359.95</v>
      </c>
      <c r="H847" s="10">
        <v>0.56704361873990305</v>
      </c>
      <c r="I847" s="4">
        <v>0.32220866888766475</v>
      </c>
      <c r="J847" s="10">
        <v>0.3758926746747201</v>
      </c>
      <c r="K847" s="4">
        <v>0.6223867595818815</v>
      </c>
      <c r="L847" s="4">
        <v>0.69164882226980728</v>
      </c>
      <c r="M847" s="11">
        <v>0</v>
      </c>
      <c r="N847" s="12">
        <v>1</v>
      </c>
      <c r="O847" s="13">
        <v>1</v>
      </c>
      <c r="P847" s="11">
        <v>1</v>
      </c>
      <c r="Q847" s="12">
        <v>0</v>
      </c>
      <c r="R847" s="13">
        <v>1</v>
      </c>
    </row>
    <row r="848" spans="2:18" x14ac:dyDescent="0.3">
      <c r="B848" s="7" t="s">
        <v>834</v>
      </c>
      <c r="C848" s="3">
        <v>8903.48</v>
      </c>
      <c r="D848" s="3">
        <v>1334400</v>
      </c>
      <c r="E848" s="3">
        <v>2964.11</v>
      </c>
      <c r="F848" s="3">
        <v>684800</v>
      </c>
      <c r="G848" s="3">
        <v>364.45</v>
      </c>
      <c r="H848" s="10">
        <v>0.51318944844124703</v>
      </c>
      <c r="I848" s="4">
        <v>0.32220866888766475</v>
      </c>
      <c r="J848" s="10">
        <v>0.47989320744892694</v>
      </c>
      <c r="K848" s="4">
        <v>0.6223867595818815</v>
      </c>
      <c r="L848" s="4">
        <v>0.69164882226980728</v>
      </c>
      <c r="M848" s="11">
        <v>0</v>
      </c>
      <c r="N848" s="12">
        <v>1</v>
      </c>
      <c r="O848" s="13">
        <v>1</v>
      </c>
      <c r="P848" s="11">
        <v>1</v>
      </c>
      <c r="Q848" s="12">
        <v>0</v>
      </c>
      <c r="R848" s="13">
        <v>1</v>
      </c>
    </row>
    <row r="849" spans="2:18" x14ac:dyDescent="0.3">
      <c r="B849" s="7" t="s">
        <v>835</v>
      </c>
      <c r="C849" s="3">
        <v>12175.559999999998</v>
      </c>
      <c r="D849" s="3">
        <v>1824000</v>
      </c>
      <c r="E849" s="3">
        <v>3785.6099999999997</v>
      </c>
      <c r="F849" s="3">
        <v>756800</v>
      </c>
      <c r="G849" s="3">
        <v>357.25</v>
      </c>
      <c r="H849" s="10">
        <v>0.4149122807017544</v>
      </c>
      <c r="I849" s="4">
        <v>0.33848797250859108</v>
      </c>
      <c r="J849" s="10">
        <v>0.5401165335905751</v>
      </c>
      <c r="K849" s="4">
        <v>0.6223867595818815</v>
      </c>
      <c r="L849" s="4">
        <v>0.69164882226980728</v>
      </c>
      <c r="M849" s="11">
        <v>1</v>
      </c>
      <c r="N849" s="12">
        <v>0</v>
      </c>
      <c r="O849" s="13">
        <v>1</v>
      </c>
      <c r="P849" s="11">
        <v>0</v>
      </c>
      <c r="Q849" s="12">
        <v>1</v>
      </c>
      <c r="R849" s="13">
        <v>1</v>
      </c>
    </row>
    <row r="850" spans="2:18" x14ac:dyDescent="0.3">
      <c r="B850" s="7" t="s">
        <v>836</v>
      </c>
      <c r="C850" s="3">
        <v>11439.050000000001</v>
      </c>
      <c r="D850" s="3">
        <v>2264000</v>
      </c>
      <c r="E850" s="3">
        <v>5954.3300000000008</v>
      </c>
      <c r="F850" s="3">
        <v>692800</v>
      </c>
      <c r="G850" s="3">
        <v>341.2</v>
      </c>
      <c r="H850" s="10">
        <v>0.30600706713780917</v>
      </c>
      <c r="I850" s="4">
        <v>0.35024922831411665</v>
      </c>
      <c r="J850" s="10">
        <v>0.5401165335905751</v>
      </c>
      <c r="K850" s="4">
        <v>0.6223867595818815</v>
      </c>
      <c r="L850" s="4">
        <v>0.69164882226980728</v>
      </c>
      <c r="M850" s="11">
        <v>1</v>
      </c>
      <c r="N850" s="12">
        <v>0</v>
      </c>
      <c r="O850" s="13">
        <v>1</v>
      </c>
      <c r="P850" s="11">
        <v>0</v>
      </c>
      <c r="Q850" s="12">
        <v>1</v>
      </c>
      <c r="R850" s="13">
        <v>1</v>
      </c>
    </row>
    <row r="851" spans="2:18" x14ac:dyDescent="0.3">
      <c r="B851" s="7" t="s">
        <v>837</v>
      </c>
      <c r="C851" s="3">
        <v>15341.260000000002</v>
      </c>
      <c r="D851" s="3">
        <v>2772800</v>
      </c>
      <c r="E851" s="3">
        <v>13966.33</v>
      </c>
      <c r="F851" s="3">
        <v>976000</v>
      </c>
      <c r="G851" s="3">
        <v>326.75</v>
      </c>
      <c r="H851" s="10">
        <v>0.35199076745527985</v>
      </c>
      <c r="I851" s="4">
        <v>0.35024922831411665</v>
      </c>
      <c r="J851" s="10">
        <v>0.5401165335905751</v>
      </c>
      <c r="K851" s="4">
        <v>0.6223867595818815</v>
      </c>
      <c r="L851" s="4">
        <v>0.69164882226980728</v>
      </c>
      <c r="M851" s="11">
        <v>1</v>
      </c>
      <c r="N851" s="12">
        <v>0</v>
      </c>
      <c r="O851" s="13">
        <v>1</v>
      </c>
      <c r="P851" s="11">
        <v>0</v>
      </c>
      <c r="Q851" s="12">
        <v>1</v>
      </c>
      <c r="R851" s="13">
        <v>1</v>
      </c>
    </row>
    <row r="852" spans="2:18" x14ac:dyDescent="0.3">
      <c r="B852" s="7" t="s">
        <v>838</v>
      </c>
      <c r="C852" s="3">
        <v>10272.94</v>
      </c>
      <c r="D852" s="3">
        <v>2902400</v>
      </c>
      <c r="E852" s="3">
        <v>5719.8600000000015</v>
      </c>
      <c r="F852" s="3">
        <v>1160000</v>
      </c>
      <c r="G852" s="3">
        <v>327.39999999999998</v>
      </c>
      <c r="H852" s="10">
        <v>0.39966923925027564</v>
      </c>
      <c r="I852" s="4">
        <v>0.35233626725697442</v>
      </c>
      <c r="J852" s="10">
        <v>0.5401165335905751</v>
      </c>
      <c r="K852" s="4">
        <v>0.6223867595818815</v>
      </c>
      <c r="L852" s="4">
        <v>0.69164882226980728</v>
      </c>
      <c r="M852" s="11">
        <v>1</v>
      </c>
      <c r="N852" s="12">
        <v>0</v>
      </c>
      <c r="O852" s="13">
        <v>1</v>
      </c>
      <c r="P852" s="11">
        <v>0</v>
      </c>
      <c r="Q852" s="12">
        <v>1</v>
      </c>
      <c r="R852" s="13">
        <v>1</v>
      </c>
    </row>
    <row r="853" spans="2:18" x14ac:dyDescent="0.3">
      <c r="B853" s="7" t="s">
        <v>839</v>
      </c>
      <c r="C853" s="3">
        <v>4130.6600000000008</v>
      </c>
      <c r="D853" s="3">
        <v>2777600</v>
      </c>
      <c r="E853" s="3">
        <v>1437.12</v>
      </c>
      <c r="F853" s="3">
        <v>1131200</v>
      </c>
      <c r="G853" s="3">
        <v>325.8</v>
      </c>
      <c r="H853" s="10">
        <v>0.40725806451612906</v>
      </c>
      <c r="I853" s="4">
        <v>0.35739477335800185</v>
      </c>
      <c r="J853" s="10">
        <v>0.5401165335905751</v>
      </c>
      <c r="K853" s="4">
        <v>0.6223867595818815</v>
      </c>
      <c r="L853" s="4">
        <v>0.69164882226980728</v>
      </c>
      <c r="M853" s="11">
        <v>1</v>
      </c>
      <c r="N853" s="12">
        <v>0</v>
      </c>
      <c r="O853" s="13">
        <v>1</v>
      </c>
      <c r="P853" s="11">
        <v>0</v>
      </c>
      <c r="Q853" s="12">
        <v>1</v>
      </c>
      <c r="R853" s="13">
        <v>1</v>
      </c>
    </row>
    <row r="854" spans="2:18" ht="15" thickBot="1" x14ac:dyDescent="0.35">
      <c r="B854" s="7" t="s">
        <v>840</v>
      </c>
      <c r="C854" s="3">
        <v>7433.8300000000008</v>
      </c>
      <c r="D854" s="3">
        <v>2923200</v>
      </c>
      <c r="E854" s="3">
        <v>6042.1700000000028</v>
      </c>
      <c r="F854" s="3">
        <v>1224000</v>
      </c>
      <c r="G854" s="3">
        <v>314.10000000000002</v>
      </c>
      <c r="H854" s="10">
        <v>0.41871921182266009</v>
      </c>
      <c r="I854" s="4">
        <v>0.38431773541633552</v>
      </c>
      <c r="J854" s="10">
        <v>0.5401165335905751</v>
      </c>
      <c r="K854" s="4">
        <v>0.6223867595818815</v>
      </c>
      <c r="L854" s="4">
        <v>0.69164882226980728</v>
      </c>
      <c r="M854" s="11">
        <v>1</v>
      </c>
      <c r="N854" s="12">
        <v>0</v>
      </c>
      <c r="O854" s="13">
        <v>1</v>
      </c>
      <c r="P854" s="11">
        <v>0</v>
      </c>
      <c r="Q854" s="12">
        <v>1</v>
      </c>
      <c r="R854" s="13">
        <v>1</v>
      </c>
    </row>
    <row r="855" spans="2:18" ht="15" thickBot="1" x14ac:dyDescent="0.35">
      <c r="B855" s="17" t="s">
        <v>841</v>
      </c>
      <c r="C855" s="18">
        <v>15679.799999999997</v>
      </c>
      <c r="D855" s="18">
        <v>3448000</v>
      </c>
      <c r="E855" s="18">
        <v>9152.14</v>
      </c>
      <c r="F855" s="18">
        <v>1171200</v>
      </c>
      <c r="G855" s="18">
        <v>310.64999999999998</v>
      </c>
      <c r="H855" s="19">
        <v>0.33967517401392111</v>
      </c>
      <c r="I855" s="19">
        <v>0.39793762847719444</v>
      </c>
      <c r="J855" s="19">
        <v>0.5401165335905751</v>
      </c>
      <c r="K855" s="19">
        <v>0.6223867595818815</v>
      </c>
      <c r="L855" s="19">
        <v>0.69164882226980728</v>
      </c>
      <c r="M855" s="18">
        <v>1</v>
      </c>
      <c r="N855" s="18">
        <v>0</v>
      </c>
      <c r="O855" s="18">
        <v>1</v>
      </c>
      <c r="P855" s="18">
        <v>0</v>
      </c>
      <c r="Q855" s="18">
        <v>1</v>
      </c>
      <c r="R855" s="18">
        <v>1</v>
      </c>
    </row>
    <row r="856" spans="2:18" x14ac:dyDescent="0.3">
      <c r="B856" s="7" t="s">
        <v>842</v>
      </c>
      <c r="C856" s="3">
        <v>8815.7799999999988</v>
      </c>
      <c r="D856" s="3">
        <v>1483200</v>
      </c>
      <c r="E856" s="3">
        <v>2372.34</v>
      </c>
      <c r="F856" s="3">
        <v>515200</v>
      </c>
      <c r="G856" s="3">
        <v>318.89999999999998</v>
      </c>
      <c r="H856" s="10">
        <v>0.34735706580366776</v>
      </c>
      <c r="I856" s="4">
        <v>0.39793762847719444</v>
      </c>
      <c r="J856" s="10">
        <v>0.5401165335905751</v>
      </c>
      <c r="K856" s="4">
        <v>0.6223867595818815</v>
      </c>
      <c r="L856" s="4">
        <v>0.69164882226980728</v>
      </c>
      <c r="M856" s="11">
        <v>1</v>
      </c>
      <c r="N856" s="12">
        <v>0</v>
      </c>
      <c r="O856" s="13">
        <v>1</v>
      </c>
      <c r="P856" s="11">
        <v>0</v>
      </c>
      <c r="Q856" s="12">
        <v>1</v>
      </c>
      <c r="R856" s="13">
        <v>1</v>
      </c>
    </row>
    <row r="857" spans="2:18" x14ac:dyDescent="0.3">
      <c r="B857" s="7" t="s">
        <v>843</v>
      </c>
      <c r="C857" s="3">
        <v>13055.010000000002</v>
      </c>
      <c r="D857" s="3">
        <v>1571200</v>
      </c>
      <c r="E857" s="3">
        <v>1882.0299999999997</v>
      </c>
      <c r="F857" s="3">
        <v>502400</v>
      </c>
      <c r="G857" s="3">
        <v>327.95</v>
      </c>
      <c r="H857" s="10">
        <v>0.31975560081466398</v>
      </c>
      <c r="I857" s="4">
        <v>0.39793762847719444</v>
      </c>
      <c r="J857" s="10">
        <v>0.5401165335905751</v>
      </c>
      <c r="K857" s="4">
        <v>0.6223867595818815</v>
      </c>
      <c r="L857" s="4">
        <v>0.69164882226980728</v>
      </c>
      <c r="M857" s="11">
        <v>1</v>
      </c>
      <c r="N857" s="12">
        <v>0</v>
      </c>
      <c r="O857" s="13">
        <v>1</v>
      </c>
      <c r="P857" s="11">
        <v>0</v>
      </c>
      <c r="Q857" s="12">
        <v>1</v>
      </c>
      <c r="R857" s="13">
        <v>1</v>
      </c>
    </row>
    <row r="858" spans="2:18" x14ac:dyDescent="0.3">
      <c r="B858" s="7" t="s">
        <v>844</v>
      </c>
      <c r="C858" s="3">
        <v>9240.3200000000015</v>
      </c>
      <c r="D858" s="3">
        <v>1731200</v>
      </c>
      <c r="E858" s="3">
        <v>2387.77</v>
      </c>
      <c r="F858" s="3">
        <v>556800</v>
      </c>
      <c r="G858" s="3">
        <v>327.2</v>
      </c>
      <c r="H858" s="10">
        <v>0.32162661737523107</v>
      </c>
      <c r="I858" s="4">
        <v>0.38774962130152668</v>
      </c>
      <c r="J858" s="10">
        <v>0.5401165335905751</v>
      </c>
      <c r="K858" s="4">
        <v>0.6223867595818815</v>
      </c>
      <c r="L858" s="4">
        <v>0.69164882226980728</v>
      </c>
      <c r="M858" s="11">
        <v>1</v>
      </c>
      <c r="N858" s="12">
        <v>0</v>
      </c>
      <c r="O858" s="13">
        <v>1</v>
      </c>
      <c r="P858" s="11">
        <v>0</v>
      </c>
      <c r="Q858" s="12">
        <v>1</v>
      </c>
      <c r="R858" s="13">
        <v>1</v>
      </c>
    </row>
    <row r="859" spans="2:18" x14ac:dyDescent="0.3">
      <c r="B859" s="7" t="s">
        <v>845</v>
      </c>
      <c r="C859" s="3">
        <v>3978.4</v>
      </c>
      <c r="D859" s="3">
        <v>1686400</v>
      </c>
      <c r="E859" s="3">
        <v>1284.55</v>
      </c>
      <c r="F859" s="3">
        <v>587200</v>
      </c>
      <c r="G859" s="3">
        <v>330</v>
      </c>
      <c r="H859" s="10">
        <v>0.34819734345351044</v>
      </c>
      <c r="I859" s="4">
        <v>0.35083234204237684</v>
      </c>
      <c r="J859" s="10">
        <v>0.46595433013195353</v>
      </c>
      <c r="K859" s="4">
        <v>0.59483346111253088</v>
      </c>
      <c r="L859" s="4">
        <v>0.69164882226980728</v>
      </c>
      <c r="M859" s="11">
        <v>1</v>
      </c>
      <c r="N859" s="12">
        <v>0</v>
      </c>
      <c r="O859" s="13">
        <v>1</v>
      </c>
      <c r="P859" s="11">
        <v>0</v>
      </c>
      <c r="Q859" s="12">
        <v>1</v>
      </c>
      <c r="R859" s="13">
        <v>1</v>
      </c>
    </row>
    <row r="860" spans="2:18" x14ac:dyDescent="0.3">
      <c r="B860" s="7" t="s">
        <v>846</v>
      </c>
      <c r="C860" s="3">
        <v>4771.13</v>
      </c>
      <c r="D860" s="3">
        <v>1865600</v>
      </c>
      <c r="E860" s="3">
        <v>1459.6100000000001</v>
      </c>
      <c r="F860" s="3">
        <v>588800</v>
      </c>
      <c r="G860" s="3">
        <v>319.89999999999998</v>
      </c>
      <c r="H860" s="10">
        <v>0.31560891938250429</v>
      </c>
      <c r="I860" s="4">
        <v>0.34798727404104979</v>
      </c>
      <c r="J860" s="10">
        <v>0.41681574626220724</v>
      </c>
      <c r="K860" s="4">
        <v>0.58387644843178321</v>
      </c>
      <c r="L860" s="4">
        <v>0.69164882226980728</v>
      </c>
      <c r="M860" s="11">
        <v>1</v>
      </c>
      <c r="N860" s="12">
        <v>0</v>
      </c>
      <c r="O860" s="13">
        <v>1</v>
      </c>
      <c r="P860" s="11">
        <v>0</v>
      </c>
      <c r="Q860" s="12">
        <v>1</v>
      </c>
      <c r="R860" s="13">
        <v>1</v>
      </c>
    </row>
    <row r="861" spans="2:18" x14ac:dyDescent="0.3">
      <c r="B861" s="7" t="s">
        <v>847</v>
      </c>
      <c r="C861" s="3">
        <v>7169.25</v>
      </c>
      <c r="D861" s="3">
        <v>2164800</v>
      </c>
      <c r="E861" s="3">
        <v>1966.1</v>
      </c>
      <c r="F861" s="3">
        <v>665600</v>
      </c>
      <c r="G861" s="3">
        <v>309.89999999999998</v>
      </c>
      <c r="H861" s="10">
        <v>0.30746489283074652</v>
      </c>
      <c r="I861" s="4">
        <v>0.34543659285623107</v>
      </c>
      <c r="J861" s="10">
        <v>0.41108517260894173</v>
      </c>
      <c r="K861" s="4">
        <v>0.57803038402845952</v>
      </c>
      <c r="L861" s="4">
        <v>0.69164882226980728</v>
      </c>
      <c r="M861" s="11">
        <v>1</v>
      </c>
      <c r="N861" s="12">
        <v>0</v>
      </c>
      <c r="O861" s="13">
        <v>1</v>
      </c>
      <c r="P861" s="11">
        <v>0</v>
      </c>
      <c r="Q861" s="12">
        <v>1</v>
      </c>
      <c r="R861" s="13">
        <v>1</v>
      </c>
    </row>
    <row r="862" spans="2:18" x14ac:dyDescent="0.3">
      <c r="B862" s="7" t="s">
        <v>848</v>
      </c>
      <c r="C862" s="3">
        <v>4032.0800000000004</v>
      </c>
      <c r="D862" s="3">
        <v>2286400</v>
      </c>
      <c r="E862" s="3">
        <v>1221.72</v>
      </c>
      <c r="F862" s="3">
        <v>728000</v>
      </c>
      <c r="G862" s="3">
        <v>307.2</v>
      </c>
      <c r="H862" s="10">
        <v>0.31840447865640309</v>
      </c>
      <c r="I862" s="4">
        <v>0.33516303485424859</v>
      </c>
      <c r="J862" s="10">
        <v>0.40346365188320232</v>
      </c>
      <c r="K862" s="4">
        <v>0.56938329432572032</v>
      </c>
      <c r="L862" s="4">
        <v>0.69164882226980728</v>
      </c>
      <c r="M862" s="11">
        <v>1</v>
      </c>
      <c r="N862" s="12">
        <v>0</v>
      </c>
      <c r="O862" s="13">
        <v>1</v>
      </c>
      <c r="P862" s="11">
        <v>0</v>
      </c>
      <c r="Q862" s="12">
        <v>1</v>
      </c>
      <c r="R862" s="13">
        <v>1</v>
      </c>
    </row>
    <row r="863" spans="2:18" x14ac:dyDescent="0.3">
      <c r="B863" s="7" t="s">
        <v>849</v>
      </c>
      <c r="C863" s="3">
        <v>5498.87</v>
      </c>
      <c r="D863" s="3">
        <v>2321600</v>
      </c>
      <c r="E863" s="3">
        <v>2076.87</v>
      </c>
      <c r="F863" s="3">
        <v>756800</v>
      </c>
      <c r="G863" s="3">
        <v>309.2</v>
      </c>
      <c r="H863" s="10">
        <v>0.32598208132322537</v>
      </c>
      <c r="I863" s="4">
        <v>0.3211588632350893</v>
      </c>
      <c r="J863" s="10">
        <v>0.37583000335277772</v>
      </c>
      <c r="K863" s="4">
        <v>0.52665299101591101</v>
      </c>
      <c r="L863" s="4">
        <v>0.63249516441005804</v>
      </c>
      <c r="M863" s="11">
        <v>1</v>
      </c>
      <c r="N863" s="12">
        <v>0</v>
      </c>
      <c r="O863" s="13">
        <v>1</v>
      </c>
      <c r="P863" s="11">
        <v>0</v>
      </c>
      <c r="Q863" s="12">
        <v>1</v>
      </c>
      <c r="R863" s="13">
        <v>1</v>
      </c>
    </row>
    <row r="864" spans="2:18" x14ac:dyDescent="0.3">
      <c r="B864" s="7" t="s">
        <v>850</v>
      </c>
      <c r="C864" s="3">
        <v>6530.3200000000006</v>
      </c>
      <c r="D864" s="3">
        <v>2307200</v>
      </c>
      <c r="E864" s="3">
        <v>1572.0300000000002</v>
      </c>
      <c r="F864" s="3">
        <v>785600</v>
      </c>
      <c r="G864" s="3">
        <v>316.25</v>
      </c>
      <c r="H864" s="10">
        <v>0.34049930651872401</v>
      </c>
      <c r="I864" s="4">
        <v>0.3211588632350893</v>
      </c>
      <c r="J864" s="10">
        <v>0.35009405545439515</v>
      </c>
      <c r="K864" s="4">
        <v>0.44233677097730684</v>
      </c>
      <c r="L864" s="4">
        <v>0.63240418118466901</v>
      </c>
      <c r="M864" s="11">
        <v>1</v>
      </c>
      <c r="N864" s="12">
        <v>0</v>
      </c>
      <c r="O864" s="13">
        <v>1</v>
      </c>
      <c r="P864" s="11">
        <v>0</v>
      </c>
      <c r="Q864" s="12">
        <v>1</v>
      </c>
      <c r="R864" s="13">
        <v>1</v>
      </c>
    </row>
    <row r="865" spans="2:18" x14ac:dyDescent="0.3">
      <c r="B865" s="7" t="s">
        <v>851</v>
      </c>
      <c r="C865" s="3">
        <v>3995.49</v>
      </c>
      <c r="D865" s="3">
        <v>2246400</v>
      </c>
      <c r="E865" s="3">
        <v>1224.3499999999999</v>
      </c>
      <c r="F865" s="3">
        <v>755200</v>
      </c>
      <c r="G865" s="3">
        <v>317.14999999999998</v>
      </c>
      <c r="H865" s="10">
        <v>0.33618233618233617</v>
      </c>
      <c r="I865" s="4">
        <v>0.3211588632350893</v>
      </c>
      <c r="J865" s="10">
        <v>0.34777720462858908</v>
      </c>
      <c r="K865" s="4">
        <v>0.41586401348198082</v>
      </c>
      <c r="L865" s="4">
        <v>0.63240418118466901</v>
      </c>
      <c r="M865" s="11">
        <v>1</v>
      </c>
      <c r="N865" s="12">
        <v>0</v>
      </c>
      <c r="O865" s="13">
        <v>1</v>
      </c>
      <c r="P865" s="11">
        <v>0</v>
      </c>
      <c r="Q865" s="12">
        <v>1</v>
      </c>
      <c r="R865" s="13">
        <v>1</v>
      </c>
    </row>
    <row r="866" spans="2:18" x14ac:dyDescent="0.3">
      <c r="B866" s="7" t="s">
        <v>852</v>
      </c>
      <c r="C866" s="3">
        <v>2725.45</v>
      </c>
      <c r="D866" s="3">
        <v>2204800</v>
      </c>
      <c r="E866" s="3">
        <v>1030.46</v>
      </c>
      <c r="F866" s="3">
        <v>729600</v>
      </c>
      <c r="G866" s="3">
        <v>319.2</v>
      </c>
      <c r="H866" s="10">
        <v>0.33091436865021773</v>
      </c>
      <c r="I866" s="4">
        <v>0.3211588632350893</v>
      </c>
      <c r="J866" s="10">
        <v>0.34392818616119591</v>
      </c>
      <c r="K866" s="4">
        <v>0.40917161856253537</v>
      </c>
      <c r="L866" s="4">
        <v>0.63240418118466901</v>
      </c>
      <c r="M866" s="11">
        <v>1</v>
      </c>
      <c r="N866" s="12">
        <v>0</v>
      </c>
      <c r="O866" s="13">
        <v>1</v>
      </c>
      <c r="P866" s="11">
        <v>0</v>
      </c>
      <c r="Q866" s="12">
        <v>1</v>
      </c>
      <c r="R866" s="13">
        <v>1</v>
      </c>
    </row>
    <row r="867" spans="2:18" x14ac:dyDescent="0.3">
      <c r="B867" s="7" t="s">
        <v>853</v>
      </c>
      <c r="C867" s="3">
        <v>4271.62</v>
      </c>
      <c r="D867" s="3">
        <v>2208000</v>
      </c>
      <c r="E867" s="3">
        <v>1114.3200000000002</v>
      </c>
      <c r="F867" s="3">
        <v>686400</v>
      </c>
      <c r="G867" s="3">
        <v>318.8</v>
      </c>
      <c r="H867" s="10">
        <v>0.31086956521739129</v>
      </c>
      <c r="I867" s="4">
        <v>0.3211588632350893</v>
      </c>
      <c r="J867" s="10">
        <v>0.34008724026632253</v>
      </c>
      <c r="K867" s="4">
        <v>0.40156644556673898</v>
      </c>
      <c r="L867" s="4">
        <v>0.56704361873990305</v>
      </c>
      <c r="M867" s="11">
        <v>1</v>
      </c>
      <c r="N867" s="12">
        <v>0</v>
      </c>
      <c r="O867" s="13">
        <v>1</v>
      </c>
      <c r="P867" s="11">
        <v>0</v>
      </c>
      <c r="Q867" s="12">
        <v>1</v>
      </c>
      <c r="R867" s="13">
        <v>1</v>
      </c>
    </row>
    <row r="868" spans="2:18" x14ac:dyDescent="0.3">
      <c r="B868" s="7" t="s">
        <v>854</v>
      </c>
      <c r="C868" s="3">
        <v>2011.6399999999999</v>
      </c>
      <c r="D868" s="3">
        <v>2156800</v>
      </c>
      <c r="E868" s="3">
        <v>727.59</v>
      </c>
      <c r="F868" s="3">
        <v>707200</v>
      </c>
      <c r="G868" s="3">
        <v>320.14999999999998</v>
      </c>
      <c r="H868" s="10">
        <v>0.32789317507418397</v>
      </c>
      <c r="I868" s="4">
        <v>0.31941782027509874</v>
      </c>
      <c r="J868" s="10">
        <v>0.33792875509812864</v>
      </c>
      <c r="K868" s="4">
        <v>0.36391038540402881</v>
      </c>
      <c r="L868" s="4">
        <v>0.51318944844124703</v>
      </c>
      <c r="M868" s="11">
        <v>1</v>
      </c>
      <c r="N868" s="12">
        <v>0</v>
      </c>
      <c r="O868" s="13">
        <v>1</v>
      </c>
      <c r="P868" s="11">
        <v>0</v>
      </c>
      <c r="Q868" s="12">
        <v>1</v>
      </c>
      <c r="R868" s="13">
        <v>1</v>
      </c>
    </row>
    <row r="869" spans="2:18" x14ac:dyDescent="0.3">
      <c r="B869" s="7" t="s">
        <v>855</v>
      </c>
      <c r="C869" s="3">
        <v>2469.59</v>
      </c>
      <c r="D869" s="3">
        <v>2300800</v>
      </c>
      <c r="E869" s="3">
        <v>828.71999999999991</v>
      </c>
      <c r="F869" s="3">
        <v>721600</v>
      </c>
      <c r="G869" s="3">
        <v>314.05</v>
      </c>
      <c r="H869" s="10">
        <v>0.3136300417246175</v>
      </c>
      <c r="I869" s="4">
        <v>0.31941782027509874</v>
      </c>
      <c r="J869" s="10">
        <v>0.33354835241627695</v>
      </c>
      <c r="K869" s="4">
        <v>0.3491456994539528</v>
      </c>
      <c r="L869" s="4">
        <v>0.41871921182266009</v>
      </c>
      <c r="M869" s="11">
        <v>1</v>
      </c>
      <c r="N869" s="12">
        <v>0</v>
      </c>
      <c r="O869" s="13">
        <v>1</v>
      </c>
      <c r="P869" s="11">
        <v>0</v>
      </c>
      <c r="Q869" s="12">
        <v>1</v>
      </c>
      <c r="R869" s="13">
        <v>1</v>
      </c>
    </row>
    <row r="870" spans="2:18" x14ac:dyDescent="0.3">
      <c r="B870" s="7" t="s">
        <v>856</v>
      </c>
      <c r="C870" s="3">
        <v>3943.0699999999997</v>
      </c>
      <c r="D870" s="3">
        <v>2497600</v>
      </c>
      <c r="E870" s="3">
        <v>1167.6100000000004</v>
      </c>
      <c r="F870" s="3">
        <v>761600</v>
      </c>
      <c r="G870" s="3">
        <v>307.45</v>
      </c>
      <c r="H870" s="10">
        <v>0.30493273542600896</v>
      </c>
      <c r="I870" s="4">
        <v>0.31770558883792838</v>
      </c>
      <c r="J870" s="10">
        <v>0.32940377186220082</v>
      </c>
      <c r="K870" s="4">
        <v>0.34756713521612842</v>
      </c>
      <c r="L870" s="4">
        <v>0.41871921182266009</v>
      </c>
      <c r="M870" s="11">
        <v>1</v>
      </c>
      <c r="N870" s="12">
        <v>0</v>
      </c>
      <c r="O870" s="13">
        <v>1</v>
      </c>
      <c r="P870" s="11">
        <v>0</v>
      </c>
      <c r="Q870" s="12">
        <v>1</v>
      </c>
      <c r="R870" s="13">
        <v>1</v>
      </c>
    </row>
    <row r="871" spans="2:18" x14ac:dyDescent="0.3">
      <c r="B871" s="7" t="s">
        <v>857</v>
      </c>
      <c r="C871" s="3">
        <v>4987.67</v>
      </c>
      <c r="D871" s="3">
        <v>2454400</v>
      </c>
      <c r="E871" s="3">
        <v>2073.19</v>
      </c>
      <c r="F871" s="3">
        <v>793600</v>
      </c>
      <c r="G871" s="3">
        <v>306.64999999999998</v>
      </c>
      <c r="H871" s="10">
        <v>0.32333767926988266</v>
      </c>
      <c r="I871" s="4">
        <v>0.31770558883792838</v>
      </c>
      <c r="J871" s="10">
        <v>0.32940377186220082</v>
      </c>
      <c r="K871" s="4">
        <v>0.34756713521612842</v>
      </c>
      <c r="L871" s="4">
        <v>0.41871921182266009</v>
      </c>
      <c r="M871" s="11">
        <v>1</v>
      </c>
      <c r="N871" s="12">
        <v>0</v>
      </c>
      <c r="O871" s="13">
        <v>1</v>
      </c>
      <c r="P871" s="11">
        <v>0</v>
      </c>
      <c r="Q871" s="12">
        <v>1</v>
      </c>
      <c r="R871" s="13">
        <v>1</v>
      </c>
    </row>
    <row r="872" spans="2:18" x14ac:dyDescent="0.3">
      <c r="B872" s="7" t="s">
        <v>858</v>
      </c>
      <c r="C872" s="3">
        <v>4103.91</v>
      </c>
      <c r="D872" s="3">
        <v>2428800</v>
      </c>
      <c r="E872" s="3">
        <v>1352.57</v>
      </c>
      <c r="F872" s="3">
        <v>761600</v>
      </c>
      <c r="G872" s="3">
        <v>304.89999999999998</v>
      </c>
      <c r="H872" s="10">
        <v>0.31357048748353095</v>
      </c>
      <c r="I872" s="4">
        <v>0.31770558883792838</v>
      </c>
      <c r="J872" s="10">
        <v>0.32693762819870464</v>
      </c>
      <c r="K872" s="4">
        <v>0.34221374633995993</v>
      </c>
      <c r="L872" s="4">
        <v>0.41871921182266009</v>
      </c>
      <c r="M872" s="11">
        <v>1</v>
      </c>
      <c r="N872" s="12">
        <v>0</v>
      </c>
      <c r="O872" s="13">
        <v>1</v>
      </c>
      <c r="P872" s="11">
        <v>0</v>
      </c>
      <c r="Q872" s="12">
        <v>1</v>
      </c>
      <c r="R872" s="13">
        <v>1</v>
      </c>
    </row>
    <row r="873" spans="2:18" x14ac:dyDescent="0.3">
      <c r="B873" s="7" t="s">
        <v>859</v>
      </c>
      <c r="C873" s="3">
        <v>3225.4900000000007</v>
      </c>
      <c r="D873" s="3">
        <v>2334400</v>
      </c>
      <c r="E873" s="3">
        <v>836.47000000000025</v>
      </c>
      <c r="F873" s="3">
        <v>798400</v>
      </c>
      <c r="G873" s="3">
        <v>308.85000000000002</v>
      </c>
      <c r="H873" s="10">
        <v>0.34201507882111037</v>
      </c>
      <c r="I873" s="4">
        <v>0.31511419996803258</v>
      </c>
      <c r="J873" s="10">
        <v>0.32465988029655402</v>
      </c>
      <c r="K873" s="4">
        <v>0.33988120714012182</v>
      </c>
      <c r="L873" s="4">
        <v>0.41871921182266009</v>
      </c>
      <c r="M873" s="11">
        <v>1</v>
      </c>
      <c r="N873" s="12">
        <v>1</v>
      </c>
      <c r="O873" s="13">
        <v>2</v>
      </c>
      <c r="P873" s="11">
        <v>0</v>
      </c>
      <c r="Q873" s="12">
        <v>0</v>
      </c>
      <c r="R873" s="13">
        <v>0</v>
      </c>
    </row>
    <row r="874" spans="2:18" x14ac:dyDescent="0.3">
      <c r="B874" s="7" t="s">
        <v>860</v>
      </c>
      <c r="C874" s="3">
        <v>3470.45</v>
      </c>
      <c r="D874" s="3">
        <v>2153600</v>
      </c>
      <c r="E874" s="3">
        <v>1178.2599999999998</v>
      </c>
      <c r="F874" s="3">
        <v>793600</v>
      </c>
      <c r="G874" s="3">
        <v>310.95</v>
      </c>
      <c r="H874" s="10">
        <v>0.3684992570579495</v>
      </c>
      <c r="I874" s="4">
        <v>0.31511419996803258</v>
      </c>
      <c r="J874" s="10">
        <v>0.32465988029655402</v>
      </c>
      <c r="K874" s="4">
        <v>0.33988120714012182</v>
      </c>
      <c r="L874" s="4">
        <v>0.41871921182266009</v>
      </c>
      <c r="M874" s="11">
        <v>0</v>
      </c>
      <c r="N874" s="12">
        <v>1</v>
      </c>
      <c r="O874" s="13">
        <v>1</v>
      </c>
      <c r="P874" s="11">
        <v>1</v>
      </c>
      <c r="Q874" s="12">
        <v>0</v>
      </c>
      <c r="R874" s="13">
        <v>1</v>
      </c>
    </row>
    <row r="875" spans="2:18" x14ac:dyDescent="0.3">
      <c r="B875" s="7" t="s">
        <v>861</v>
      </c>
      <c r="C875" s="3">
        <v>2975.9</v>
      </c>
      <c r="D875" s="3">
        <v>2014400</v>
      </c>
      <c r="E875" s="3">
        <v>1507.8300000000002</v>
      </c>
      <c r="F875" s="3">
        <v>715200</v>
      </c>
      <c r="G875" s="3">
        <v>306.14999999999998</v>
      </c>
      <c r="H875" s="10">
        <v>0.35504368546465448</v>
      </c>
      <c r="I875" s="4">
        <v>0.31511419996803258</v>
      </c>
      <c r="J875" s="10">
        <v>0.32465988029655402</v>
      </c>
      <c r="K875" s="4">
        <v>0.33988120714012182</v>
      </c>
      <c r="L875" s="4">
        <v>0.3684992570579495</v>
      </c>
      <c r="M875" s="11">
        <v>0</v>
      </c>
      <c r="N875" s="12">
        <v>1</v>
      </c>
      <c r="O875" s="13">
        <v>1</v>
      </c>
      <c r="P875" s="11">
        <v>1</v>
      </c>
      <c r="Q875" s="12">
        <v>0</v>
      </c>
      <c r="R875" s="13">
        <v>1</v>
      </c>
    </row>
    <row r="876" spans="2:18" x14ac:dyDescent="0.3">
      <c r="B876" s="7" t="s">
        <v>862</v>
      </c>
      <c r="C876" s="3">
        <v>5001.66</v>
      </c>
      <c r="D876" s="3">
        <v>1838400</v>
      </c>
      <c r="E876" s="3">
        <v>2007.18</v>
      </c>
      <c r="F876" s="3">
        <v>691200</v>
      </c>
      <c r="G876" s="3">
        <v>315.8</v>
      </c>
      <c r="H876" s="10">
        <v>0.37597911227154046</v>
      </c>
      <c r="I876" s="4">
        <v>0.31511419996803258</v>
      </c>
      <c r="J876" s="10">
        <v>0.32465988029655402</v>
      </c>
      <c r="K876" s="4">
        <v>0.34087824959432061</v>
      </c>
      <c r="L876" s="4">
        <v>0.3684992570579495</v>
      </c>
      <c r="M876" s="11">
        <v>0</v>
      </c>
      <c r="N876" s="12">
        <v>1</v>
      </c>
      <c r="O876" s="13">
        <v>1</v>
      </c>
      <c r="P876" s="11">
        <v>1</v>
      </c>
      <c r="Q876" s="12">
        <v>0</v>
      </c>
      <c r="R876" s="13">
        <v>1</v>
      </c>
    </row>
    <row r="877" spans="2:18" ht="15" thickBot="1" x14ac:dyDescent="0.35">
      <c r="B877" s="7" t="s">
        <v>863</v>
      </c>
      <c r="C877" s="3">
        <v>3821.3</v>
      </c>
      <c r="D877" s="3">
        <v>1876800</v>
      </c>
      <c r="E877" s="3">
        <v>878.32999999999993</v>
      </c>
      <c r="F877" s="3">
        <v>656000</v>
      </c>
      <c r="G877" s="3">
        <v>315.2</v>
      </c>
      <c r="H877" s="10">
        <v>0.34953111679454391</v>
      </c>
      <c r="I877" s="4">
        <v>0.31511419996803258</v>
      </c>
      <c r="J877" s="10">
        <v>0.32465988029655402</v>
      </c>
      <c r="K877" s="4">
        <v>0.34087824959432061</v>
      </c>
      <c r="L877" s="4">
        <v>0.37597911227154046</v>
      </c>
      <c r="M877" s="11">
        <v>0</v>
      </c>
      <c r="N877" s="12">
        <v>1</v>
      </c>
      <c r="O877" s="13">
        <v>1</v>
      </c>
      <c r="P877" s="11">
        <v>1</v>
      </c>
      <c r="Q877" s="12">
        <v>0</v>
      </c>
      <c r="R877" s="13">
        <v>1</v>
      </c>
    </row>
    <row r="878" spans="2:18" ht="15" thickBot="1" x14ac:dyDescent="0.35">
      <c r="B878" s="17" t="s">
        <v>864</v>
      </c>
      <c r="C878" s="18">
        <v>5720.47</v>
      </c>
      <c r="D878" s="18">
        <v>1849600</v>
      </c>
      <c r="E878" s="18">
        <v>1878.29</v>
      </c>
      <c r="F878" s="18">
        <v>662400</v>
      </c>
      <c r="G878" s="18">
        <v>310.95</v>
      </c>
      <c r="H878" s="19">
        <v>0.35813148788927335</v>
      </c>
      <c r="I878" s="19">
        <v>0.31511419996803258</v>
      </c>
      <c r="J878" s="19">
        <v>0.32693762819870464</v>
      </c>
      <c r="K878" s="19">
        <v>0.34356064497921041</v>
      </c>
      <c r="L878" s="19">
        <v>0.37597911227154046</v>
      </c>
      <c r="M878" s="18">
        <v>0</v>
      </c>
      <c r="N878" s="18">
        <v>1</v>
      </c>
      <c r="O878" s="18">
        <v>1</v>
      </c>
      <c r="P878" s="18">
        <v>1</v>
      </c>
      <c r="Q878" s="18">
        <v>0</v>
      </c>
      <c r="R878" s="18">
        <v>1</v>
      </c>
    </row>
    <row r="879" spans="2:18" x14ac:dyDescent="0.3">
      <c r="B879" s="7" t="s">
        <v>865</v>
      </c>
      <c r="C879" s="3">
        <v>6487.4699999999984</v>
      </c>
      <c r="D879" s="3">
        <v>529600</v>
      </c>
      <c r="E879" s="3">
        <v>2293.8900000000003</v>
      </c>
      <c r="F879" s="3">
        <v>244800</v>
      </c>
      <c r="G879" s="3">
        <v>323.39999999999998</v>
      </c>
      <c r="H879" s="10">
        <v>0.46223564954682778</v>
      </c>
      <c r="I879" s="4">
        <v>0.31511419996803258</v>
      </c>
      <c r="J879" s="10">
        <v>0.32940377186220082</v>
      </c>
      <c r="K879" s="4">
        <v>0.34853078678876881</v>
      </c>
      <c r="L879" s="4">
        <v>0.37597911227154046</v>
      </c>
      <c r="M879" s="11">
        <v>0</v>
      </c>
      <c r="N879" s="12">
        <v>1</v>
      </c>
      <c r="O879" s="13">
        <v>1</v>
      </c>
      <c r="P879" s="11">
        <v>1</v>
      </c>
      <c r="Q879" s="12">
        <v>0</v>
      </c>
      <c r="R879" s="13">
        <v>1</v>
      </c>
    </row>
    <row r="880" spans="2:18" x14ac:dyDescent="0.3">
      <c r="B880" s="7" t="s">
        <v>866</v>
      </c>
      <c r="C880" s="3">
        <v>26469.87</v>
      </c>
      <c r="D880" s="3">
        <v>1688000</v>
      </c>
      <c r="E880" s="3">
        <v>7588.25</v>
      </c>
      <c r="F880" s="3">
        <v>576000</v>
      </c>
      <c r="G880" s="3">
        <v>332.35</v>
      </c>
      <c r="H880" s="10">
        <v>0.34123222748815168</v>
      </c>
      <c r="I880" s="4">
        <v>0.31511419996803258</v>
      </c>
      <c r="J880" s="10">
        <v>0.32940377186220082</v>
      </c>
      <c r="K880" s="4">
        <v>0.35090925896207154</v>
      </c>
      <c r="L880" s="4">
        <v>0.46223564954682778</v>
      </c>
      <c r="M880" s="11">
        <v>0</v>
      </c>
      <c r="N880" s="12">
        <v>1</v>
      </c>
      <c r="O880" s="13">
        <v>1</v>
      </c>
      <c r="P880" s="11">
        <v>1</v>
      </c>
      <c r="Q880" s="12">
        <v>0</v>
      </c>
      <c r="R880" s="13">
        <v>1</v>
      </c>
    </row>
    <row r="881" spans="2:18" x14ac:dyDescent="0.3">
      <c r="B881" s="7" t="s">
        <v>867</v>
      </c>
      <c r="C881" s="3">
        <v>8900.27</v>
      </c>
      <c r="D881" s="3">
        <v>1459200</v>
      </c>
      <c r="E881" s="3">
        <v>3131.9700000000003</v>
      </c>
      <c r="F881" s="3">
        <v>582400</v>
      </c>
      <c r="G881" s="3">
        <v>333.2</v>
      </c>
      <c r="H881" s="10">
        <v>0.39912280701754388</v>
      </c>
      <c r="I881" s="4">
        <v>0.31721086942345667</v>
      </c>
      <c r="J881" s="10">
        <v>0.33354835241627695</v>
      </c>
      <c r="K881" s="4">
        <v>0.35090925896207154</v>
      </c>
      <c r="L881" s="4">
        <v>0.46223564954682778</v>
      </c>
      <c r="M881" s="11">
        <v>0</v>
      </c>
      <c r="N881" s="12">
        <v>1</v>
      </c>
      <c r="O881" s="13">
        <v>1</v>
      </c>
      <c r="P881" s="11">
        <v>1</v>
      </c>
      <c r="Q881" s="12">
        <v>0</v>
      </c>
      <c r="R881" s="13">
        <v>1</v>
      </c>
    </row>
    <row r="882" spans="2:18" x14ac:dyDescent="0.3">
      <c r="B882" s="7" t="s">
        <v>868</v>
      </c>
      <c r="C882" s="3">
        <v>6306.26</v>
      </c>
      <c r="D882" s="3">
        <v>1545600</v>
      </c>
      <c r="E882" s="3">
        <v>2513.14</v>
      </c>
      <c r="F882" s="3">
        <v>665600</v>
      </c>
      <c r="G882" s="3">
        <v>338.85</v>
      </c>
      <c r="H882" s="10">
        <v>0.43064182194616979</v>
      </c>
      <c r="I882" s="4">
        <v>0.3221043791165128</v>
      </c>
      <c r="J882" s="10">
        <v>0.33834082135053012</v>
      </c>
      <c r="K882" s="4">
        <v>0.35581563607080918</v>
      </c>
      <c r="L882" s="4">
        <v>0.46223564954682778</v>
      </c>
      <c r="M882" s="11">
        <v>0</v>
      </c>
      <c r="N882" s="12">
        <v>1</v>
      </c>
      <c r="O882" s="13">
        <v>1</v>
      </c>
      <c r="P882" s="11">
        <v>1</v>
      </c>
      <c r="Q882" s="12">
        <v>0</v>
      </c>
      <c r="R882" s="13">
        <v>1</v>
      </c>
    </row>
    <row r="883" spans="2:18" x14ac:dyDescent="0.3">
      <c r="B883" s="7" t="s">
        <v>869</v>
      </c>
      <c r="C883" s="3">
        <v>8804.42</v>
      </c>
      <c r="D883" s="3">
        <v>1422400</v>
      </c>
      <c r="E883" s="3">
        <v>3422.01</v>
      </c>
      <c r="F883" s="3">
        <v>697600</v>
      </c>
      <c r="G883" s="3">
        <v>343.9</v>
      </c>
      <c r="H883" s="10">
        <v>0.49043869516310462</v>
      </c>
      <c r="I883" s="4">
        <v>0.32532098080988969</v>
      </c>
      <c r="J883" s="10">
        <v>0.34086576700343785</v>
      </c>
      <c r="K883" s="4">
        <v>0.36072343018144237</v>
      </c>
      <c r="L883" s="4">
        <v>0.46223564954682778</v>
      </c>
      <c r="M883" s="11">
        <v>0</v>
      </c>
      <c r="N883" s="12">
        <v>1</v>
      </c>
      <c r="O883" s="13">
        <v>1</v>
      </c>
      <c r="P883" s="11">
        <v>1</v>
      </c>
      <c r="Q883" s="12">
        <v>0</v>
      </c>
      <c r="R883" s="13">
        <v>1</v>
      </c>
    </row>
    <row r="884" spans="2:18" x14ac:dyDescent="0.3">
      <c r="B884" s="7" t="s">
        <v>870</v>
      </c>
      <c r="C884" s="3">
        <v>3969.4399999999996</v>
      </c>
      <c r="D884" s="3">
        <v>1409600</v>
      </c>
      <c r="E884" s="3">
        <v>2162.2699999999995</v>
      </c>
      <c r="F884" s="3">
        <v>713600</v>
      </c>
      <c r="G884" s="3">
        <v>346.25</v>
      </c>
      <c r="H884" s="10">
        <v>0.50624290578887632</v>
      </c>
      <c r="I884" s="4">
        <v>0.32675430112310866</v>
      </c>
      <c r="J884" s="10">
        <v>0.34162365315463106</v>
      </c>
      <c r="K884" s="4">
        <v>0.37036922086134727</v>
      </c>
      <c r="L884" s="4">
        <v>0.49043869516310462</v>
      </c>
      <c r="M884" s="11">
        <v>0</v>
      </c>
      <c r="N884" s="12">
        <v>1</v>
      </c>
      <c r="O884" s="13">
        <v>1</v>
      </c>
      <c r="P884" s="11">
        <v>1</v>
      </c>
      <c r="Q884" s="12">
        <v>0</v>
      </c>
      <c r="R884" s="13">
        <v>1</v>
      </c>
    </row>
    <row r="885" spans="2:18" x14ac:dyDescent="0.3">
      <c r="B885" s="7" t="s">
        <v>871</v>
      </c>
      <c r="C885" s="3">
        <v>7648.619999999999</v>
      </c>
      <c r="D885" s="3">
        <v>1692800</v>
      </c>
      <c r="E885" s="3">
        <v>3123.98</v>
      </c>
      <c r="F885" s="3">
        <v>739200</v>
      </c>
      <c r="G885" s="3">
        <v>340.2</v>
      </c>
      <c r="H885" s="10">
        <v>0.43667296786389415</v>
      </c>
      <c r="I885" s="4">
        <v>0.32675430112310866</v>
      </c>
      <c r="J885" s="10">
        <v>0.34577309780782717</v>
      </c>
      <c r="K885" s="4">
        <v>0.38176503595804134</v>
      </c>
      <c r="L885" s="4">
        <v>0.50624290578887632</v>
      </c>
      <c r="M885" s="11">
        <v>0</v>
      </c>
      <c r="N885" s="12">
        <v>1</v>
      </c>
      <c r="O885" s="13">
        <v>1</v>
      </c>
      <c r="P885" s="11">
        <v>1</v>
      </c>
      <c r="Q885" s="12">
        <v>0</v>
      </c>
      <c r="R885" s="13">
        <v>1</v>
      </c>
    </row>
    <row r="886" spans="2:18" x14ac:dyDescent="0.3">
      <c r="B886" s="7" t="s">
        <v>872</v>
      </c>
      <c r="C886" s="3">
        <v>5390.6399999999994</v>
      </c>
      <c r="D886" s="3">
        <v>1748800</v>
      </c>
      <c r="E886" s="3">
        <v>1770.9499999999998</v>
      </c>
      <c r="F886" s="3">
        <v>771200</v>
      </c>
      <c r="G886" s="3">
        <v>342.6</v>
      </c>
      <c r="H886" s="10">
        <v>0.44098810612991768</v>
      </c>
      <c r="I886" s="4">
        <v>0.32675430112310866</v>
      </c>
      <c r="J886" s="10">
        <v>0.35228740112959922</v>
      </c>
      <c r="K886" s="4">
        <v>0.40700256074970037</v>
      </c>
      <c r="L886" s="4">
        <v>0.50624290578887632</v>
      </c>
      <c r="M886" s="11">
        <v>0</v>
      </c>
      <c r="N886" s="12">
        <v>1</v>
      </c>
      <c r="O886" s="13">
        <v>1</v>
      </c>
      <c r="P886" s="11">
        <v>1</v>
      </c>
      <c r="Q886" s="12">
        <v>0</v>
      </c>
      <c r="R886" s="13">
        <v>1</v>
      </c>
    </row>
    <row r="887" spans="2:18" x14ac:dyDescent="0.3">
      <c r="B887" s="7" t="s">
        <v>873</v>
      </c>
      <c r="C887" s="3">
        <v>3302.5299999999997</v>
      </c>
      <c r="D887" s="3">
        <v>1699200</v>
      </c>
      <c r="E887" s="3">
        <v>1107.3100000000002</v>
      </c>
      <c r="F887" s="3">
        <v>790400</v>
      </c>
      <c r="G887" s="3">
        <v>342.95</v>
      </c>
      <c r="H887" s="10">
        <v>0.46516007532956688</v>
      </c>
      <c r="I887" s="4">
        <v>0.32675430112310866</v>
      </c>
      <c r="J887" s="10">
        <v>0.35658758667696389</v>
      </c>
      <c r="K887" s="4">
        <v>0.43214960842560091</v>
      </c>
      <c r="L887" s="4">
        <v>0.50624290578887632</v>
      </c>
      <c r="M887" s="11">
        <v>0</v>
      </c>
      <c r="N887" s="12">
        <v>1</v>
      </c>
      <c r="O887" s="13">
        <v>1</v>
      </c>
      <c r="P887" s="11">
        <v>1</v>
      </c>
      <c r="Q887" s="12">
        <v>0</v>
      </c>
      <c r="R887" s="13">
        <v>1</v>
      </c>
    </row>
    <row r="888" spans="2:18" x14ac:dyDescent="0.3">
      <c r="B888" s="7" t="s">
        <v>874</v>
      </c>
      <c r="C888" s="3">
        <v>3068.2200000000003</v>
      </c>
      <c r="D888" s="3">
        <v>1812800</v>
      </c>
      <c r="E888" s="3">
        <v>1239.9799999999998</v>
      </c>
      <c r="F888" s="3">
        <v>792000</v>
      </c>
      <c r="G888" s="3">
        <v>338.1</v>
      </c>
      <c r="H888" s="10">
        <v>0.43689320388349512</v>
      </c>
      <c r="I888" s="4">
        <v>0.33789746438465973</v>
      </c>
      <c r="J888" s="10">
        <v>0.36331537247361145</v>
      </c>
      <c r="K888" s="4">
        <v>0.43775175243040004</v>
      </c>
      <c r="L888" s="4">
        <v>0.50624290578887632</v>
      </c>
      <c r="M888" s="11">
        <v>0</v>
      </c>
      <c r="N888" s="12">
        <v>1</v>
      </c>
      <c r="O888" s="13">
        <v>1</v>
      </c>
      <c r="P888" s="11">
        <v>1</v>
      </c>
      <c r="Q888" s="12">
        <v>0</v>
      </c>
      <c r="R888" s="13">
        <v>1</v>
      </c>
    </row>
    <row r="889" spans="2:18" x14ac:dyDescent="0.3">
      <c r="B889" s="7" t="s">
        <v>875</v>
      </c>
      <c r="C889" s="3">
        <v>5539.7400000000007</v>
      </c>
      <c r="D889" s="3">
        <v>1649600</v>
      </c>
      <c r="E889" s="3">
        <v>1829.5700000000004</v>
      </c>
      <c r="F889" s="3">
        <v>806400</v>
      </c>
      <c r="G889" s="3">
        <v>344.35</v>
      </c>
      <c r="H889" s="10">
        <v>0.48884578079534435</v>
      </c>
      <c r="I889" s="4">
        <v>0.34181936598787072</v>
      </c>
      <c r="J889" s="10">
        <v>0.37223918466474498</v>
      </c>
      <c r="K889" s="4">
        <v>0.43791692944510074</v>
      </c>
      <c r="L889" s="4">
        <v>0.50624290578887632</v>
      </c>
      <c r="M889" s="11">
        <v>0</v>
      </c>
      <c r="N889" s="12">
        <v>1</v>
      </c>
      <c r="O889" s="13">
        <v>1</v>
      </c>
      <c r="P889" s="11">
        <v>1</v>
      </c>
      <c r="Q889" s="12">
        <v>0</v>
      </c>
      <c r="R889" s="13">
        <v>1</v>
      </c>
    </row>
    <row r="890" spans="2:18" x14ac:dyDescent="0.3">
      <c r="B890" s="7" t="s">
        <v>876</v>
      </c>
      <c r="C890" s="3">
        <v>4724.6600000000008</v>
      </c>
      <c r="D890" s="3">
        <v>1761600</v>
      </c>
      <c r="E890" s="3">
        <v>2173.04</v>
      </c>
      <c r="F890" s="3">
        <v>816000</v>
      </c>
      <c r="G890" s="3">
        <v>343.3</v>
      </c>
      <c r="H890" s="10">
        <v>0.46321525885558584</v>
      </c>
      <c r="I890" s="4">
        <v>0.34765210730118551</v>
      </c>
      <c r="J890" s="10">
        <v>0.38755095964454217</v>
      </c>
      <c r="K890" s="4">
        <v>0.44629999198414522</v>
      </c>
      <c r="L890" s="4">
        <v>0.50624290578887632</v>
      </c>
      <c r="M890" s="11">
        <v>0</v>
      </c>
      <c r="N890" s="12">
        <v>1</v>
      </c>
      <c r="O890" s="13">
        <v>1</v>
      </c>
      <c r="P890" s="11">
        <v>1</v>
      </c>
      <c r="Q890" s="12">
        <v>0</v>
      </c>
      <c r="R890" s="13">
        <v>1</v>
      </c>
    </row>
    <row r="891" spans="2:18" x14ac:dyDescent="0.3">
      <c r="B891" s="7" t="s">
        <v>877</v>
      </c>
      <c r="C891" s="3">
        <v>2531.85</v>
      </c>
      <c r="D891" s="3">
        <v>1707200</v>
      </c>
      <c r="E891" s="3">
        <v>872.92000000000007</v>
      </c>
      <c r="F891" s="3">
        <v>776000</v>
      </c>
      <c r="G891" s="3">
        <v>342.1</v>
      </c>
      <c r="H891" s="10">
        <v>0.45454545454545453</v>
      </c>
      <c r="I891" s="4">
        <v>0.35366554329712685</v>
      </c>
      <c r="J891" s="10">
        <v>0.41488231448185686</v>
      </c>
      <c r="K891" s="4">
        <v>0.46248055187401726</v>
      </c>
      <c r="L891" s="4">
        <v>0.50624290578887632</v>
      </c>
      <c r="M891" s="11">
        <v>0</v>
      </c>
      <c r="N891" s="12">
        <v>1</v>
      </c>
      <c r="O891" s="13">
        <v>1</v>
      </c>
      <c r="P891" s="11">
        <v>1</v>
      </c>
      <c r="Q891" s="12">
        <v>0</v>
      </c>
      <c r="R891" s="13">
        <v>1</v>
      </c>
    </row>
    <row r="892" spans="2:18" x14ac:dyDescent="0.3">
      <c r="B892" s="7" t="s">
        <v>878</v>
      </c>
      <c r="C892" s="3">
        <v>4919.6000000000004</v>
      </c>
      <c r="D892" s="3">
        <v>1515200</v>
      </c>
      <c r="E892" s="3">
        <v>1159.5899999999999</v>
      </c>
      <c r="F892" s="3">
        <v>771200</v>
      </c>
      <c r="G892" s="3">
        <v>347.9</v>
      </c>
      <c r="H892" s="10">
        <v>0.50897571277719111</v>
      </c>
      <c r="I892" s="4">
        <v>0.35735953728311864</v>
      </c>
      <c r="J892" s="10">
        <v>0.43365739490503197</v>
      </c>
      <c r="K892" s="4">
        <v>0.46248055187401726</v>
      </c>
      <c r="L892" s="4">
        <v>0.50624290578887632</v>
      </c>
      <c r="M892" s="11">
        <v>0</v>
      </c>
      <c r="N892" s="12">
        <v>1</v>
      </c>
      <c r="O892" s="13">
        <v>1</v>
      </c>
      <c r="P892" s="11">
        <v>1</v>
      </c>
      <c r="Q892" s="12">
        <v>0</v>
      </c>
      <c r="R892" s="13">
        <v>1</v>
      </c>
    </row>
    <row r="893" spans="2:18" x14ac:dyDescent="0.3">
      <c r="B893" s="7" t="s">
        <v>879</v>
      </c>
      <c r="C893" s="3">
        <v>6590.61</v>
      </c>
      <c r="D893" s="3">
        <v>1470400</v>
      </c>
      <c r="E893" s="3">
        <v>1455.5099999999998</v>
      </c>
      <c r="F893" s="3">
        <v>712000</v>
      </c>
      <c r="G893" s="3">
        <v>351.1</v>
      </c>
      <c r="H893" s="10">
        <v>0.4842219804134929</v>
      </c>
      <c r="I893" s="4">
        <v>0.36590731476578048</v>
      </c>
      <c r="J893" s="10">
        <v>0.43678308587369463</v>
      </c>
      <c r="K893" s="4">
        <v>0.4637014629740811</v>
      </c>
      <c r="L893" s="4">
        <v>0.50897571277719111</v>
      </c>
      <c r="M893" s="11">
        <v>0</v>
      </c>
      <c r="N893" s="12">
        <v>1</v>
      </c>
      <c r="O893" s="13">
        <v>1</v>
      </c>
      <c r="P893" s="11">
        <v>1</v>
      </c>
      <c r="Q893" s="12">
        <v>0</v>
      </c>
      <c r="R893" s="13">
        <v>1</v>
      </c>
    </row>
    <row r="894" spans="2:18" x14ac:dyDescent="0.3">
      <c r="B894" s="7" t="s">
        <v>880</v>
      </c>
      <c r="C894" s="3">
        <v>4726.7799999999988</v>
      </c>
      <c r="D894" s="3">
        <v>1488000</v>
      </c>
      <c r="E894" s="3">
        <v>1237.5800000000002</v>
      </c>
      <c r="F894" s="3">
        <v>739200</v>
      </c>
      <c r="G894" s="3">
        <v>351.9</v>
      </c>
      <c r="H894" s="10">
        <v>0.49677419354838709</v>
      </c>
      <c r="I894" s="4">
        <v>0.37410914846814269</v>
      </c>
      <c r="J894" s="10">
        <v>0.43894065500670643</v>
      </c>
      <c r="K894" s="4">
        <v>0.46992555160054839</v>
      </c>
      <c r="L894" s="4">
        <v>0.50897571277719111</v>
      </c>
      <c r="M894" s="11">
        <v>0</v>
      </c>
      <c r="N894" s="12">
        <v>1</v>
      </c>
      <c r="O894" s="13">
        <v>1</v>
      </c>
      <c r="P894" s="11">
        <v>1</v>
      </c>
      <c r="Q894" s="12">
        <v>0</v>
      </c>
      <c r="R894" s="13">
        <v>1</v>
      </c>
    </row>
    <row r="895" spans="2:18" x14ac:dyDescent="0.3">
      <c r="B895" s="7" t="s">
        <v>881</v>
      </c>
      <c r="C895" s="3">
        <v>11338.039999999999</v>
      </c>
      <c r="D895" s="3">
        <v>1486400</v>
      </c>
      <c r="E895" s="3">
        <v>1821.7799999999997</v>
      </c>
      <c r="F895" s="3">
        <v>769600</v>
      </c>
      <c r="G895" s="3">
        <v>356.2</v>
      </c>
      <c r="H895" s="10">
        <v>0.5177610333692142</v>
      </c>
      <c r="I895" s="4">
        <v>0.393336883331043</v>
      </c>
      <c r="J895" s="10">
        <v>0.44776678033768613</v>
      </c>
      <c r="K895" s="4">
        <v>0.48537793050895578</v>
      </c>
      <c r="L895" s="4">
        <v>0.50897571277719111</v>
      </c>
      <c r="M895" s="11">
        <v>0</v>
      </c>
      <c r="N895" s="12">
        <v>1</v>
      </c>
      <c r="O895" s="13">
        <v>1</v>
      </c>
      <c r="P895" s="11">
        <v>1</v>
      </c>
      <c r="Q895" s="12">
        <v>0</v>
      </c>
      <c r="R895" s="13">
        <v>1</v>
      </c>
    </row>
    <row r="896" spans="2:18" ht="15" thickBot="1" x14ac:dyDescent="0.35">
      <c r="B896" s="7" t="s">
        <v>882</v>
      </c>
      <c r="C896" s="3">
        <v>2870.8700000000003</v>
      </c>
      <c r="D896" s="3">
        <v>1304000</v>
      </c>
      <c r="E896" s="3">
        <v>751.34999999999991</v>
      </c>
      <c r="F896" s="3">
        <v>753600</v>
      </c>
      <c r="G896" s="3">
        <v>353.45</v>
      </c>
      <c r="H896" s="10">
        <v>0.57791411042944785</v>
      </c>
      <c r="I896" s="4">
        <v>0.4227620682140133</v>
      </c>
      <c r="J896" s="10">
        <v>0.45839055204614115</v>
      </c>
      <c r="K896" s="4">
        <v>0.48924400938728441</v>
      </c>
      <c r="L896" s="4">
        <v>0.5177610333692142</v>
      </c>
      <c r="M896" s="11">
        <v>0</v>
      </c>
      <c r="N896" s="12">
        <v>1</v>
      </c>
      <c r="O896" s="13">
        <v>1</v>
      </c>
      <c r="P896" s="11">
        <v>1</v>
      </c>
      <c r="Q896" s="12">
        <v>0</v>
      </c>
      <c r="R896" s="13">
        <v>1</v>
      </c>
    </row>
    <row r="897" spans="2:18" ht="15" thickBot="1" x14ac:dyDescent="0.35">
      <c r="B897" s="17" t="s">
        <v>883</v>
      </c>
      <c r="C897" s="18">
        <v>2728.7</v>
      </c>
      <c r="D897" s="18">
        <v>1214400</v>
      </c>
      <c r="E897" s="18">
        <v>1003.5899999999999</v>
      </c>
      <c r="F897" s="18">
        <v>779200</v>
      </c>
      <c r="G897" s="18">
        <v>353.9</v>
      </c>
      <c r="H897" s="19">
        <v>0.64163372859025036</v>
      </c>
      <c r="I897" s="19">
        <v>0.43516518138446303</v>
      </c>
      <c r="J897" s="19">
        <v>0.46272545420120681</v>
      </c>
      <c r="K897" s="19">
        <v>0.49202256975942527</v>
      </c>
      <c r="L897" s="19">
        <v>0.57791411042944785</v>
      </c>
      <c r="M897" s="18">
        <v>0</v>
      </c>
      <c r="N897" s="18">
        <v>1</v>
      </c>
      <c r="O897" s="18">
        <v>1</v>
      </c>
      <c r="P897" s="18">
        <v>1</v>
      </c>
      <c r="Q897" s="18">
        <v>0</v>
      </c>
      <c r="R897" s="18">
        <v>1</v>
      </c>
    </row>
    <row r="898" spans="2:18" x14ac:dyDescent="0.3">
      <c r="B898" s="7" t="s">
        <v>884</v>
      </c>
      <c r="C898" s="3">
        <v>1270.06</v>
      </c>
      <c r="D898" s="3">
        <v>329600</v>
      </c>
      <c r="E898" s="3">
        <v>298.64</v>
      </c>
      <c r="F898" s="3">
        <v>131200</v>
      </c>
      <c r="G898" s="3">
        <v>353.95</v>
      </c>
      <c r="H898" s="10">
        <v>0.39805825242718446</v>
      </c>
      <c r="I898" s="4">
        <v>0.43683814487859485</v>
      </c>
      <c r="J898" s="10">
        <v>0.46418766709257636</v>
      </c>
      <c r="K898" s="4">
        <v>0.49914137160850941</v>
      </c>
      <c r="L898" s="4">
        <v>0.64163372859025036</v>
      </c>
      <c r="M898" s="11">
        <v>0</v>
      </c>
      <c r="N898" s="12">
        <v>0</v>
      </c>
      <c r="O898" s="13">
        <v>0</v>
      </c>
      <c r="P898" s="11">
        <v>1</v>
      </c>
      <c r="Q898" s="12">
        <v>1</v>
      </c>
      <c r="R898" s="13">
        <v>2</v>
      </c>
    </row>
    <row r="899" spans="2:18" x14ac:dyDescent="0.3">
      <c r="B899" s="7" t="s">
        <v>885</v>
      </c>
      <c r="C899" s="3">
        <v>801.92000000000007</v>
      </c>
      <c r="D899" s="3">
        <v>388800</v>
      </c>
      <c r="E899" s="3">
        <v>349.19</v>
      </c>
      <c r="F899" s="3">
        <v>187200</v>
      </c>
      <c r="G899" s="3">
        <v>352.7</v>
      </c>
      <c r="H899" s="10">
        <v>0.48148148148148145</v>
      </c>
      <c r="I899" s="4">
        <v>0.43683814487859485</v>
      </c>
      <c r="J899" s="10">
        <v>0.46418766709257636</v>
      </c>
      <c r="K899" s="4">
        <v>0.49914137160850941</v>
      </c>
      <c r="L899" s="4">
        <v>0.64163372859025036</v>
      </c>
      <c r="M899" s="11">
        <v>1</v>
      </c>
      <c r="N899" s="12">
        <v>1</v>
      </c>
      <c r="O899" s="13">
        <v>2</v>
      </c>
      <c r="P899" s="11">
        <v>0</v>
      </c>
      <c r="Q899" s="12">
        <v>0</v>
      </c>
      <c r="R899" s="13">
        <v>0</v>
      </c>
    </row>
    <row r="900" spans="2:18" x14ac:dyDescent="0.3">
      <c r="B900" s="7" t="s">
        <v>886</v>
      </c>
      <c r="C900" s="3">
        <v>1193.97</v>
      </c>
      <c r="D900" s="3">
        <v>416000</v>
      </c>
      <c r="E900" s="3">
        <v>356.46000000000004</v>
      </c>
      <c r="F900" s="3">
        <v>217600</v>
      </c>
      <c r="G900" s="3">
        <v>351.15</v>
      </c>
      <c r="H900" s="10">
        <v>0.52307692307692311</v>
      </c>
      <c r="I900" s="4">
        <v>0.43683814487859485</v>
      </c>
      <c r="J900" s="10">
        <v>0.47332077840552417</v>
      </c>
      <c r="K900" s="4">
        <v>0.49914137160850941</v>
      </c>
      <c r="L900" s="4">
        <v>0.64163372859025036</v>
      </c>
      <c r="M900" s="11">
        <v>0</v>
      </c>
      <c r="N900" s="12">
        <v>1</v>
      </c>
      <c r="O900" s="13">
        <v>1</v>
      </c>
      <c r="P900" s="11">
        <v>1</v>
      </c>
      <c r="Q900" s="12">
        <v>0</v>
      </c>
      <c r="R900" s="13">
        <v>1</v>
      </c>
    </row>
    <row r="901" spans="2:18" x14ac:dyDescent="0.3">
      <c r="B901" s="7" t="s">
        <v>887</v>
      </c>
      <c r="C901" s="3">
        <v>1658.5</v>
      </c>
      <c r="D901" s="3">
        <v>552000</v>
      </c>
      <c r="E901" s="3">
        <v>368.25</v>
      </c>
      <c r="F901" s="3">
        <v>241600</v>
      </c>
      <c r="G901" s="3">
        <v>346.05</v>
      </c>
      <c r="H901" s="10">
        <v>0.43768115942028984</v>
      </c>
      <c r="I901" s="4">
        <v>0.43996438056831205</v>
      </c>
      <c r="J901" s="10">
        <v>0.48285173094748718</v>
      </c>
      <c r="K901" s="4">
        <v>0.50692610753595502</v>
      </c>
      <c r="L901" s="4">
        <v>0.64163372859025036</v>
      </c>
      <c r="M901" s="11">
        <v>0</v>
      </c>
      <c r="N901" s="12">
        <v>0</v>
      </c>
      <c r="O901" s="13">
        <v>0</v>
      </c>
      <c r="P901" s="11">
        <v>1</v>
      </c>
      <c r="Q901" s="12">
        <v>1</v>
      </c>
      <c r="R901" s="13">
        <v>2</v>
      </c>
    </row>
    <row r="902" spans="2:18" x14ac:dyDescent="0.3">
      <c r="B902" s="7" t="s">
        <v>888</v>
      </c>
      <c r="C902" s="3">
        <v>4862.33</v>
      </c>
      <c r="D902" s="3">
        <v>672000</v>
      </c>
      <c r="E902" s="3">
        <v>1909.38</v>
      </c>
      <c r="F902" s="3">
        <v>368000</v>
      </c>
      <c r="G902" s="3">
        <v>334.5</v>
      </c>
      <c r="H902" s="10">
        <v>0.54761904761904767</v>
      </c>
      <c r="I902" s="4">
        <v>0.44016136945251072</v>
      </c>
      <c r="J902" s="10">
        <v>0.48285173094748718</v>
      </c>
      <c r="K902" s="4">
        <v>0.50692610753595502</v>
      </c>
      <c r="L902" s="4">
        <v>0.64163372859025036</v>
      </c>
      <c r="M902" s="11">
        <v>1</v>
      </c>
      <c r="N902" s="12">
        <v>1</v>
      </c>
      <c r="O902" s="13">
        <v>2</v>
      </c>
      <c r="P902" s="11">
        <v>0</v>
      </c>
      <c r="Q902" s="12">
        <v>0</v>
      </c>
      <c r="R902" s="13">
        <v>0</v>
      </c>
    </row>
    <row r="903" spans="2:18" x14ac:dyDescent="0.3">
      <c r="B903" s="7" t="s">
        <v>889</v>
      </c>
      <c r="C903" s="3">
        <v>2968.29</v>
      </c>
      <c r="D903" s="3">
        <v>625600</v>
      </c>
      <c r="E903" s="3">
        <v>758.91</v>
      </c>
      <c r="F903" s="3">
        <v>366400</v>
      </c>
      <c r="G903" s="3">
        <v>345.2</v>
      </c>
      <c r="H903" s="10">
        <v>0.58567774936061379</v>
      </c>
      <c r="I903" s="4">
        <v>0.4511561174415703</v>
      </c>
      <c r="J903" s="10">
        <v>0.4865338806044186</v>
      </c>
      <c r="K903" s="4">
        <v>0.51117204292519691</v>
      </c>
      <c r="L903" s="4">
        <v>0.64163372859025036</v>
      </c>
      <c r="M903" s="11">
        <v>0</v>
      </c>
      <c r="N903" s="12">
        <v>1</v>
      </c>
      <c r="O903" s="13">
        <v>1</v>
      </c>
      <c r="P903" s="11">
        <v>1</v>
      </c>
      <c r="Q903" s="12">
        <v>0</v>
      </c>
      <c r="R903" s="13">
        <v>1</v>
      </c>
    </row>
    <row r="904" spans="2:18" x14ac:dyDescent="0.3">
      <c r="B904" s="7" t="s">
        <v>890</v>
      </c>
      <c r="C904" s="3">
        <v>1094.71</v>
      </c>
      <c r="D904" s="3">
        <v>654400</v>
      </c>
      <c r="E904" s="3">
        <v>386.81</v>
      </c>
      <c r="F904" s="3">
        <v>369600</v>
      </c>
      <c r="G904" s="3">
        <v>338.85</v>
      </c>
      <c r="H904" s="10">
        <v>0.5647921760391198</v>
      </c>
      <c r="I904" s="4">
        <v>0.4511561174415703</v>
      </c>
      <c r="J904" s="10">
        <v>0.4865338806044186</v>
      </c>
      <c r="K904" s="4">
        <v>0.5190900057961414</v>
      </c>
      <c r="L904" s="4">
        <v>0.64163372859025036</v>
      </c>
      <c r="M904" s="11">
        <v>0</v>
      </c>
      <c r="N904" s="12">
        <v>1</v>
      </c>
      <c r="O904" s="13">
        <v>1</v>
      </c>
      <c r="P904" s="11">
        <v>1</v>
      </c>
      <c r="Q904" s="12">
        <v>0</v>
      </c>
      <c r="R904" s="13">
        <v>1</v>
      </c>
    </row>
    <row r="905" spans="2:18" x14ac:dyDescent="0.3">
      <c r="B905" s="7" t="s">
        <v>891</v>
      </c>
      <c r="C905" s="3">
        <v>1536.1699999999998</v>
      </c>
      <c r="D905" s="3">
        <v>712000</v>
      </c>
      <c r="E905" s="3">
        <v>298.58999999999997</v>
      </c>
      <c r="F905" s="3">
        <v>377600</v>
      </c>
      <c r="G905" s="3">
        <v>336.2</v>
      </c>
      <c r="H905" s="10">
        <v>0.53033707865168545</v>
      </c>
      <c r="I905" s="4">
        <v>0.4511561174415703</v>
      </c>
      <c r="J905" s="10">
        <v>0.4865338806044186</v>
      </c>
      <c r="K905" s="4">
        <v>0.52921245421245422</v>
      </c>
      <c r="L905" s="4">
        <v>0.64163372859025036</v>
      </c>
      <c r="M905" s="11">
        <v>0</v>
      </c>
      <c r="N905" s="12">
        <v>1</v>
      </c>
      <c r="O905" s="13">
        <v>1</v>
      </c>
      <c r="P905" s="11">
        <v>1</v>
      </c>
      <c r="Q905" s="12">
        <v>0</v>
      </c>
      <c r="R905" s="13">
        <v>1</v>
      </c>
    </row>
    <row r="906" spans="2:18" x14ac:dyDescent="0.3">
      <c r="B906" s="7" t="s">
        <v>892</v>
      </c>
      <c r="C906" s="3">
        <v>1238.9800000000002</v>
      </c>
      <c r="D906" s="3">
        <v>744000</v>
      </c>
      <c r="E906" s="3">
        <v>836.64</v>
      </c>
      <c r="F906" s="3">
        <v>438400</v>
      </c>
      <c r="G906" s="3">
        <v>335.95</v>
      </c>
      <c r="H906" s="10">
        <v>0.58924731182795698</v>
      </c>
      <c r="I906" s="4">
        <v>0.46104780777805299</v>
      </c>
      <c r="J906" s="10">
        <v>0.49280998717186575</v>
      </c>
      <c r="K906" s="4">
        <v>0.53465757089352595</v>
      </c>
      <c r="L906" s="4">
        <v>0.64163372859025036</v>
      </c>
      <c r="M906" s="11">
        <v>0</v>
      </c>
      <c r="N906" s="12">
        <v>1</v>
      </c>
      <c r="O906" s="13">
        <v>1</v>
      </c>
      <c r="P906" s="11">
        <v>1</v>
      </c>
      <c r="Q906" s="12">
        <v>0</v>
      </c>
      <c r="R906" s="13">
        <v>1</v>
      </c>
    </row>
    <row r="907" spans="2:18" x14ac:dyDescent="0.3">
      <c r="B907" s="7" t="s">
        <v>893</v>
      </c>
      <c r="C907" s="3">
        <v>1723.32</v>
      </c>
      <c r="D907" s="3">
        <v>756800</v>
      </c>
      <c r="E907" s="3">
        <v>844.2700000000001</v>
      </c>
      <c r="F907" s="3">
        <v>396800</v>
      </c>
      <c r="G907" s="3">
        <v>339</v>
      </c>
      <c r="H907" s="10">
        <v>0.52431289640591972</v>
      </c>
      <c r="I907" s="4">
        <v>0.46467387121107162</v>
      </c>
      <c r="J907" s="10">
        <v>0.50287495316278907</v>
      </c>
      <c r="K907" s="4">
        <v>0.55191232972406568</v>
      </c>
      <c r="L907" s="4">
        <v>0.64163372859025036</v>
      </c>
      <c r="M907" s="11">
        <v>0</v>
      </c>
      <c r="N907" s="12">
        <v>1</v>
      </c>
      <c r="O907" s="13">
        <v>1</v>
      </c>
      <c r="P907" s="11">
        <v>1</v>
      </c>
      <c r="Q907" s="12">
        <v>0</v>
      </c>
      <c r="R907" s="13">
        <v>1</v>
      </c>
    </row>
    <row r="908" spans="2:18" x14ac:dyDescent="0.3">
      <c r="B908" s="7" t="s">
        <v>894</v>
      </c>
      <c r="C908" s="3">
        <v>738.35</v>
      </c>
      <c r="D908" s="3">
        <v>764800</v>
      </c>
      <c r="E908" s="3">
        <v>200.43</v>
      </c>
      <c r="F908" s="3">
        <v>400000</v>
      </c>
      <c r="G908" s="3">
        <v>338.45</v>
      </c>
      <c r="H908" s="10">
        <v>0.52301255230125521</v>
      </c>
      <c r="I908" s="4">
        <v>0.47691492582500755</v>
      </c>
      <c r="J908" s="10">
        <v>0.5133683730732026</v>
      </c>
      <c r="K908" s="4">
        <v>0.55191232972406568</v>
      </c>
      <c r="L908" s="4">
        <v>0.64163372859025036</v>
      </c>
      <c r="M908" s="11">
        <v>0</v>
      </c>
      <c r="N908" s="12">
        <v>1</v>
      </c>
      <c r="O908" s="13">
        <v>1</v>
      </c>
      <c r="P908" s="11">
        <v>1</v>
      </c>
      <c r="Q908" s="12">
        <v>0</v>
      </c>
      <c r="R908" s="13">
        <v>1</v>
      </c>
    </row>
    <row r="909" spans="2:18" x14ac:dyDescent="0.3">
      <c r="B909" s="7" t="s">
        <v>895</v>
      </c>
      <c r="C909" s="3">
        <v>1081.8100000000002</v>
      </c>
      <c r="D909" s="3">
        <v>771200</v>
      </c>
      <c r="E909" s="3">
        <v>414.69</v>
      </c>
      <c r="F909" s="3">
        <v>403200</v>
      </c>
      <c r="G909" s="3">
        <v>333.45</v>
      </c>
      <c r="H909" s="10">
        <v>0.52282157676348551</v>
      </c>
      <c r="I909" s="4">
        <v>0.48353685568049004</v>
      </c>
      <c r="J909" s="10">
        <v>0.5203867928352347</v>
      </c>
      <c r="K909" s="4">
        <v>0.55191232972406568</v>
      </c>
      <c r="L909" s="4">
        <v>0.64163372859025036</v>
      </c>
      <c r="M909" s="11">
        <v>0</v>
      </c>
      <c r="N909" s="12">
        <v>1</v>
      </c>
      <c r="O909" s="13">
        <v>1</v>
      </c>
      <c r="P909" s="11">
        <v>1</v>
      </c>
      <c r="Q909" s="12">
        <v>0</v>
      </c>
      <c r="R909" s="13">
        <v>1</v>
      </c>
    </row>
    <row r="910" spans="2:18" x14ac:dyDescent="0.3">
      <c r="B910" s="7" t="s">
        <v>896</v>
      </c>
      <c r="C910" s="3">
        <v>1162.18</v>
      </c>
      <c r="D910" s="3">
        <v>788800</v>
      </c>
      <c r="E910" s="3">
        <v>389.97</v>
      </c>
      <c r="F910" s="3">
        <v>412800</v>
      </c>
      <c r="G910" s="3">
        <v>332.85</v>
      </c>
      <c r="H910" s="10">
        <v>0.52332657200811361</v>
      </c>
      <c r="I910" s="4">
        <v>0.48353685568049004</v>
      </c>
      <c r="J910" s="10">
        <v>0.52291706453237041</v>
      </c>
      <c r="K910" s="4">
        <v>0.55191232972406568</v>
      </c>
      <c r="L910" s="4">
        <v>0.64163372859025036</v>
      </c>
      <c r="M910" s="11">
        <v>1</v>
      </c>
      <c r="N910" s="12">
        <v>1</v>
      </c>
      <c r="O910" s="13">
        <v>2</v>
      </c>
      <c r="P910" s="11">
        <v>0</v>
      </c>
      <c r="Q910" s="12">
        <v>0</v>
      </c>
      <c r="R910" s="13">
        <v>0</v>
      </c>
    </row>
    <row r="911" spans="2:18" x14ac:dyDescent="0.3">
      <c r="B911" s="7" t="s">
        <v>897</v>
      </c>
      <c r="C911" s="3">
        <v>794.08</v>
      </c>
      <c r="D911" s="3">
        <v>844800</v>
      </c>
      <c r="E911" s="3">
        <v>381.77000000000004</v>
      </c>
      <c r="F911" s="3">
        <v>449600</v>
      </c>
      <c r="G911" s="3">
        <v>330.45</v>
      </c>
      <c r="H911" s="10">
        <v>0.53219696969696972</v>
      </c>
      <c r="I911" s="4">
        <v>0.49363614026466351</v>
      </c>
      <c r="J911" s="10">
        <v>0.52304473768908921</v>
      </c>
      <c r="K911" s="4">
        <v>0.55191232972406568</v>
      </c>
      <c r="L911" s="4">
        <v>0.64163372859025036</v>
      </c>
      <c r="M911" s="11">
        <v>0</v>
      </c>
      <c r="N911" s="12">
        <v>1</v>
      </c>
      <c r="O911" s="13">
        <v>1</v>
      </c>
      <c r="P911" s="11">
        <v>1</v>
      </c>
      <c r="Q911" s="12">
        <v>0</v>
      </c>
      <c r="R911" s="13">
        <v>1</v>
      </c>
    </row>
    <row r="912" spans="2:18" x14ac:dyDescent="0.3">
      <c r="B912" s="7" t="s">
        <v>898</v>
      </c>
      <c r="C912" s="3">
        <v>1623.95</v>
      </c>
      <c r="D912" s="3">
        <v>844800</v>
      </c>
      <c r="E912" s="3">
        <v>1181.6600000000001</v>
      </c>
      <c r="F912" s="3">
        <v>512000</v>
      </c>
      <c r="G912" s="3">
        <v>325.25</v>
      </c>
      <c r="H912" s="10">
        <v>0.60606060606060608</v>
      </c>
      <c r="I912" s="4">
        <v>0.50592533296999009</v>
      </c>
      <c r="J912" s="10">
        <v>0.52320174754251836</v>
      </c>
      <c r="K912" s="4">
        <v>0.55191232972406568</v>
      </c>
      <c r="L912" s="4">
        <v>0.64163372859025036</v>
      </c>
      <c r="M912" s="11">
        <v>0</v>
      </c>
      <c r="N912" s="12">
        <v>1</v>
      </c>
      <c r="O912" s="13">
        <v>1</v>
      </c>
      <c r="P912" s="11">
        <v>1</v>
      </c>
      <c r="Q912" s="12">
        <v>0</v>
      </c>
      <c r="R912" s="13">
        <v>1</v>
      </c>
    </row>
    <row r="913" spans="2:18" x14ac:dyDescent="0.3">
      <c r="B913" s="7" t="s">
        <v>899</v>
      </c>
      <c r="C913" s="3">
        <v>3588.44</v>
      </c>
      <c r="D913" s="3">
        <v>868800</v>
      </c>
      <c r="E913" s="3">
        <v>1020.0600000000001</v>
      </c>
      <c r="F913" s="3">
        <v>550400</v>
      </c>
      <c r="G913" s="3">
        <v>323.75</v>
      </c>
      <c r="H913" s="10">
        <v>0.63351749539594848</v>
      </c>
      <c r="I913" s="4">
        <v>0.51251432341400738</v>
      </c>
      <c r="J913" s="10">
        <v>0.52381973420701666</v>
      </c>
      <c r="K913" s="4">
        <v>0.56807265963670184</v>
      </c>
      <c r="L913" s="4">
        <v>0.64163372859025036</v>
      </c>
      <c r="M913" s="11">
        <v>0</v>
      </c>
      <c r="N913" s="12">
        <v>1</v>
      </c>
      <c r="O913" s="13">
        <v>1</v>
      </c>
      <c r="P913" s="11">
        <v>1</v>
      </c>
      <c r="Q913" s="12">
        <v>0</v>
      </c>
      <c r="R913" s="13">
        <v>1</v>
      </c>
    </row>
    <row r="914" spans="2:18" x14ac:dyDescent="0.3">
      <c r="B914" s="7" t="s">
        <v>900</v>
      </c>
      <c r="C914" s="3">
        <v>2752.3299999999995</v>
      </c>
      <c r="D914" s="3">
        <v>900800</v>
      </c>
      <c r="E914" s="3">
        <v>1137.01</v>
      </c>
      <c r="F914" s="3">
        <v>624000</v>
      </c>
      <c r="G914" s="3">
        <v>334.5</v>
      </c>
      <c r="H914" s="10">
        <v>0.69271758436944941</v>
      </c>
      <c r="I914" s="4">
        <v>0.52155644091491771</v>
      </c>
      <c r="J914" s="10">
        <v>0.52732498752880264</v>
      </c>
      <c r="K914" s="4">
        <v>0.57985502016223933</v>
      </c>
      <c r="L914" s="4">
        <v>0.64163372859025036</v>
      </c>
      <c r="M914" s="11">
        <v>0</v>
      </c>
      <c r="N914" s="12">
        <v>1</v>
      </c>
      <c r="O914" s="13">
        <v>1</v>
      </c>
      <c r="P914" s="11">
        <v>1</v>
      </c>
      <c r="Q914" s="12">
        <v>0</v>
      </c>
      <c r="R914" s="13">
        <v>1</v>
      </c>
    </row>
    <row r="915" spans="2:18" x14ac:dyDescent="0.3">
      <c r="B915" s="7" t="s">
        <v>901</v>
      </c>
      <c r="C915" s="3">
        <v>33687.519999999997</v>
      </c>
      <c r="D915" s="3">
        <v>1840000</v>
      </c>
      <c r="E915" s="3">
        <v>23105.899999999998</v>
      </c>
      <c r="F915" s="3">
        <v>1022400</v>
      </c>
      <c r="G915" s="3">
        <v>319.45</v>
      </c>
      <c r="H915" s="10">
        <v>0.55565217391304345</v>
      </c>
      <c r="I915" s="4">
        <v>0.52296480841681281</v>
      </c>
      <c r="J915" s="10">
        <v>0.53126702417432758</v>
      </c>
      <c r="K915" s="4">
        <v>0.58657013997744956</v>
      </c>
      <c r="L915" s="4">
        <v>0.69271758436944941</v>
      </c>
      <c r="M915" s="11">
        <v>0</v>
      </c>
      <c r="N915" s="12">
        <v>1</v>
      </c>
      <c r="O915" s="13">
        <v>1</v>
      </c>
      <c r="P915" s="11">
        <v>1</v>
      </c>
      <c r="Q915" s="12">
        <v>0</v>
      </c>
      <c r="R915" s="13">
        <v>1</v>
      </c>
    </row>
    <row r="916" spans="2:18" x14ac:dyDescent="0.3">
      <c r="B916" s="7" t="s">
        <v>902</v>
      </c>
      <c r="C916" s="3">
        <v>15900.410000000002</v>
      </c>
      <c r="D916" s="3">
        <v>2464000</v>
      </c>
      <c r="E916" s="3">
        <v>15667.67</v>
      </c>
      <c r="F916" s="3">
        <v>1137600</v>
      </c>
      <c r="G916" s="3">
        <v>301.60000000000002</v>
      </c>
      <c r="H916" s="10">
        <v>0.4616883116883117</v>
      </c>
      <c r="I916" s="4">
        <v>0.5230608303830061</v>
      </c>
      <c r="J916" s="10">
        <v>0.5399080086580087</v>
      </c>
      <c r="K916" s="4">
        <v>0.58657013997744956</v>
      </c>
      <c r="L916" s="4">
        <v>0.69271758436944941</v>
      </c>
      <c r="M916" s="11">
        <v>0</v>
      </c>
      <c r="N916" s="12">
        <v>0</v>
      </c>
      <c r="O916" s="13">
        <v>0</v>
      </c>
      <c r="P916" s="11">
        <v>1</v>
      </c>
      <c r="Q916" s="12">
        <v>1</v>
      </c>
      <c r="R916" s="13">
        <v>2</v>
      </c>
    </row>
    <row r="917" spans="2:18" x14ac:dyDescent="0.3">
      <c r="B917" s="7" t="s">
        <v>903</v>
      </c>
      <c r="C917" s="3">
        <v>9836.3300000000017</v>
      </c>
      <c r="D917" s="3">
        <v>2233600</v>
      </c>
      <c r="E917" s="3">
        <v>4847.93</v>
      </c>
      <c r="F917" s="3">
        <v>1164800</v>
      </c>
      <c r="G917" s="3">
        <v>312.05</v>
      </c>
      <c r="H917" s="10">
        <v>0.52148997134670483</v>
      </c>
      <c r="I917" s="4">
        <v>0.52296480841681281</v>
      </c>
      <c r="J917" s="10">
        <v>0.53126702417432758</v>
      </c>
      <c r="K917" s="4">
        <v>0.58657013997744956</v>
      </c>
      <c r="L917" s="4">
        <v>0.69271758436944941</v>
      </c>
      <c r="M917" s="11">
        <v>1</v>
      </c>
      <c r="N917" s="12">
        <v>0</v>
      </c>
      <c r="O917" s="13">
        <v>1</v>
      </c>
      <c r="P917" s="11">
        <v>0</v>
      </c>
      <c r="Q917" s="12">
        <v>1</v>
      </c>
      <c r="R917" s="13">
        <v>1</v>
      </c>
    </row>
    <row r="918" spans="2:18" x14ac:dyDescent="0.3">
      <c r="B918" s="7" t="s">
        <v>904</v>
      </c>
      <c r="C918" s="3">
        <v>5405.0199999999986</v>
      </c>
      <c r="D918" s="3">
        <v>2070400</v>
      </c>
      <c r="E918" s="3">
        <v>1594.44</v>
      </c>
      <c r="F918" s="3">
        <v>1078400</v>
      </c>
      <c r="G918" s="3">
        <v>318.89999999999998</v>
      </c>
      <c r="H918" s="10">
        <v>0.52086553323029361</v>
      </c>
      <c r="I918" s="4">
        <v>0.52248867540929034</v>
      </c>
      <c r="J918" s="10">
        <v>0.52732498752880264</v>
      </c>
      <c r="K918" s="4">
        <v>0.57001356936949332</v>
      </c>
      <c r="L918" s="4">
        <v>0.69271758436944941</v>
      </c>
      <c r="M918" s="11">
        <v>1</v>
      </c>
      <c r="N918" s="12">
        <v>0</v>
      </c>
      <c r="O918" s="13">
        <v>1</v>
      </c>
      <c r="P918" s="11">
        <v>0</v>
      </c>
      <c r="Q918" s="12">
        <v>1</v>
      </c>
      <c r="R918" s="13">
        <v>1</v>
      </c>
    </row>
    <row r="919" spans="2:18" x14ac:dyDescent="0.3">
      <c r="B919" s="7" t="s">
        <v>905</v>
      </c>
      <c r="C919" s="3">
        <v>3369.95</v>
      </c>
      <c r="D919" s="3">
        <v>1966400</v>
      </c>
      <c r="E919" s="3">
        <v>1366.94</v>
      </c>
      <c r="F919" s="3">
        <v>1118400</v>
      </c>
      <c r="G919" s="3">
        <v>318.2</v>
      </c>
      <c r="H919" s="10">
        <v>0.56875508543531328</v>
      </c>
      <c r="I919" s="4">
        <v>0.52248867540929034</v>
      </c>
      <c r="J919" s="10">
        <v>0.52732498752880264</v>
      </c>
      <c r="K919" s="4">
        <v>0.57001356936949332</v>
      </c>
      <c r="L919" s="4">
        <v>0.69271758436944941</v>
      </c>
      <c r="M919" s="11">
        <v>1</v>
      </c>
      <c r="N919" s="12">
        <v>1</v>
      </c>
      <c r="O919" s="13">
        <v>2</v>
      </c>
      <c r="P919" s="11">
        <v>0</v>
      </c>
      <c r="Q919" s="12">
        <v>0</v>
      </c>
      <c r="R919" s="13">
        <v>0</v>
      </c>
    </row>
    <row r="920" spans="2:18" ht="15" thickBot="1" x14ac:dyDescent="0.35">
      <c r="B920" s="7" t="s">
        <v>906</v>
      </c>
      <c r="C920" s="3">
        <v>3896.47</v>
      </c>
      <c r="D920" s="3">
        <v>1859200</v>
      </c>
      <c r="E920" s="3">
        <v>2706.6400000000003</v>
      </c>
      <c r="F920" s="3">
        <v>1169600</v>
      </c>
      <c r="G920" s="3">
        <v>312.25</v>
      </c>
      <c r="H920" s="10">
        <v>0.62908777969018936</v>
      </c>
      <c r="I920" s="4">
        <v>0.52296480841681281</v>
      </c>
      <c r="J920" s="10">
        <v>0.53126702417432758</v>
      </c>
      <c r="K920" s="4">
        <v>0.57298575141663843</v>
      </c>
      <c r="L920" s="4">
        <v>0.69271758436944941</v>
      </c>
      <c r="M920" s="11">
        <v>0</v>
      </c>
      <c r="N920" s="12">
        <v>1</v>
      </c>
      <c r="O920" s="13">
        <v>1</v>
      </c>
      <c r="P920" s="11">
        <v>1</v>
      </c>
      <c r="Q920" s="12">
        <v>0</v>
      </c>
      <c r="R920" s="13">
        <v>1</v>
      </c>
    </row>
    <row r="921" spans="2:18" ht="15" thickBot="1" x14ac:dyDescent="0.35">
      <c r="B921" s="17" t="s">
        <v>907</v>
      </c>
      <c r="C921" s="18">
        <v>4386.0700000000006</v>
      </c>
      <c r="D921" s="18">
        <v>1827200</v>
      </c>
      <c r="E921" s="18">
        <v>3116.33</v>
      </c>
      <c r="F921" s="18">
        <v>1070400</v>
      </c>
      <c r="G921" s="18">
        <v>310.14999999999998</v>
      </c>
      <c r="H921" s="19">
        <v>0.58581436077057791</v>
      </c>
      <c r="I921" s="19">
        <v>0.52296480841681281</v>
      </c>
      <c r="J921" s="19">
        <v>0.5399080086580087</v>
      </c>
      <c r="K921" s="19">
        <v>0.58657013997744956</v>
      </c>
      <c r="L921" s="19">
        <v>0.69271758436944941</v>
      </c>
      <c r="M921" s="18">
        <v>0</v>
      </c>
      <c r="N921" s="18">
        <v>1</v>
      </c>
      <c r="O921" s="18">
        <v>1</v>
      </c>
      <c r="P921" s="18">
        <v>1</v>
      </c>
      <c r="Q921" s="18">
        <v>0</v>
      </c>
      <c r="R921" s="18">
        <v>1</v>
      </c>
    </row>
    <row r="922" spans="2:18" x14ac:dyDescent="0.3">
      <c r="B922" s="7" t="s">
        <v>908</v>
      </c>
      <c r="C922" s="3">
        <v>1945.2899999999997</v>
      </c>
      <c r="D922" s="3">
        <v>483200</v>
      </c>
      <c r="E922" s="3">
        <v>1394.48</v>
      </c>
      <c r="F922" s="3">
        <v>478400</v>
      </c>
      <c r="G922" s="3">
        <v>306.8</v>
      </c>
      <c r="H922" s="10">
        <v>0.99006622516556286</v>
      </c>
      <c r="I922" s="4">
        <v>0.52324806708139904</v>
      </c>
      <c r="J922" s="10">
        <v>0.55163561076604561</v>
      </c>
      <c r="K922" s="4">
        <v>0.58667259853492271</v>
      </c>
      <c r="L922" s="4">
        <v>0.69271758436944941</v>
      </c>
      <c r="M922" s="11">
        <v>0</v>
      </c>
      <c r="N922" s="12">
        <v>1</v>
      </c>
      <c r="O922" s="13">
        <v>1</v>
      </c>
      <c r="P922" s="11">
        <v>1</v>
      </c>
      <c r="Q922" s="12">
        <v>0</v>
      </c>
      <c r="R922" s="13">
        <v>1</v>
      </c>
    </row>
    <row r="923" spans="2:18" x14ac:dyDescent="0.3">
      <c r="B923" s="7" t="s">
        <v>909</v>
      </c>
      <c r="C923" s="3">
        <v>1328.35</v>
      </c>
      <c r="D923" s="3">
        <v>587200</v>
      </c>
      <c r="E923" s="3">
        <v>1155.1399999999999</v>
      </c>
      <c r="F923" s="3">
        <v>636800</v>
      </c>
      <c r="G923" s="3">
        <v>306.55</v>
      </c>
      <c r="H923" s="10">
        <v>1.0844686648501363</v>
      </c>
      <c r="I923" s="4">
        <v>0.52324806708139904</v>
      </c>
      <c r="J923" s="10">
        <v>0.56022217497608162</v>
      </c>
      <c r="K923" s="4">
        <v>0.59345063538611931</v>
      </c>
      <c r="L923" s="4">
        <v>0.99006622516556286</v>
      </c>
      <c r="M923" s="11">
        <v>0</v>
      </c>
      <c r="N923" s="12">
        <v>1</v>
      </c>
      <c r="O923" s="13">
        <v>1</v>
      </c>
      <c r="P923" s="11">
        <v>1</v>
      </c>
      <c r="Q923" s="12">
        <v>0</v>
      </c>
      <c r="R923" s="13">
        <v>1</v>
      </c>
    </row>
    <row r="924" spans="2:18" x14ac:dyDescent="0.3">
      <c r="B924" s="7" t="s">
        <v>910</v>
      </c>
      <c r="C924" s="3">
        <v>3249.0199999999995</v>
      </c>
      <c r="D924" s="3">
        <v>774400</v>
      </c>
      <c r="E924" s="3">
        <v>994.30000000000018</v>
      </c>
      <c r="F924" s="3">
        <v>656000</v>
      </c>
      <c r="G924" s="3">
        <v>307.64999999999998</v>
      </c>
      <c r="H924" s="10">
        <v>0.84710743801652888</v>
      </c>
      <c r="I924" s="4">
        <v>0.52324806708139904</v>
      </c>
      <c r="J924" s="10">
        <v>0.56022217497608162</v>
      </c>
      <c r="K924" s="4">
        <v>0.61181739946800184</v>
      </c>
      <c r="L924" s="4">
        <v>1.0844686648501363</v>
      </c>
      <c r="M924" s="11">
        <v>0</v>
      </c>
      <c r="N924" s="12">
        <v>1</v>
      </c>
      <c r="O924" s="13">
        <v>1</v>
      </c>
      <c r="P924" s="11">
        <v>1</v>
      </c>
      <c r="Q924" s="12">
        <v>0</v>
      </c>
      <c r="R924" s="13">
        <v>1</v>
      </c>
    </row>
    <row r="925" spans="2:18" x14ac:dyDescent="0.3">
      <c r="B925" s="7" t="s">
        <v>911</v>
      </c>
      <c r="C925" s="3">
        <v>3667.98</v>
      </c>
      <c r="D925" s="3">
        <v>833600</v>
      </c>
      <c r="E925" s="3">
        <v>741.11999999999989</v>
      </c>
      <c r="F925" s="3">
        <v>672000</v>
      </c>
      <c r="G925" s="3">
        <v>311.10000000000002</v>
      </c>
      <c r="H925" s="10">
        <v>0.80614203454894429</v>
      </c>
      <c r="I925" s="4">
        <v>0.52324806708139904</v>
      </c>
      <c r="J925" s="10">
        <v>0.56220362967417836</v>
      </c>
      <c r="K925" s="4">
        <v>0.63019520861662914</v>
      </c>
      <c r="L925" s="4">
        <v>1.0844686648501363</v>
      </c>
      <c r="M925" s="11">
        <v>0</v>
      </c>
      <c r="N925" s="12">
        <v>1</v>
      </c>
      <c r="O925" s="13">
        <v>1</v>
      </c>
      <c r="P925" s="11">
        <v>1</v>
      </c>
      <c r="Q925" s="12">
        <v>0</v>
      </c>
      <c r="R925" s="13">
        <v>1</v>
      </c>
    </row>
    <row r="926" spans="2:18" x14ac:dyDescent="0.3">
      <c r="B926" s="7" t="s">
        <v>912</v>
      </c>
      <c r="C926" s="3">
        <v>5211.8600000000006</v>
      </c>
      <c r="D926" s="3">
        <v>1140800</v>
      </c>
      <c r="E926" s="3">
        <v>825.99</v>
      </c>
      <c r="F926" s="3">
        <v>721600</v>
      </c>
      <c r="G926" s="3">
        <v>313.10000000000002</v>
      </c>
      <c r="H926" s="10">
        <v>0.63253856942496489</v>
      </c>
      <c r="I926" s="4">
        <v>0.52324806708139904</v>
      </c>
      <c r="J926" s="10">
        <v>0.57728472310294565</v>
      </c>
      <c r="K926" s="4">
        <v>0.64831751763932366</v>
      </c>
      <c r="L926" s="4">
        <v>1.0844686648501363</v>
      </c>
      <c r="M926" s="11">
        <v>0</v>
      </c>
      <c r="N926" s="12">
        <v>1</v>
      </c>
      <c r="O926" s="13">
        <v>1</v>
      </c>
      <c r="P926" s="11">
        <v>1</v>
      </c>
      <c r="Q926" s="12">
        <v>0</v>
      </c>
      <c r="R926" s="13">
        <v>1</v>
      </c>
    </row>
    <row r="927" spans="2:18" x14ac:dyDescent="0.3">
      <c r="B927" s="7" t="s">
        <v>913</v>
      </c>
      <c r="C927" s="3">
        <v>3544.51</v>
      </c>
      <c r="D927" s="3">
        <v>1313600</v>
      </c>
      <c r="E927" s="3">
        <v>727.6</v>
      </c>
      <c r="F927" s="3">
        <v>774400</v>
      </c>
      <c r="G927" s="3">
        <v>310.05</v>
      </c>
      <c r="H927" s="10">
        <v>0.58952496954933009</v>
      </c>
      <c r="I927" s="4">
        <v>0.52324806708139904</v>
      </c>
      <c r="J927" s="10">
        <v>0.57728472310294565</v>
      </c>
      <c r="K927" s="4">
        <v>0.64831751763932366</v>
      </c>
      <c r="L927" s="4">
        <v>1.0844686648501363</v>
      </c>
      <c r="M927" s="11">
        <v>0</v>
      </c>
      <c r="N927" s="12">
        <v>1</v>
      </c>
      <c r="O927" s="13">
        <v>1</v>
      </c>
      <c r="P927" s="11">
        <v>1</v>
      </c>
      <c r="Q927" s="12">
        <v>0</v>
      </c>
      <c r="R927" s="13">
        <v>1</v>
      </c>
    </row>
    <row r="928" spans="2:18" x14ac:dyDescent="0.3">
      <c r="B928" s="7" t="s">
        <v>914</v>
      </c>
      <c r="C928" s="3">
        <v>3699.1200000000003</v>
      </c>
      <c r="D928" s="3">
        <v>1393600</v>
      </c>
      <c r="E928" s="3">
        <v>502.90000000000003</v>
      </c>
      <c r="F928" s="3">
        <v>824000</v>
      </c>
      <c r="G928" s="3">
        <v>310.05</v>
      </c>
      <c r="H928" s="10">
        <v>0.59127439724454645</v>
      </c>
      <c r="I928" s="4">
        <v>0.52324806708139904</v>
      </c>
      <c r="J928" s="10">
        <v>0.587669665159954</v>
      </c>
      <c r="K928" s="4">
        <v>0.64831751763932366</v>
      </c>
      <c r="L928" s="4">
        <v>1.0844686648501363</v>
      </c>
      <c r="M928" s="11">
        <v>0</v>
      </c>
      <c r="N928" s="12">
        <v>1</v>
      </c>
      <c r="O928" s="13">
        <v>1</v>
      </c>
      <c r="P928" s="11">
        <v>1</v>
      </c>
      <c r="Q928" s="12">
        <v>0</v>
      </c>
      <c r="R928" s="13">
        <v>1</v>
      </c>
    </row>
    <row r="929" spans="2:18" x14ac:dyDescent="0.3">
      <c r="B929" s="7" t="s">
        <v>915</v>
      </c>
      <c r="C929" s="3">
        <v>3583.1</v>
      </c>
      <c r="D929" s="3">
        <v>1448000</v>
      </c>
      <c r="E929" s="3">
        <v>410.11</v>
      </c>
      <c r="F929" s="3">
        <v>788800</v>
      </c>
      <c r="G929" s="3">
        <v>311.7</v>
      </c>
      <c r="H929" s="10">
        <v>0.54475138121546962</v>
      </c>
      <c r="I929" s="4">
        <v>0.52997937027475572</v>
      </c>
      <c r="J929" s="10">
        <v>0.59039968339693827</v>
      </c>
      <c r="K929" s="4">
        <v>0.64831751763932366</v>
      </c>
      <c r="L929" s="4">
        <v>1.0844686648501363</v>
      </c>
      <c r="M929" s="11">
        <v>0</v>
      </c>
      <c r="N929" s="12">
        <v>0</v>
      </c>
      <c r="O929" s="13">
        <v>0</v>
      </c>
      <c r="P929" s="11">
        <v>1</v>
      </c>
      <c r="Q929" s="12">
        <v>1</v>
      </c>
      <c r="R929" s="13">
        <v>2</v>
      </c>
    </row>
    <row r="930" spans="2:18" x14ac:dyDescent="0.3">
      <c r="B930" s="7" t="s">
        <v>916</v>
      </c>
      <c r="C930" s="3">
        <v>4689.8200000000006</v>
      </c>
      <c r="D930" s="3">
        <v>1460800</v>
      </c>
      <c r="E930" s="3">
        <v>660.56999999999994</v>
      </c>
      <c r="F930" s="3">
        <v>771200</v>
      </c>
      <c r="G930" s="3">
        <v>309.39999999999998</v>
      </c>
      <c r="H930" s="10">
        <v>0.5279299014238773</v>
      </c>
      <c r="I930" s="4">
        <v>0.54161277833584465</v>
      </c>
      <c r="J930" s="10">
        <v>0.59039968339693827</v>
      </c>
      <c r="K930" s="4">
        <v>0.64831751763932366</v>
      </c>
      <c r="L930" s="4">
        <v>1.0844686648501363</v>
      </c>
      <c r="M930" s="11">
        <v>1</v>
      </c>
      <c r="N930" s="12">
        <v>0</v>
      </c>
      <c r="O930" s="13">
        <v>1</v>
      </c>
      <c r="P930" s="11">
        <v>0</v>
      </c>
      <c r="Q930" s="12">
        <v>1</v>
      </c>
      <c r="R930" s="13">
        <v>1</v>
      </c>
    </row>
    <row r="931" spans="2:18" x14ac:dyDescent="0.3">
      <c r="B931" s="7" t="s">
        <v>917</v>
      </c>
      <c r="C931" s="3">
        <v>2816.39</v>
      </c>
      <c r="D931" s="3">
        <v>1462400</v>
      </c>
      <c r="E931" s="3">
        <v>486.35000000000008</v>
      </c>
      <c r="F931" s="3">
        <v>772800</v>
      </c>
      <c r="G931" s="3">
        <v>313.7</v>
      </c>
      <c r="H931" s="10">
        <v>0.52844638949671774</v>
      </c>
      <c r="I931" s="4">
        <v>0.54161277833584465</v>
      </c>
      <c r="J931" s="10">
        <v>0.59039968339693827</v>
      </c>
      <c r="K931" s="4">
        <v>0.64831751763932366</v>
      </c>
      <c r="L931" s="4">
        <v>1.0844686648501363</v>
      </c>
      <c r="M931" s="11">
        <v>1</v>
      </c>
      <c r="N931" s="12">
        <v>0</v>
      </c>
      <c r="O931" s="13">
        <v>1</v>
      </c>
      <c r="P931" s="11">
        <v>0</v>
      </c>
      <c r="Q931" s="12">
        <v>1</v>
      </c>
      <c r="R931" s="13">
        <v>1</v>
      </c>
    </row>
    <row r="932" spans="2:18" x14ac:dyDescent="0.3">
      <c r="B932" s="7" t="s">
        <v>918</v>
      </c>
      <c r="C932" s="3">
        <v>2777.27</v>
      </c>
      <c r="D932" s="3">
        <v>1488000</v>
      </c>
      <c r="E932" s="3">
        <v>541.32999999999993</v>
      </c>
      <c r="F932" s="3">
        <v>748800</v>
      </c>
      <c r="G932" s="3">
        <v>307.95</v>
      </c>
      <c r="H932" s="10">
        <v>0.50322580645161286</v>
      </c>
      <c r="I932" s="4">
        <v>0.54067513328578165</v>
      </c>
      <c r="J932" s="10">
        <v>0.59039968339693827</v>
      </c>
      <c r="K932" s="4">
        <v>0.64831751763932366</v>
      </c>
      <c r="L932" s="4">
        <v>1.0844686648501363</v>
      </c>
      <c r="M932" s="11">
        <v>1</v>
      </c>
      <c r="N932" s="12">
        <v>0</v>
      </c>
      <c r="O932" s="13">
        <v>1</v>
      </c>
      <c r="P932" s="11">
        <v>0</v>
      </c>
      <c r="Q932" s="12">
        <v>1</v>
      </c>
      <c r="R932" s="13">
        <v>1</v>
      </c>
    </row>
    <row r="933" spans="2:18" x14ac:dyDescent="0.3">
      <c r="B933" s="7" t="s">
        <v>919</v>
      </c>
      <c r="C933" s="3">
        <v>6748.0999999999995</v>
      </c>
      <c r="D933" s="3">
        <v>1905600</v>
      </c>
      <c r="E933" s="3">
        <v>14431.209999999997</v>
      </c>
      <c r="F933" s="3">
        <v>2096000</v>
      </c>
      <c r="G933" s="3">
        <v>302.3</v>
      </c>
      <c r="H933" s="10">
        <v>1.0999160369437448</v>
      </c>
      <c r="I933" s="4">
        <v>0.5283172674785076</v>
      </c>
      <c r="J933" s="10">
        <v>0.587669665159954</v>
      </c>
      <c r="K933" s="4">
        <v>0.64831751763932366</v>
      </c>
      <c r="L933" s="4">
        <v>1.0844686648501363</v>
      </c>
      <c r="M933" s="11">
        <v>1</v>
      </c>
      <c r="N933" s="12">
        <v>1</v>
      </c>
      <c r="O933" s="13">
        <v>2</v>
      </c>
      <c r="P933" s="11">
        <v>0</v>
      </c>
      <c r="Q933" s="12">
        <v>0</v>
      </c>
      <c r="R933" s="13">
        <v>0</v>
      </c>
    </row>
    <row r="934" spans="2:18" x14ac:dyDescent="0.3">
      <c r="B934" s="7" t="s">
        <v>920</v>
      </c>
      <c r="C934" s="3">
        <v>11364.470000000001</v>
      </c>
      <c r="D934" s="3">
        <v>1928000</v>
      </c>
      <c r="E934" s="3">
        <v>9994.09</v>
      </c>
      <c r="F934" s="3">
        <v>2108800</v>
      </c>
      <c r="G934" s="3">
        <v>309.25</v>
      </c>
      <c r="H934" s="10">
        <v>1.0937759336099586</v>
      </c>
      <c r="I934" s="4">
        <v>0.5283172674785076</v>
      </c>
      <c r="J934" s="10">
        <v>0.587669665159954</v>
      </c>
      <c r="K934" s="4">
        <v>0.7210736969143231</v>
      </c>
      <c r="L934" s="4">
        <v>1.0999160369437448</v>
      </c>
      <c r="M934" s="11">
        <v>0</v>
      </c>
      <c r="N934" s="12">
        <v>1</v>
      </c>
      <c r="O934" s="13">
        <v>1</v>
      </c>
      <c r="P934" s="11">
        <v>1</v>
      </c>
      <c r="Q934" s="12">
        <v>0</v>
      </c>
      <c r="R934" s="13">
        <v>1</v>
      </c>
    </row>
    <row r="935" spans="2:18" x14ac:dyDescent="0.3">
      <c r="B935" s="7" t="s">
        <v>921</v>
      </c>
      <c r="C935" s="3">
        <v>6320.22</v>
      </c>
      <c r="D935" s="3">
        <v>1990400</v>
      </c>
      <c r="E935" s="3">
        <v>4691.82</v>
      </c>
      <c r="F935" s="3">
        <v>1980800</v>
      </c>
      <c r="G935" s="3">
        <v>307.35000000000002</v>
      </c>
      <c r="H935" s="10">
        <v>0.99517684887459812</v>
      </c>
      <c r="I935" s="4">
        <v>0.5283172674785076</v>
      </c>
      <c r="J935" s="10">
        <v>0.587669665159954</v>
      </c>
      <c r="K935" s="4">
        <v>0.81638338541584043</v>
      </c>
      <c r="L935" s="4">
        <v>1.0999160369437448</v>
      </c>
      <c r="M935" s="11">
        <v>0</v>
      </c>
      <c r="N935" s="12">
        <v>1</v>
      </c>
      <c r="O935" s="13">
        <v>1</v>
      </c>
      <c r="P935" s="11">
        <v>1</v>
      </c>
      <c r="Q935" s="12">
        <v>0</v>
      </c>
      <c r="R935" s="13">
        <v>1</v>
      </c>
    </row>
    <row r="936" spans="2:18" x14ac:dyDescent="0.3">
      <c r="B936" s="7" t="s">
        <v>922</v>
      </c>
      <c r="C936" s="3">
        <v>5061.2900000000009</v>
      </c>
      <c r="D936" s="3">
        <v>1944000</v>
      </c>
      <c r="E936" s="3">
        <v>2667.09</v>
      </c>
      <c r="F936" s="3">
        <v>1713600</v>
      </c>
      <c r="G936" s="3">
        <v>306.64999999999998</v>
      </c>
      <c r="H936" s="10">
        <v>0.88148148148148153</v>
      </c>
      <c r="I936" s="4">
        <v>0.5283172674785076</v>
      </c>
      <c r="J936" s="10">
        <v>0.59039968339693827</v>
      </c>
      <c r="K936" s="4">
        <v>0.8828471348037874</v>
      </c>
      <c r="L936" s="4">
        <v>1.0999160369437448</v>
      </c>
      <c r="M936" s="11">
        <v>0</v>
      </c>
      <c r="N936" s="12">
        <v>1</v>
      </c>
      <c r="O936" s="13">
        <v>1</v>
      </c>
      <c r="P936" s="11">
        <v>1</v>
      </c>
      <c r="Q936" s="12">
        <v>0</v>
      </c>
      <c r="R936" s="13">
        <v>1</v>
      </c>
    </row>
    <row r="937" spans="2:18" x14ac:dyDescent="0.3">
      <c r="B937" s="7" t="s">
        <v>923</v>
      </c>
      <c r="C937" s="3">
        <v>5519.0999999999995</v>
      </c>
      <c r="D937" s="3">
        <v>2035200</v>
      </c>
      <c r="E937" s="3">
        <v>4779.6000000000004</v>
      </c>
      <c r="F937" s="3">
        <v>1606400</v>
      </c>
      <c r="G937" s="3">
        <v>303.75</v>
      </c>
      <c r="H937" s="10">
        <v>0.78930817610062898</v>
      </c>
      <c r="I937" s="4">
        <v>0.54067513328578165</v>
      </c>
      <c r="J937" s="10">
        <v>0.61018108846736796</v>
      </c>
      <c r="K937" s="4">
        <v>0.90862766740250189</v>
      </c>
      <c r="L937" s="4">
        <v>1.0999160369437448</v>
      </c>
      <c r="M937" s="11">
        <v>0</v>
      </c>
      <c r="N937" s="12">
        <v>1</v>
      </c>
      <c r="O937" s="13">
        <v>1</v>
      </c>
      <c r="P937" s="11">
        <v>1</v>
      </c>
      <c r="Q937" s="12">
        <v>0</v>
      </c>
      <c r="R937" s="13">
        <v>1</v>
      </c>
    </row>
    <row r="938" spans="2:18" x14ac:dyDescent="0.3">
      <c r="B938" s="7" t="s">
        <v>924</v>
      </c>
      <c r="C938" s="3">
        <v>9802.9200000000019</v>
      </c>
      <c r="D938" s="3">
        <v>2272000</v>
      </c>
      <c r="E938" s="3">
        <v>11958.49</v>
      </c>
      <c r="F938" s="3">
        <v>1732800</v>
      </c>
      <c r="G938" s="3">
        <v>287.7</v>
      </c>
      <c r="H938" s="10">
        <v>0.76267605633802815</v>
      </c>
      <c r="I938" s="4">
        <v>0.56275415938035234</v>
      </c>
      <c r="J938" s="10">
        <v>0.63081317455757713</v>
      </c>
      <c r="K938" s="4">
        <v>0.90862766740250189</v>
      </c>
      <c r="L938" s="4">
        <v>1.0999160369437448</v>
      </c>
      <c r="M938" s="11">
        <v>0</v>
      </c>
      <c r="N938" s="12">
        <v>1</v>
      </c>
      <c r="O938" s="13">
        <v>1</v>
      </c>
      <c r="P938" s="11">
        <v>1</v>
      </c>
      <c r="Q938" s="12">
        <v>0</v>
      </c>
      <c r="R938" s="13">
        <v>1</v>
      </c>
    </row>
    <row r="939" spans="2:18" x14ac:dyDescent="0.3">
      <c r="B939" s="7" t="s">
        <v>925</v>
      </c>
      <c r="C939" s="3">
        <v>8855.590000000002</v>
      </c>
      <c r="D939" s="3">
        <v>2332800</v>
      </c>
      <c r="E939" s="3">
        <v>10194.07</v>
      </c>
      <c r="F939" s="3">
        <v>1752000</v>
      </c>
      <c r="G939" s="3">
        <v>281.60000000000002</v>
      </c>
      <c r="H939" s="10">
        <v>0.75102880658436211</v>
      </c>
      <c r="I939" s="4">
        <v>0.58154954193676178</v>
      </c>
      <c r="J939" s="10">
        <v>0.69760731288149658</v>
      </c>
      <c r="K939" s="4">
        <v>0.90862766740250189</v>
      </c>
      <c r="L939" s="4">
        <v>1.0999160369437448</v>
      </c>
      <c r="M939" s="11">
        <v>0</v>
      </c>
      <c r="N939" s="12">
        <v>1</v>
      </c>
      <c r="O939" s="13">
        <v>1</v>
      </c>
      <c r="P939" s="11">
        <v>1</v>
      </c>
      <c r="Q939" s="12">
        <v>0</v>
      </c>
      <c r="R939" s="13">
        <v>1</v>
      </c>
    </row>
    <row r="940" spans="2:18" ht="15" thickBot="1" x14ac:dyDescent="0.35">
      <c r="B940" s="7" t="s">
        <v>926</v>
      </c>
      <c r="C940" s="3">
        <v>7728.3600000000015</v>
      </c>
      <c r="D940" s="3">
        <v>2555200</v>
      </c>
      <c r="E940" s="3">
        <v>5635.05</v>
      </c>
      <c r="F940" s="3">
        <v>1699200</v>
      </c>
      <c r="G940" s="3">
        <v>276.95</v>
      </c>
      <c r="H940" s="10">
        <v>0.66499686912961808</v>
      </c>
      <c r="I940" s="4">
        <v>0.58859731735464205</v>
      </c>
      <c r="J940" s="10">
        <v>0.75685243146119507</v>
      </c>
      <c r="K940" s="4">
        <v>0.90862766740250189</v>
      </c>
      <c r="L940" s="4">
        <v>1.0999160369437448</v>
      </c>
      <c r="M940" s="11">
        <v>1</v>
      </c>
      <c r="N940" s="12">
        <v>0</v>
      </c>
      <c r="O940" s="13">
        <v>1</v>
      </c>
      <c r="P940" s="11">
        <v>0</v>
      </c>
      <c r="Q940" s="12">
        <v>1</v>
      </c>
      <c r="R940" s="13">
        <v>1</v>
      </c>
    </row>
    <row r="941" spans="2:18" ht="15" thickBot="1" x14ac:dyDescent="0.35">
      <c r="B941" s="17" t="s">
        <v>927</v>
      </c>
      <c r="C941" s="18">
        <v>5814.369999999999</v>
      </c>
      <c r="D941" s="18">
        <v>2374400</v>
      </c>
      <c r="E941" s="18">
        <v>3545.400000000001</v>
      </c>
      <c r="F941" s="18">
        <v>1540800</v>
      </c>
      <c r="G941" s="18">
        <v>281.5</v>
      </c>
      <c r="H941" s="19">
        <v>0.64892183288409699</v>
      </c>
      <c r="I941" s="19">
        <v>0.58859731735464205</v>
      </c>
      <c r="J941" s="19">
        <v>0.75685243146119507</v>
      </c>
      <c r="K941" s="19">
        <v>0.90862766740250189</v>
      </c>
      <c r="L941" s="19">
        <v>1.0999160369437448</v>
      </c>
      <c r="M941" s="18">
        <v>1</v>
      </c>
      <c r="N941" s="18">
        <v>0</v>
      </c>
      <c r="O941" s="18">
        <v>1</v>
      </c>
      <c r="P941" s="18">
        <v>0</v>
      </c>
      <c r="Q941" s="18">
        <v>1</v>
      </c>
      <c r="R941" s="18">
        <v>1</v>
      </c>
    </row>
    <row r="942" spans="2:18" x14ac:dyDescent="0.3">
      <c r="B942" s="7" t="s">
        <v>928</v>
      </c>
      <c r="C942" s="3">
        <v>2750.06</v>
      </c>
      <c r="D942" s="3">
        <v>891200</v>
      </c>
      <c r="E942" s="3">
        <v>1128.69</v>
      </c>
      <c r="F942" s="3">
        <v>688000</v>
      </c>
      <c r="G942" s="3">
        <v>284.7</v>
      </c>
      <c r="H942" s="10">
        <v>0.7719928186714542</v>
      </c>
      <c r="I942" s="4">
        <v>0.59083704032074236</v>
      </c>
      <c r="J942" s="10">
        <v>0.75685243146119507</v>
      </c>
      <c r="K942" s="4">
        <v>0.90862766740250189</v>
      </c>
      <c r="L942" s="4">
        <v>1.0999160369437448</v>
      </c>
      <c r="M942" s="11">
        <v>1</v>
      </c>
      <c r="N942" s="12">
        <v>1</v>
      </c>
      <c r="O942" s="13">
        <v>2</v>
      </c>
      <c r="P942" s="11">
        <v>0</v>
      </c>
      <c r="Q942" s="12">
        <v>0</v>
      </c>
      <c r="R942" s="13">
        <v>0</v>
      </c>
    </row>
    <row r="943" spans="2:18" x14ac:dyDescent="0.3">
      <c r="B943" s="7" t="s">
        <v>929</v>
      </c>
      <c r="C943" s="3">
        <v>5282.2000000000007</v>
      </c>
      <c r="D943" s="3">
        <v>1124800</v>
      </c>
      <c r="E943" s="3">
        <v>879.6</v>
      </c>
      <c r="F943" s="3">
        <v>750400</v>
      </c>
      <c r="G943" s="3">
        <v>286.89999999999998</v>
      </c>
      <c r="H943" s="10">
        <v>0.66714082503556182</v>
      </c>
      <c r="I943" s="4">
        <v>0.59083704032074236</v>
      </c>
      <c r="J943" s="10">
        <v>0.75685243146119507</v>
      </c>
      <c r="K943" s="4">
        <v>0.85570094888276704</v>
      </c>
      <c r="L943" s="4">
        <v>1.0999160369437448</v>
      </c>
      <c r="M943" s="11">
        <v>0</v>
      </c>
      <c r="N943" s="12">
        <v>0</v>
      </c>
      <c r="O943" s="13">
        <v>0</v>
      </c>
      <c r="P943" s="11">
        <v>1</v>
      </c>
      <c r="Q943" s="12">
        <v>1</v>
      </c>
      <c r="R943" s="13">
        <v>2</v>
      </c>
    </row>
    <row r="944" spans="2:18" x14ac:dyDescent="0.3">
      <c r="B944" s="7" t="s">
        <v>930</v>
      </c>
      <c r="C944" s="3">
        <v>4765.4299999999994</v>
      </c>
      <c r="D944" s="3">
        <v>1060800</v>
      </c>
      <c r="E944" s="3">
        <v>1230.1399999999999</v>
      </c>
      <c r="F944" s="3">
        <v>793600</v>
      </c>
      <c r="G944" s="3">
        <v>292.55</v>
      </c>
      <c r="H944" s="10">
        <v>0.74811463046757165</v>
      </c>
      <c r="I944" s="4">
        <v>0.59083704032074236</v>
      </c>
      <c r="J944" s="10">
        <v>0.70908481580996197</v>
      </c>
      <c r="K944" s="4">
        <v>0.81638338541584043</v>
      </c>
      <c r="L944" s="4">
        <v>1.0999160369437448</v>
      </c>
      <c r="M944" s="11">
        <v>1</v>
      </c>
      <c r="N944" s="12">
        <v>1</v>
      </c>
      <c r="O944" s="13">
        <v>2</v>
      </c>
      <c r="P944" s="11">
        <v>0</v>
      </c>
      <c r="Q944" s="12">
        <v>0</v>
      </c>
      <c r="R944" s="13">
        <v>0</v>
      </c>
    </row>
    <row r="945" spans="2:18" x14ac:dyDescent="0.3">
      <c r="B945" s="7" t="s">
        <v>931</v>
      </c>
      <c r="C945" s="3">
        <v>2756.68</v>
      </c>
      <c r="D945" s="3">
        <v>1080000</v>
      </c>
      <c r="E945" s="3">
        <v>880.5</v>
      </c>
      <c r="F945" s="3">
        <v>785600</v>
      </c>
      <c r="G945" s="3">
        <v>295.5</v>
      </c>
      <c r="H945" s="10">
        <v>0.72740740740740739</v>
      </c>
      <c r="I945" s="4">
        <v>0.59083704032074236</v>
      </c>
      <c r="J945" s="10">
        <v>0.70762772775156679</v>
      </c>
      <c r="K945" s="4">
        <v>0.79351664071270778</v>
      </c>
      <c r="L945" s="4">
        <v>1.0999160369437448</v>
      </c>
      <c r="M945" s="11">
        <v>0</v>
      </c>
      <c r="N945" s="12">
        <v>1</v>
      </c>
      <c r="O945" s="13">
        <v>1</v>
      </c>
      <c r="P945" s="11">
        <v>1</v>
      </c>
      <c r="Q945" s="12">
        <v>0</v>
      </c>
      <c r="R945" s="13">
        <v>1</v>
      </c>
    </row>
    <row r="946" spans="2:18" x14ac:dyDescent="0.3">
      <c r="B946" s="7" t="s">
        <v>932</v>
      </c>
      <c r="C946" s="3">
        <v>3500.8500000000004</v>
      </c>
      <c r="D946" s="3">
        <v>1067200</v>
      </c>
      <c r="E946" s="3">
        <v>1731.2</v>
      </c>
      <c r="F946" s="3">
        <v>835200</v>
      </c>
      <c r="G946" s="3">
        <v>293.89999999999998</v>
      </c>
      <c r="H946" s="10">
        <v>0.78260869565217395</v>
      </c>
      <c r="I946" s="4">
        <v>0.59083704032074236</v>
      </c>
      <c r="J946" s="10">
        <v>0.69727411622148461</v>
      </c>
      <c r="K946" s="4">
        <v>0.77632165802874786</v>
      </c>
      <c r="L946" s="4">
        <v>1.0999160369437448</v>
      </c>
      <c r="M946" s="11">
        <v>0</v>
      </c>
      <c r="N946" s="12">
        <v>1</v>
      </c>
      <c r="O946" s="13">
        <v>1</v>
      </c>
      <c r="P946" s="11">
        <v>1</v>
      </c>
      <c r="Q946" s="12">
        <v>0</v>
      </c>
      <c r="R946" s="13">
        <v>1</v>
      </c>
    </row>
    <row r="947" spans="2:18" x14ac:dyDescent="0.3">
      <c r="B947" s="7" t="s">
        <v>933</v>
      </c>
      <c r="C947" s="3">
        <v>8697.15</v>
      </c>
      <c r="D947" s="3">
        <v>1028800</v>
      </c>
      <c r="E947" s="3">
        <v>3804.74</v>
      </c>
      <c r="F947" s="3">
        <v>932800</v>
      </c>
      <c r="G947" s="3">
        <v>298</v>
      </c>
      <c r="H947" s="10">
        <v>0.90668740279937787</v>
      </c>
      <c r="I947" s="4">
        <v>0.59083704032074236</v>
      </c>
      <c r="J947" s="10">
        <v>0.73776101893748947</v>
      </c>
      <c r="K947" s="4">
        <v>0.7842835657642877</v>
      </c>
      <c r="L947" s="4">
        <v>1.0999160369437448</v>
      </c>
      <c r="M947" s="11">
        <v>0</v>
      </c>
      <c r="N947" s="12">
        <v>1</v>
      </c>
      <c r="O947" s="13">
        <v>1</v>
      </c>
      <c r="P947" s="11">
        <v>1</v>
      </c>
      <c r="Q947" s="12">
        <v>0</v>
      </c>
      <c r="R947" s="13">
        <v>1</v>
      </c>
    </row>
    <row r="948" spans="2:18" x14ac:dyDescent="0.3">
      <c r="B948" s="7" t="s">
        <v>934</v>
      </c>
      <c r="C948" s="3">
        <v>2358.7800000000002</v>
      </c>
      <c r="D948" s="3">
        <v>1041600</v>
      </c>
      <c r="E948" s="3">
        <v>1244.76</v>
      </c>
      <c r="F948" s="3">
        <v>956800</v>
      </c>
      <c r="G948" s="3">
        <v>302.55</v>
      </c>
      <c r="H948" s="10">
        <v>0.91858678955453144</v>
      </c>
      <c r="I948" s="4">
        <v>0.63450997397420938</v>
      </c>
      <c r="J948" s="10">
        <v>0.74957171852596693</v>
      </c>
      <c r="K948" s="4">
        <v>0.81235150244584209</v>
      </c>
      <c r="L948" s="4">
        <v>1.0999160369437448</v>
      </c>
      <c r="M948" s="11">
        <v>0</v>
      </c>
      <c r="N948" s="12">
        <v>1</v>
      </c>
      <c r="O948" s="13">
        <v>1</v>
      </c>
      <c r="P948" s="11">
        <v>1</v>
      </c>
      <c r="Q948" s="12">
        <v>0</v>
      </c>
      <c r="R948" s="13">
        <v>1</v>
      </c>
    </row>
    <row r="949" spans="2:18" x14ac:dyDescent="0.3">
      <c r="B949" s="7" t="s">
        <v>935</v>
      </c>
      <c r="C949" s="3">
        <v>3030.8900000000008</v>
      </c>
      <c r="D949" s="3">
        <v>1033600</v>
      </c>
      <c r="E949" s="3">
        <v>1451.46</v>
      </c>
      <c r="F949" s="3">
        <v>924800</v>
      </c>
      <c r="G949" s="3">
        <v>306.64999999999998</v>
      </c>
      <c r="H949" s="10">
        <v>0.89473684210526316</v>
      </c>
      <c r="I949" s="4">
        <v>0.66097811006823781</v>
      </c>
      <c r="J949" s="10">
        <v>0.75685243146119507</v>
      </c>
      <c r="K949" s="4">
        <v>0.88778296181095562</v>
      </c>
      <c r="L949" s="4">
        <v>1.0999160369437448</v>
      </c>
      <c r="M949" s="11">
        <v>0</v>
      </c>
      <c r="N949" s="12">
        <v>1</v>
      </c>
      <c r="O949" s="13">
        <v>1</v>
      </c>
      <c r="P949" s="11">
        <v>1</v>
      </c>
      <c r="Q949" s="12">
        <v>0</v>
      </c>
      <c r="R949" s="13">
        <v>1</v>
      </c>
    </row>
    <row r="950" spans="2:18" x14ac:dyDescent="0.3">
      <c r="B950" s="7" t="s">
        <v>936</v>
      </c>
      <c r="C950" s="3">
        <v>5032.7800000000007</v>
      </c>
      <c r="D950" s="3">
        <v>1118400</v>
      </c>
      <c r="E950" s="3">
        <v>3267.75</v>
      </c>
      <c r="F950" s="3">
        <v>881600</v>
      </c>
      <c r="G950" s="3">
        <v>292.5</v>
      </c>
      <c r="H950" s="10">
        <v>0.78826895565092991</v>
      </c>
      <c r="I950" s="4">
        <v>0.66660483605907594</v>
      </c>
      <c r="J950" s="10">
        <v>0.76733443750474117</v>
      </c>
      <c r="K950" s="4">
        <v>0.89772448227879187</v>
      </c>
      <c r="L950" s="4">
        <v>1.0999160369437448</v>
      </c>
      <c r="M950" s="11">
        <v>0</v>
      </c>
      <c r="N950" s="12">
        <v>1</v>
      </c>
      <c r="O950" s="13">
        <v>1</v>
      </c>
      <c r="P950" s="11">
        <v>1</v>
      </c>
      <c r="Q950" s="12">
        <v>0</v>
      </c>
      <c r="R950" s="13">
        <v>1</v>
      </c>
    </row>
    <row r="951" spans="2:18" x14ac:dyDescent="0.3">
      <c r="B951" s="7" t="s">
        <v>937</v>
      </c>
      <c r="C951" s="3">
        <v>7030.2199999999993</v>
      </c>
      <c r="D951" s="3">
        <v>1161600</v>
      </c>
      <c r="E951" s="3">
        <v>3173.22</v>
      </c>
      <c r="F951" s="3">
        <v>945600</v>
      </c>
      <c r="G951" s="3">
        <v>289.89999999999998</v>
      </c>
      <c r="H951" s="10">
        <v>0.81404958677685946</v>
      </c>
      <c r="I951" s="4">
        <v>0.71234076181444594</v>
      </c>
      <c r="J951" s="10">
        <v>0.77730075716181402</v>
      </c>
      <c r="K951" s="4">
        <v>0.89772448227879187</v>
      </c>
      <c r="L951" s="4">
        <v>1.0999160369437448</v>
      </c>
      <c r="M951" s="11">
        <v>0</v>
      </c>
      <c r="N951" s="12">
        <v>1</v>
      </c>
      <c r="O951" s="13">
        <v>1</v>
      </c>
      <c r="P951" s="11">
        <v>1</v>
      </c>
      <c r="Q951" s="12">
        <v>0</v>
      </c>
      <c r="R951" s="13">
        <v>1</v>
      </c>
    </row>
    <row r="952" spans="2:18" x14ac:dyDescent="0.3">
      <c r="B952" s="7" t="s">
        <v>938</v>
      </c>
      <c r="C952" s="3">
        <v>3619.72</v>
      </c>
      <c r="D952" s="3">
        <v>1300800</v>
      </c>
      <c r="E952" s="3">
        <v>1913.34</v>
      </c>
      <c r="F952" s="3">
        <v>952000</v>
      </c>
      <c r="G952" s="3">
        <v>288.2</v>
      </c>
      <c r="H952" s="10">
        <v>0.7318573185731857</v>
      </c>
      <c r="I952" s="4">
        <v>0.74293782470253056</v>
      </c>
      <c r="J952" s="10">
        <v>0.78543882565155188</v>
      </c>
      <c r="K952" s="4">
        <v>0.89772448227879187</v>
      </c>
      <c r="L952" s="4">
        <v>1.0999160369437448</v>
      </c>
      <c r="M952" s="11">
        <v>0</v>
      </c>
      <c r="N952" s="12">
        <v>0</v>
      </c>
      <c r="O952" s="13">
        <v>0</v>
      </c>
      <c r="P952" s="11">
        <v>1</v>
      </c>
      <c r="Q952" s="12">
        <v>1</v>
      </c>
      <c r="R952" s="13">
        <v>2</v>
      </c>
    </row>
    <row r="953" spans="2:18" x14ac:dyDescent="0.3">
      <c r="B953" s="7" t="s">
        <v>939</v>
      </c>
      <c r="C953" s="3">
        <v>2230.5</v>
      </c>
      <c r="D953" s="3">
        <v>1350400</v>
      </c>
      <c r="E953" s="3">
        <v>2308.2599999999998</v>
      </c>
      <c r="F953" s="3">
        <v>976000</v>
      </c>
      <c r="G953" s="3">
        <v>283.75</v>
      </c>
      <c r="H953" s="10">
        <v>0.72274881516587675</v>
      </c>
      <c r="I953" s="4">
        <v>0.74405030249397519</v>
      </c>
      <c r="J953" s="10">
        <v>0.78543882565155188</v>
      </c>
      <c r="K953" s="4">
        <v>0.89772448227879187</v>
      </c>
      <c r="L953" s="4">
        <v>1.0999160369437448</v>
      </c>
      <c r="M953" s="11">
        <v>1</v>
      </c>
      <c r="N953" s="12">
        <v>0</v>
      </c>
      <c r="O953" s="13">
        <v>1</v>
      </c>
      <c r="P953" s="11">
        <v>0</v>
      </c>
      <c r="Q953" s="12">
        <v>1</v>
      </c>
      <c r="R953" s="13">
        <v>1</v>
      </c>
    </row>
    <row r="954" spans="2:18" x14ac:dyDescent="0.3">
      <c r="B954" s="7" t="s">
        <v>940</v>
      </c>
      <c r="C954" s="3">
        <v>1833.4</v>
      </c>
      <c r="D954" s="3">
        <v>1358400</v>
      </c>
      <c r="E954" s="3">
        <v>1235.71</v>
      </c>
      <c r="F954" s="3">
        <v>977600</v>
      </c>
      <c r="G954" s="3">
        <v>285.05</v>
      </c>
      <c r="H954" s="10">
        <v>0.71967020023557127</v>
      </c>
      <c r="I954" s="4">
        <v>0.73074484078174118</v>
      </c>
      <c r="J954" s="10">
        <v>0.77730075716181402</v>
      </c>
      <c r="K954" s="4">
        <v>0.88479532163742691</v>
      </c>
      <c r="L954" s="4">
        <v>1.0937759336099586</v>
      </c>
      <c r="M954" s="11">
        <v>1</v>
      </c>
      <c r="N954" s="12">
        <v>0</v>
      </c>
      <c r="O954" s="13">
        <v>1</v>
      </c>
      <c r="P954" s="11">
        <v>0</v>
      </c>
      <c r="Q954" s="12">
        <v>1</v>
      </c>
      <c r="R954" s="13">
        <v>1</v>
      </c>
    </row>
    <row r="955" spans="2:18" x14ac:dyDescent="0.3">
      <c r="B955" s="7" t="s">
        <v>941</v>
      </c>
      <c r="C955" s="3">
        <v>2597.0100000000002</v>
      </c>
      <c r="D955" s="3">
        <v>1406400</v>
      </c>
      <c r="E955" s="3">
        <v>1646.48</v>
      </c>
      <c r="F955" s="3">
        <v>964800</v>
      </c>
      <c r="G955" s="3">
        <v>283.85000000000002</v>
      </c>
      <c r="H955" s="10">
        <v>0.68600682593856654</v>
      </c>
      <c r="I955" s="4">
        <v>0.72624275934702476</v>
      </c>
      <c r="J955" s="10">
        <v>0.76733443750474117</v>
      </c>
      <c r="K955" s="4">
        <v>0.83090756045301495</v>
      </c>
      <c r="L955" s="4">
        <v>0.99517684887459812</v>
      </c>
      <c r="M955" s="11">
        <v>1</v>
      </c>
      <c r="N955" s="12">
        <v>0</v>
      </c>
      <c r="O955" s="13">
        <v>1</v>
      </c>
      <c r="P955" s="11">
        <v>0</v>
      </c>
      <c r="Q955" s="12">
        <v>1</v>
      </c>
      <c r="R955" s="13">
        <v>1</v>
      </c>
    </row>
    <row r="956" spans="2:18" x14ac:dyDescent="0.3">
      <c r="B956" s="7" t="s">
        <v>942</v>
      </c>
      <c r="C956" s="3">
        <v>2597.96</v>
      </c>
      <c r="D956" s="3">
        <v>1427200</v>
      </c>
      <c r="E956" s="3">
        <v>1223.48</v>
      </c>
      <c r="F956" s="3">
        <v>945600</v>
      </c>
      <c r="G956" s="3">
        <v>282.10000000000002</v>
      </c>
      <c r="H956" s="10">
        <v>0.66255605381165916</v>
      </c>
      <c r="I956" s="4">
        <v>0.72197916143330043</v>
      </c>
      <c r="J956" s="10">
        <v>0.75685243146119507</v>
      </c>
      <c r="K956" s="4">
        <v>0.7954935287696866</v>
      </c>
      <c r="L956" s="4">
        <v>0.91858678955453144</v>
      </c>
      <c r="M956" s="11">
        <v>1</v>
      </c>
      <c r="N956" s="12">
        <v>0</v>
      </c>
      <c r="O956" s="13">
        <v>1</v>
      </c>
      <c r="P956" s="11">
        <v>0</v>
      </c>
      <c r="Q956" s="12">
        <v>1</v>
      </c>
      <c r="R956" s="13">
        <v>1</v>
      </c>
    </row>
    <row r="957" spans="2:18" x14ac:dyDescent="0.3">
      <c r="B957" s="7" t="s">
        <v>943</v>
      </c>
      <c r="C957" s="3">
        <v>7433.0399999999991</v>
      </c>
      <c r="D957" s="3">
        <v>1304000</v>
      </c>
      <c r="E957" s="3">
        <v>2999.1899999999996</v>
      </c>
      <c r="F957" s="3">
        <v>1028800</v>
      </c>
      <c r="G957" s="3">
        <v>298.45</v>
      </c>
      <c r="H957" s="10">
        <v>0.78895705521472392</v>
      </c>
      <c r="I957" s="4">
        <v>0.71125435666132009</v>
      </c>
      <c r="J957" s="10">
        <v>0.74957171852596693</v>
      </c>
      <c r="K957" s="4">
        <v>0.78852876076335465</v>
      </c>
      <c r="L957" s="4">
        <v>0.91858678955453144</v>
      </c>
      <c r="M957" s="11">
        <v>1</v>
      </c>
      <c r="N957" s="12">
        <v>1</v>
      </c>
      <c r="O957" s="13">
        <v>2</v>
      </c>
      <c r="P957" s="11">
        <v>0</v>
      </c>
      <c r="Q957" s="12">
        <v>0</v>
      </c>
      <c r="R957" s="13">
        <v>0</v>
      </c>
    </row>
    <row r="958" spans="2:18" x14ac:dyDescent="0.3">
      <c r="B958" s="7" t="s">
        <v>944</v>
      </c>
      <c r="C958" s="3">
        <v>4045.42</v>
      </c>
      <c r="D958" s="3">
        <v>1347200</v>
      </c>
      <c r="E958" s="3">
        <v>2378.3699999999994</v>
      </c>
      <c r="F958" s="3">
        <v>966400</v>
      </c>
      <c r="G958" s="3">
        <v>293.3</v>
      </c>
      <c r="H958" s="10">
        <v>0.71733966745843225</v>
      </c>
      <c r="I958" s="4">
        <v>0.71125435666132009</v>
      </c>
      <c r="J958" s="10">
        <v>0.74957171852596693</v>
      </c>
      <c r="K958" s="4">
        <v>0.78844098054187839</v>
      </c>
      <c r="L958" s="4">
        <v>0.91858678955453144</v>
      </c>
      <c r="M958" s="11">
        <v>0</v>
      </c>
      <c r="N958" s="12">
        <v>0</v>
      </c>
      <c r="O958" s="13">
        <v>0</v>
      </c>
      <c r="P958" s="11">
        <v>1</v>
      </c>
      <c r="Q958" s="12">
        <v>1</v>
      </c>
      <c r="R958" s="13">
        <v>2</v>
      </c>
    </row>
    <row r="959" spans="2:18" x14ac:dyDescent="0.3">
      <c r="B959" s="7" t="s">
        <v>945</v>
      </c>
      <c r="C959" s="3">
        <v>5381.7899999999991</v>
      </c>
      <c r="D959" s="3">
        <v>1350400</v>
      </c>
      <c r="E959" s="3">
        <v>1380.0600000000002</v>
      </c>
      <c r="F959" s="3">
        <v>1012800</v>
      </c>
      <c r="G959" s="3">
        <v>297.95</v>
      </c>
      <c r="H959" s="10">
        <v>0.75</v>
      </c>
      <c r="I959" s="4">
        <v>0.70950645707846582</v>
      </c>
      <c r="J959" s="10">
        <v>0.73998597452037873</v>
      </c>
      <c r="K959" s="4">
        <v>0.78844098054187839</v>
      </c>
      <c r="L959" s="4">
        <v>0.91858678955453144</v>
      </c>
      <c r="M959" s="11">
        <v>1</v>
      </c>
      <c r="N959" s="12">
        <v>1</v>
      </c>
      <c r="O959" s="13">
        <v>2</v>
      </c>
      <c r="P959" s="11">
        <v>0</v>
      </c>
      <c r="Q959" s="12">
        <v>0</v>
      </c>
      <c r="R959" s="13">
        <v>0</v>
      </c>
    </row>
    <row r="960" spans="2:18" ht="15" thickBot="1" x14ac:dyDescent="0.35">
      <c r="B960" s="7" t="s">
        <v>946</v>
      </c>
      <c r="C960" s="3">
        <v>12980.66</v>
      </c>
      <c r="D960" s="3">
        <v>1665600</v>
      </c>
      <c r="E960" s="3">
        <v>2690.3</v>
      </c>
      <c r="F960" s="3">
        <v>993600</v>
      </c>
      <c r="G960" s="3">
        <v>299.2</v>
      </c>
      <c r="H960" s="10">
        <v>0.59654178674351588</v>
      </c>
      <c r="I960" s="4">
        <v>0.70950645707846582</v>
      </c>
      <c r="J960" s="10">
        <v>0.73998597452037873</v>
      </c>
      <c r="K960" s="4">
        <v>0.78844098054187839</v>
      </c>
      <c r="L960" s="4">
        <v>0.91858678955453144</v>
      </c>
      <c r="M960" s="11">
        <v>0</v>
      </c>
      <c r="N960" s="12">
        <v>0</v>
      </c>
      <c r="O960" s="13">
        <v>0</v>
      </c>
      <c r="P960" s="11">
        <v>1</v>
      </c>
      <c r="Q960" s="12">
        <v>1</v>
      </c>
      <c r="R960" s="13">
        <v>2</v>
      </c>
    </row>
    <row r="961" spans="2:18" ht="15" thickBot="1" x14ac:dyDescent="0.35">
      <c r="B961" s="17" t="s">
        <v>947</v>
      </c>
      <c r="C961" s="18">
        <v>11991.19</v>
      </c>
      <c r="D961" s="18">
        <v>1688000</v>
      </c>
      <c r="E961" s="18">
        <v>3357.8900000000008</v>
      </c>
      <c r="F961" s="18">
        <v>1240000</v>
      </c>
      <c r="G961" s="18">
        <v>309.05</v>
      </c>
      <c r="H961" s="19">
        <v>0.7345971563981043</v>
      </c>
      <c r="I961" s="19">
        <v>0.70950645707846582</v>
      </c>
      <c r="J961" s="19">
        <v>0.73998597452037873</v>
      </c>
      <c r="K961" s="19">
        <v>0.78844098054187839</v>
      </c>
      <c r="L961" s="19">
        <v>0.91858678955453144</v>
      </c>
      <c r="M961" s="18">
        <v>1</v>
      </c>
      <c r="N961" s="18">
        <v>0</v>
      </c>
      <c r="O961" s="18">
        <v>1</v>
      </c>
      <c r="P961" s="18">
        <v>0</v>
      </c>
      <c r="Q961" s="18">
        <v>1</v>
      </c>
      <c r="R961" s="18">
        <v>1</v>
      </c>
    </row>
    <row r="962" spans="2:18" x14ac:dyDescent="0.3">
      <c r="B962" s="7" t="s">
        <v>948</v>
      </c>
      <c r="C962" s="3">
        <v>5705.5199999999995</v>
      </c>
      <c r="D962" s="3">
        <v>769600</v>
      </c>
      <c r="E962" s="3">
        <v>1171.23</v>
      </c>
      <c r="F962" s="3">
        <v>440000</v>
      </c>
      <c r="G962" s="3">
        <v>318.7</v>
      </c>
      <c r="H962" s="10">
        <v>0.5717255717255717</v>
      </c>
      <c r="I962" s="4">
        <v>0.71908756704128651</v>
      </c>
      <c r="J962" s="10">
        <v>0.74135589343283792</v>
      </c>
      <c r="K962" s="4">
        <v>0.78844098054187839</v>
      </c>
      <c r="L962" s="4">
        <v>0.91858678955453144</v>
      </c>
      <c r="M962" s="11">
        <v>1</v>
      </c>
      <c r="N962" s="12">
        <v>0</v>
      </c>
      <c r="O962" s="13">
        <v>1</v>
      </c>
      <c r="P962" s="11">
        <v>0</v>
      </c>
      <c r="Q962" s="12">
        <v>1</v>
      </c>
      <c r="R962" s="13">
        <v>1</v>
      </c>
    </row>
    <row r="963" spans="2:18" x14ac:dyDescent="0.3">
      <c r="B963" s="7" t="s">
        <v>949</v>
      </c>
      <c r="C963" s="3">
        <v>7801.5400000000009</v>
      </c>
      <c r="D963" s="3">
        <v>923200</v>
      </c>
      <c r="E963" s="3">
        <v>2669.56</v>
      </c>
      <c r="F963" s="3">
        <v>528000</v>
      </c>
      <c r="G963" s="3">
        <v>324.89999999999998</v>
      </c>
      <c r="H963" s="10">
        <v>0.5719237435008665</v>
      </c>
      <c r="I963" s="4">
        <v>0.70950645707846582</v>
      </c>
      <c r="J963" s="10">
        <v>0.733227237485645</v>
      </c>
      <c r="K963" s="4">
        <v>0.78844098054187839</v>
      </c>
      <c r="L963" s="4">
        <v>0.91858678955453144</v>
      </c>
      <c r="M963" s="11">
        <v>1</v>
      </c>
      <c r="N963" s="12">
        <v>0</v>
      </c>
      <c r="O963" s="13">
        <v>1</v>
      </c>
      <c r="P963" s="11">
        <v>0</v>
      </c>
      <c r="Q963" s="12">
        <v>1</v>
      </c>
      <c r="R963" s="13">
        <v>1</v>
      </c>
    </row>
    <row r="964" spans="2:18" x14ac:dyDescent="0.3">
      <c r="B964" s="7" t="s">
        <v>950</v>
      </c>
      <c r="C964" s="3">
        <v>2916.33</v>
      </c>
      <c r="D964" s="3">
        <v>956800</v>
      </c>
      <c r="E964" s="3">
        <v>1571.23</v>
      </c>
      <c r="F964" s="3">
        <v>489600</v>
      </c>
      <c r="G964" s="3">
        <v>322.10000000000002</v>
      </c>
      <c r="H964" s="10">
        <v>0.51170568561872909</v>
      </c>
      <c r="I964" s="4">
        <v>0.70950645707846582</v>
      </c>
      <c r="J964" s="10">
        <v>0.733227237485645</v>
      </c>
      <c r="K964" s="4">
        <v>0.78844098054187839</v>
      </c>
      <c r="L964" s="4">
        <v>0.91858678955453144</v>
      </c>
      <c r="M964" s="11">
        <v>1</v>
      </c>
      <c r="N964" s="12">
        <v>0</v>
      </c>
      <c r="O964" s="13">
        <v>1</v>
      </c>
      <c r="P964" s="11">
        <v>0</v>
      </c>
      <c r="Q964" s="12">
        <v>1</v>
      </c>
      <c r="R964" s="13">
        <v>1</v>
      </c>
    </row>
    <row r="965" spans="2:18" x14ac:dyDescent="0.3">
      <c r="B965" s="7" t="s">
        <v>951</v>
      </c>
      <c r="C965" s="3">
        <v>3863.12</v>
      </c>
      <c r="D965" s="3">
        <v>1064000</v>
      </c>
      <c r="E965" s="3">
        <v>1470.7800000000002</v>
      </c>
      <c r="F965" s="3">
        <v>528000</v>
      </c>
      <c r="G965" s="3">
        <v>314.60000000000002</v>
      </c>
      <c r="H965" s="10">
        <v>0.49624060150375937</v>
      </c>
      <c r="I965" s="4">
        <v>0.68014413290683973</v>
      </c>
      <c r="J965" s="10">
        <v>0.72963236299029655</v>
      </c>
      <c r="K965" s="4">
        <v>0.78844098054187839</v>
      </c>
      <c r="L965" s="4">
        <v>0.91858678955453144</v>
      </c>
      <c r="M965" s="11">
        <v>1</v>
      </c>
      <c r="N965" s="12">
        <v>0</v>
      </c>
      <c r="O965" s="13">
        <v>1</v>
      </c>
      <c r="P965" s="11">
        <v>0</v>
      </c>
      <c r="Q965" s="12">
        <v>1</v>
      </c>
      <c r="R965" s="13">
        <v>1</v>
      </c>
    </row>
    <row r="966" spans="2:18" x14ac:dyDescent="0.3">
      <c r="B966" s="7" t="s">
        <v>952</v>
      </c>
      <c r="C966" s="3">
        <v>5614.03</v>
      </c>
      <c r="D966" s="3">
        <v>1224000</v>
      </c>
      <c r="E966" s="3">
        <v>2901.96</v>
      </c>
      <c r="F966" s="3">
        <v>699200</v>
      </c>
      <c r="G966" s="3">
        <v>304.05</v>
      </c>
      <c r="H966" s="10">
        <v>0.57124183006535945</v>
      </c>
      <c r="I966" s="4">
        <v>0.64605248704462337</v>
      </c>
      <c r="J966" s="10">
        <v>0.72730306686953128</v>
      </c>
      <c r="K966" s="4">
        <v>0.78844098054187839</v>
      </c>
      <c r="L966" s="4">
        <v>0.91858678955453144</v>
      </c>
      <c r="M966" s="11">
        <v>1</v>
      </c>
      <c r="N966" s="12">
        <v>0</v>
      </c>
      <c r="O966" s="13">
        <v>1</v>
      </c>
      <c r="P966" s="11">
        <v>0</v>
      </c>
      <c r="Q966" s="12">
        <v>1</v>
      </c>
      <c r="R966" s="13">
        <v>1</v>
      </c>
    </row>
    <row r="967" spans="2:18" x14ac:dyDescent="0.3">
      <c r="B967" s="7" t="s">
        <v>953</v>
      </c>
      <c r="C967" s="3">
        <v>4093.7</v>
      </c>
      <c r="D967" s="3">
        <v>1318400</v>
      </c>
      <c r="E967" s="3">
        <v>1476.45</v>
      </c>
      <c r="F967" s="3">
        <v>708800</v>
      </c>
      <c r="G967" s="3">
        <v>307.8</v>
      </c>
      <c r="H967" s="10">
        <v>0.53762135922330101</v>
      </c>
      <c r="I967" s="4">
        <v>0.59038727593285356</v>
      </c>
      <c r="J967" s="10">
        <v>0.72120950770072401</v>
      </c>
      <c r="K967" s="4">
        <v>0.78844098054187839</v>
      </c>
      <c r="L967" s="4">
        <v>0.91858678955453144</v>
      </c>
      <c r="M967" s="11">
        <v>1</v>
      </c>
      <c r="N967" s="12">
        <v>0</v>
      </c>
      <c r="O967" s="13">
        <v>1</v>
      </c>
      <c r="P967" s="11">
        <v>0</v>
      </c>
      <c r="Q967" s="12">
        <v>1</v>
      </c>
      <c r="R967" s="13">
        <v>1</v>
      </c>
    </row>
    <row r="968" spans="2:18" x14ac:dyDescent="0.3">
      <c r="B968" s="7" t="s">
        <v>954</v>
      </c>
      <c r="C968" s="3">
        <v>8316.56</v>
      </c>
      <c r="D968" s="3">
        <v>1689600</v>
      </c>
      <c r="E968" s="3">
        <v>4710.1899999999996</v>
      </c>
      <c r="F968" s="3">
        <v>1580800</v>
      </c>
      <c r="G968" s="3">
        <v>314.2</v>
      </c>
      <c r="H968" s="10">
        <v>0.93560606060606055</v>
      </c>
      <c r="I968" s="4">
        <v>0.57187420055704274</v>
      </c>
      <c r="J968" s="10">
        <v>0.71850493384700176</v>
      </c>
      <c r="K968" s="4">
        <v>0.75956723891273248</v>
      </c>
      <c r="L968" s="4">
        <v>0.91858678955453144</v>
      </c>
      <c r="M968" s="11">
        <v>1</v>
      </c>
      <c r="N968" s="12">
        <v>1</v>
      </c>
      <c r="O968" s="13">
        <v>2</v>
      </c>
      <c r="P968" s="11">
        <v>0</v>
      </c>
      <c r="Q968" s="12">
        <v>0</v>
      </c>
      <c r="R968" s="13">
        <v>0</v>
      </c>
    </row>
    <row r="969" spans="2:18" x14ac:dyDescent="0.3">
      <c r="B969" s="7" t="s">
        <v>955</v>
      </c>
      <c r="C969" s="3">
        <v>48566.240000000013</v>
      </c>
      <c r="D969" s="3">
        <v>3267200</v>
      </c>
      <c r="E969" s="3">
        <v>28447.589999999997</v>
      </c>
      <c r="F969" s="3">
        <v>1596800</v>
      </c>
      <c r="G969" s="3">
        <v>304.60000000000002</v>
      </c>
      <c r="H969" s="10">
        <v>0.48873653281096963</v>
      </c>
      <c r="I969" s="4">
        <v>0.57187420055704274</v>
      </c>
      <c r="J969" s="10">
        <v>0.71850493384700176</v>
      </c>
      <c r="K969" s="4">
        <v>0.75956723891273248</v>
      </c>
      <c r="L969" s="4">
        <v>0.93560606060606055</v>
      </c>
      <c r="M969" s="11">
        <v>0</v>
      </c>
      <c r="N969" s="12">
        <v>0</v>
      </c>
      <c r="O969" s="13">
        <v>0</v>
      </c>
      <c r="P969" s="11">
        <v>1</v>
      </c>
      <c r="Q969" s="12">
        <v>1</v>
      </c>
      <c r="R969" s="13">
        <v>2</v>
      </c>
    </row>
    <row r="970" spans="2:18" x14ac:dyDescent="0.3">
      <c r="B970" s="7" t="s">
        <v>956</v>
      </c>
      <c r="C970" s="3">
        <v>16817.25</v>
      </c>
      <c r="D970" s="3">
        <v>3177600</v>
      </c>
      <c r="E970" s="3">
        <v>8185.0999999999995</v>
      </c>
      <c r="F970" s="3">
        <v>1796800</v>
      </c>
      <c r="G970" s="3">
        <v>305.39999999999998</v>
      </c>
      <c r="H970" s="10">
        <v>0.56545820745216513</v>
      </c>
      <c r="I970" s="4">
        <v>0.57160463631051861</v>
      </c>
      <c r="J970" s="10">
        <v>0.7016732466984994</v>
      </c>
      <c r="K970" s="4">
        <v>0.73844786729857825</v>
      </c>
      <c r="L970" s="4">
        <v>0.93560606060606055</v>
      </c>
      <c r="M970" s="11">
        <v>1</v>
      </c>
      <c r="N970" s="12">
        <v>0</v>
      </c>
      <c r="O970" s="13">
        <v>1</v>
      </c>
      <c r="P970" s="11">
        <v>0</v>
      </c>
      <c r="Q970" s="12">
        <v>1</v>
      </c>
      <c r="R970" s="13">
        <v>1</v>
      </c>
    </row>
    <row r="971" spans="2:18" x14ac:dyDescent="0.3">
      <c r="B971" s="7" t="s">
        <v>957</v>
      </c>
      <c r="C971" s="3">
        <v>5921.9499999999989</v>
      </c>
      <c r="D971" s="3">
        <v>3126400</v>
      </c>
      <c r="E971" s="3">
        <v>2403.44</v>
      </c>
      <c r="F971" s="3">
        <v>1617600</v>
      </c>
      <c r="G971" s="3">
        <v>304.10000000000002</v>
      </c>
      <c r="H971" s="10">
        <v>0.51740020470829073</v>
      </c>
      <c r="I971" s="4">
        <v>0.56979592441206084</v>
      </c>
      <c r="J971" s="10">
        <v>0.67428143987511291</v>
      </c>
      <c r="K971" s="4">
        <v>0.73254227802941529</v>
      </c>
      <c r="L971" s="4">
        <v>0.93560606060606055</v>
      </c>
      <c r="M971" s="11">
        <v>1</v>
      </c>
      <c r="N971" s="12">
        <v>0</v>
      </c>
      <c r="O971" s="13">
        <v>1</v>
      </c>
      <c r="P971" s="11">
        <v>0</v>
      </c>
      <c r="Q971" s="12">
        <v>1</v>
      </c>
      <c r="R971" s="13">
        <v>1</v>
      </c>
    </row>
    <row r="972" spans="2:18" x14ac:dyDescent="0.3">
      <c r="B972" s="7" t="s">
        <v>958</v>
      </c>
      <c r="C972" s="3">
        <v>7449.4</v>
      </c>
      <c r="D972" s="3">
        <v>3091200</v>
      </c>
      <c r="E972" s="3">
        <v>3438.9800000000005</v>
      </c>
      <c r="F972" s="3">
        <v>1488000</v>
      </c>
      <c r="G972" s="3">
        <v>301.35000000000002</v>
      </c>
      <c r="H972" s="10">
        <v>0.48136645962732921</v>
      </c>
      <c r="I972" s="4">
        <v>0.55849899539494907</v>
      </c>
      <c r="J972" s="10">
        <v>0.62954892027758746</v>
      </c>
      <c r="K972" s="4">
        <v>0.72502594101770401</v>
      </c>
      <c r="L972" s="4">
        <v>0.93560606060606055</v>
      </c>
      <c r="M972" s="11">
        <v>1</v>
      </c>
      <c r="N972" s="12">
        <v>0</v>
      </c>
      <c r="O972" s="13">
        <v>1</v>
      </c>
      <c r="P972" s="11">
        <v>0</v>
      </c>
      <c r="Q972" s="12">
        <v>1</v>
      </c>
      <c r="R972" s="13">
        <v>1</v>
      </c>
    </row>
    <row r="973" spans="2:18" x14ac:dyDescent="0.3">
      <c r="B973" s="7" t="s">
        <v>959</v>
      </c>
      <c r="C973" s="3">
        <v>7237.9</v>
      </c>
      <c r="D973" s="3">
        <v>3468800</v>
      </c>
      <c r="E973" s="3">
        <v>3638.0100000000007</v>
      </c>
      <c r="F973" s="3">
        <v>1385600</v>
      </c>
      <c r="G973" s="3">
        <v>291.55</v>
      </c>
      <c r="H973" s="10">
        <v>0.39944649446494462</v>
      </c>
      <c r="I973" s="4">
        <v>0.53256607059454841</v>
      </c>
      <c r="J973" s="10">
        <v>0.58423276512219124</v>
      </c>
      <c r="K973" s="4">
        <v>0.72043985396814758</v>
      </c>
      <c r="L973" s="4">
        <v>0.93560606060606055</v>
      </c>
      <c r="M973" s="11">
        <v>1</v>
      </c>
      <c r="N973" s="12">
        <v>0</v>
      </c>
      <c r="O973" s="13">
        <v>1</v>
      </c>
      <c r="P973" s="11">
        <v>0</v>
      </c>
      <c r="Q973" s="12">
        <v>1</v>
      </c>
      <c r="R973" s="13">
        <v>1</v>
      </c>
    </row>
    <row r="974" spans="2:18" x14ac:dyDescent="0.3">
      <c r="B974" s="7" t="s">
        <v>960</v>
      </c>
      <c r="C974" s="3">
        <v>7373.4000000000005</v>
      </c>
      <c r="D974" s="3">
        <v>3216000</v>
      </c>
      <c r="E974" s="3">
        <v>2988.22</v>
      </c>
      <c r="F974" s="3">
        <v>1230400</v>
      </c>
      <c r="G974" s="3">
        <v>297.95</v>
      </c>
      <c r="H974" s="10">
        <v>0.38258706467661691</v>
      </c>
      <c r="I974" s="4">
        <v>0.51597657493590032</v>
      </c>
      <c r="J974" s="10">
        <v>0.5718246576132191</v>
      </c>
      <c r="K974" s="4">
        <v>0.717922300652717</v>
      </c>
      <c r="L974" s="4">
        <v>0.93560606060606055</v>
      </c>
      <c r="M974" s="11">
        <v>1</v>
      </c>
      <c r="N974" s="12">
        <v>0</v>
      </c>
      <c r="O974" s="13">
        <v>1</v>
      </c>
      <c r="P974" s="11">
        <v>0</v>
      </c>
      <c r="Q974" s="12">
        <v>1</v>
      </c>
      <c r="R974" s="13">
        <v>1</v>
      </c>
    </row>
    <row r="975" spans="2:18" x14ac:dyDescent="0.3">
      <c r="B975" s="7" t="s">
        <v>961</v>
      </c>
      <c r="C975" s="3">
        <v>7206.08</v>
      </c>
      <c r="D975" s="3">
        <v>3056000</v>
      </c>
      <c r="E975" s="3">
        <v>2241.79</v>
      </c>
      <c r="F975" s="3">
        <v>1176000</v>
      </c>
      <c r="G975" s="3">
        <v>302.10000000000002</v>
      </c>
      <c r="H975" s="10">
        <v>0.38481675392670156</v>
      </c>
      <c r="I975" s="4">
        <v>0.50783941458998672</v>
      </c>
      <c r="J975" s="10">
        <v>0.57148370089546563</v>
      </c>
      <c r="K975" s="4">
        <v>0.69384003631853297</v>
      </c>
      <c r="L975" s="4">
        <v>0.93560606060606055</v>
      </c>
      <c r="M975" s="11">
        <v>1</v>
      </c>
      <c r="N975" s="12">
        <v>0</v>
      </c>
      <c r="O975" s="13">
        <v>1</v>
      </c>
      <c r="P975" s="11">
        <v>0</v>
      </c>
      <c r="Q975" s="12">
        <v>1</v>
      </c>
      <c r="R975" s="13">
        <v>1</v>
      </c>
    </row>
    <row r="976" spans="2:18" x14ac:dyDescent="0.3">
      <c r="B976" s="7" t="s">
        <v>962</v>
      </c>
      <c r="C976" s="3">
        <v>9200.64</v>
      </c>
      <c r="D976" s="3">
        <v>2484800</v>
      </c>
      <c r="E976" s="3">
        <v>3025.4099999999994</v>
      </c>
      <c r="F976" s="3">
        <v>955200</v>
      </c>
      <c r="G976" s="3">
        <v>311.89999999999998</v>
      </c>
      <c r="H976" s="10">
        <v>0.38441725692208628</v>
      </c>
      <c r="I976" s="4">
        <v>0.49436458433056196</v>
      </c>
      <c r="J976" s="10">
        <v>0.56835001875876223</v>
      </c>
      <c r="K976" s="4">
        <v>0.67625195722335241</v>
      </c>
      <c r="L976" s="4">
        <v>0.93560606060606055</v>
      </c>
      <c r="M976" s="11">
        <v>1</v>
      </c>
      <c r="N976" s="12">
        <v>0</v>
      </c>
      <c r="O976" s="13">
        <v>1</v>
      </c>
      <c r="P976" s="11">
        <v>0</v>
      </c>
      <c r="Q976" s="12">
        <v>1</v>
      </c>
      <c r="R976" s="13">
        <v>1</v>
      </c>
    </row>
    <row r="977" spans="2:18" x14ac:dyDescent="0.3">
      <c r="B977" s="7" t="s">
        <v>963</v>
      </c>
      <c r="C977" s="3">
        <v>9869.590000000002</v>
      </c>
      <c r="D977" s="3">
        <v>2552000</v>
      </c>
      <c r="E977" s="3">
        <v>2650.7000000000003</v>
      </c>
      <c r="F977" s="3">
        <v>947200</v>
      </c>
      <c r="G977" s="3">
        <v>315.64999999999998</v>
      </c>
      <c r="H977" s="10">
        <v>0.37115987460815048</v>
      </c>
      <c r="I977" s="4">
        <v>0.48689401451505954</v>
      </c>
      <c r="J977" s="10">
        <v>0.55153978333773312</v>
      </c>
      <c r="K977" s="4">
        <v>0.62674125692224503</v>
      </c>
      <c r="L977" s="4">
        <v>0.93560606060606055</v>
      </c>
      <c r="M977" s="11">
        <v>1</v>
      </c>
      <c r="N977" s="12">
        <v>0</v>
      </c>
      <c r="O977" s="13">
        <v>1</v>
      </c>
      <c r="P977" s="11">
        <v>0</v>
      </c>
      <c r="Q977" s="12">
        <v>1</v>
      </c>
      <c r="R977" s="13">
        <v>1</v>
      </c>
    </row>
    <row r="978" spans="2:18" x14ac:dyDescent="0.3">
      <c r="B978" s="7" t="s">
        <v>964</v>
      </c>
      <c r="C978" s="3">
        <v>5167.4299999999985</v>
      </c>
      <c r="D978" s="3">
        <v>2582400</v>
      </c>
      <c r="E978" s="3">
        <v>1840.85</v>
      </c>
      <c r="F978" s="3">
        <v>913600</v>
      </c>
      <c r="G978" s="3">
        <v>311.75</v>
      </c>
      <c r="H978" s="10">
        <v>0.35377942998760842</v>
      </c>
      <c r="I978" s="4">
        <v>0.46088646833673308</v>
      </c>
      <c r="J978" s="10">
        <v>0.52751078196579582</v>
      </c>
      <c r="K978" s="4">
        <v>0.57807825431152882</v>
      </c>
      <c r="L978" s="4">
        <v>0.93560606060606055</v>
      </c>
      <c r="M978" s="11">
        <v>1</v>
      </c>
      <c r="N978" s="12">
        <v>0</v>
      </c>
      <c r="O978" s="13">
        <v>1</v>
      </c>
      <c r="P978" s="11">
        <v>0</v>
      </c>
      <c r="Q978" s="12">
        <v>1</v>
      </c>
      <c r="R978" s="13">
        <v>1</v>
      </c>
    </row>
    <row r="979" spans="2:18" x14ac:dyDescent="0.3">
      <c r="B979" s="7" t="s">
        <v>965</v>
      </c>
      <c r="C979" s="3">
        <v>7889.6100000000006</v>
      </c>
      <c r="D979" s="3">
        <v>2984000</v>
      </c>
      <c r="E979" s="3">
        <v>3461.9500000000003</v>
      </c>
      <c r="F979" s="3">
        <v>995200</v>
      </c>
      <c r="G979" s="3">
        <v>301.89999999999998</v>
      </c>
      <c r="H979" s="10">
        <v>0.33351206434316355</v>
      </c>
      <c r="I979" s="4">
        <v>0.39578905933038389</v>
      </c>
      <c r="J979" s="10">
        <v>0.51455294516350991</v>
      </c>
      <c r="K979" s="4">
        <v>0.57177511466939546</v>
      </c>
      <c r="L979" s="4">
        <v>0.93560606060606055</v>
      </c>
      <c r="M979" s="11">
        <v>1</v>
      </c>
      <c r="N979" s="12">
        <v>0</v>
      </c>
      <c r="O979" s="13">
        <v>1</v>
      </c>
      <c r="P979" s="11">
        <v>0</v>
      </c>
      <c r="Q979" s="12">
        <v>1</v>
      </c>
      <c r="R979" s="13">
        <v>1</v>
      </c>
    </row>
    <row r="980" spans="2:18" x14ac:dyDescent="0.3">
      <c r="B980" s="7" t="s">
        <v>966</v>
      </c>
      <c r="C980" s="3">
        <v>5418.0999999999995</v>
      </c>
      <c r="D980" s="3">
        <v>2889600</v>
      </c>
      <c r="E980" s="3">
        <v>3013.15</v>
      </c>
      <c r="F980" s="3">
        <v>988800</v>
      </c>
      <c r="G980" s="3">
        <v>300.14999999999998</v>
      </c>
      <c r="H980" s="10">
        <v>0.34219269102990035</v>
      </c>
      <c r="I980" s="4">
        <v>0.38471687967554774</v>
      </c>
      <c r="J980" s="10">
        <v>0.50397314356124423</v>
      </c>
      <c r="K980" s="4">
        <v>0.57136276548041254</v>
      </c>
      <c r="L980" s="4">
        <v>0.93560606060606055</v>
      </c>
      <c r="M980" s="11">
        <v>1</v>
      </c>
      <c r="N980" s="12">
        <v>0</v>
      </c>
      <c r="O980" s="13">
        <v>1</v>
      </c>
      <c r="P980" s="11">
        <v>0</v>
      </c>
      <c r="Q980" s="12">
        <v>1</v>
      </c>
      <c r="R980" s="13">
        <v>1</v>
      </c>
    </row>
    <row r="981" spans="2:18" x14ac:dyDescent="0.3">
      <c r="B981" s="7" t="s">
        <v>967</v>
      </c>
      <c r="C981" s="3">
        <v>5746.9199999999992</v>
      </c>
      <c r="D981" s="3">
        <v>2633600</v>
      </c>
      <c r="E981" s="3">
        <v>1678.3400000000001</v>
      </c>
      <c r="F981" s="3">
        <v>947200</v>
      </c>
      <c r="G981" s="3">
        <v>304.3</v>
      </c>
      <c r="H981" s="10">
        <v>0.35965978128797083</v>
      </c>
      <c r="I981" s="4">
        <v>0.38395970886071895</v>
      </c>
      <c r="J981" s="10">
        <v>0.4924885671573645</v>
      </c>
      <c r="K981" s="4">
        <v>0.56690411310546374</v>
      </c>
      <c r="L981" s="4">
        <v>0.93560606060606055</v>
      </c>
      <c r="M981" s="11">
        <v>1</v>
      </c>
      <c r="N981" s="12">
        <v>0</v>
      </c>
      <c r="O981" s="13">
        <v>1</v>
      </c>
      <c r="P981" s="11">
        <v>0</v>
      </c>
      <c r="Q981" s="12">
        <v>1</v>
      </c>
      <c r="R981" s="13">
        <v>1</v>
      </c>
    </row>
    <row r="982" spans="2:18" x14ac:dyDescent="0.3">
      <c r="B982" s="7" t="s">
        <v>968</v>
      </c>
      <c r="C982" s="3">
        <v>6853.5899999999983</v>
      </c>
      <c r="D982" s="3">
        <v>2345600</v>
      </c>
      <c r="E982" s="3">
        <v>1741.5299999999997</v>
      </c>
      <c r="F982" s="3">
        <v>884800</v>
      </c>
      <c r="G982" s="3">
        <v>309.14999999999998</v>
      </c>
      <c r="H982" s="10">
        <v>0.37721691678035468</v>
      </c>
      <c r="I982" s="4">
        <v>0.37973026715950031</v>
      </c>
      <c r="J982" s="10">
        <v>0.48505149621914945</v>
      </c>
      <c r="K982" s="4">
        <v>0.54458057128051707</v>
      </c>
      <c r="L982" s="4">
        <v>0.93560606060606055</v>
      </c>
      <c r="M982" s="11">
        <v>1</v>
      </c>
      <c r="N982" s="12">
        <v>0</v>
      </c>
      <c r="O982" s="13">
        <v>1</v>
      </c>
      <c r="P982" s="11">
        <v>0</v>
      </c>
      <c r="Q982" s="12">
        <v>1</v>
      </c>
      <c r="R982" s="13">
        <v>1</v>
      </c>
    </row>
    <row r="983" spans="2:18" ht="15" thickBot="1" x14ac:dyDescent="0.35">
      <c r="B983" s="7" t="s">
        <v>969</v>
      </c>
      <c r="C983" s="3">
        <v>5839.3099999999995</v>
      </c>
      <c r="D983" s="3">
        <v>2131200</v>
      </c>
      <c r="E983" s="3">
        <v>1856.53</v>
      </c>
      <c r="F983" s="3">
        <v>884800</v>
      </c>
      <c r="G983" s="3">
        <v>310.35000000000002</v>
      </c>
      <c r="H983" s="10">
        <v>0.41516516516516516</v>
      </c>
      <c r="I983" s="4">
        <v>0.37570265623730364</v>
      </c>
      <c r="J983" s="10">
        <v>0.44040647704613689</v>
      </c>
      <c r="K983" s="4">
        <v>0.52245549333704333</v>
      </c>
      <c r="L983" s="4">
        <v>0.93560606060606055</v>
      </c>
      <c r="M983" s="11">
        <v>1</v>
      </c>
      <c r="N983" s="12">
        <v>0</v>
      </c>
      <c r="O983" s="13">
        <v>1</v>
      </c>
      <c r="P983" s="11">
        <v>0</v>
      </c>
      <c r="Q983" s="12">
        <v>1</v>
      </c>
      <c r="R983" s="13">
        <v>1</v>
      </c>
    </row>
    <row r="984" spans="2:18" ht="15" thickBot="1" x14ac:dyDescent="0.35">
      <c r="B984" s="17" t="s">
        <v>970</v>
      </c>
      <c r="C984" s="18">
        <v>5478.8399999999992</v>
      </c>
      <c r="D984" s="18">
        <v>1884800</v>
      </c>
      <c r="E984" s="18">
        <v>2217.21</v>
      </c>
      <c r="F984" s="18">
        <v>884800</v>
      </c>
      <c r="G984" s="18">
        <v>309.85000000000002</v>
      </c>
      <c r="H984" s="19">
        <v>0.46943972835314091</v>
      </c>
      <c r="I984" s="19">
        <v>0.37570265623730364</v>
      </c>
      <c r="J984" s="19">
        <v>0.40730582981505492</v>
      </c>
      <c r="K984" s="19">
        <v>0.5131293153911195</v>
      </c>
      <c r="L984" s="19">
        <v>0.93560606060606055</v>
      </c>
      <c r="M984" s="18">
        <v>0</v>
      </c>
      <c r="N984" s="18">
        <v>1</v>
      </c>
      <c r="O984" s="18">
        <v>1</v>
      </c>
      <c r="P984" s="18">
        <v>1</v>
      </c>
      <c r="Q984" s="18">
        <v>0</v>
      </c>
      <c r="R984" s="18">
        <v>1</v>
      </c>
    </row>
    <row r="985" spans="2:18" x14ac:dyDescent="0.3">
      <c r="B985" s="7" t="s">
        <v>971</v>
      </c>
      <c r="C985" s="3">
        <v>3704.3</v>
      </c>
      <c r="D985" s="3">
        <v>747200</v>
      </c>
      <c r="E985" s="3">
        <v>1491.4399999999998</v>
      </c>
      <c r="F985" s="3">
        <v>360000</v>
      </c>
      <c r="G985" s="3">
        <v>304.10000000000002</v>
      </c>
      <c r="H985" s="10">
        <v>0.4817987152034261</v>
      </c>
      <c r="I985" s="4">
        <v>0.37570265623730364</v>
      </c>
      <c r="J985" s="10">
        <v>0.40730582981505492</v>
      </c>
      <c r="K985" s="4">
        <v>0.50153050230489216</v>
      </c>
      <c r="L985" s="4">
        <v>0.93560606060606055</v>
      </c>
      <c r="M985" s="11">
        <v>0</v>
      </c>
      <c r="N985" s="12">
        <v>1</v>
      </c>
      <c r="O985" s="13">
        <v>1</v>
      </c>
      <c r="P985" s="11">
        <v>1</v>
      </c>
      <c r="Q985" s="12">
        <v>0</v>
      </c>
      <c r="R985" s="13">
        <v>1</v>
      </c>
    </row>
    <row r="986" spans="2:18" x14ac:dyDescent="0.3">
      <c r="B986" s="7" t="s">
        <v>972</v>
      </c>
      <c r="C986" s="3">
        <v>4303.1499999999996</v>
      </c>
      <c r="D986" s="3">
        <v>812800</v>
      </c>
      <c r="E986" s="3">
        <v>1628.68</v>
      </c>
      <c r="F986" s="3">
        <v>478400</v>
      </c>
      <c r="G986" s="3">
        <v>304.64999999999998</v>
      </c>
      <c r="H986" s="10">
        <v>0.58858267716535428</v>
      </c>
      <c r="I986" s="4">
        <v>0.37570265623730364</v>
      </c>
      <c r="J986" s="10">
        <v>0.40730582981505492</v>
      </c>
      <c r="K986" s="4">
        <v>0.49590245078529993</v>
      </c>
      <c r="L986" s="4">
        <v>0.93560606060606055</v>
      </c>
      <c r="M986" s="11">
        <v>0</v>
      </c>
      <c r="N986" s="12">
        <v>1</v>
      </c>
      <c r="O986" s="13">
        <v>1</v>
      </c>
      <c r="P986" s="11">
        <v>1</v>
      </c>
      <c r="Q986" s="12">
        <v>0</v>
      </c>
      <c r="R986" s="13">
        <v>1</v>
      </c>
    </row>
    <row r="987" spans="2:18" x14ac:dyDescent="0.3">
      <c r="B987" s="7" t="s">
        <v>973</v>
      </c>
      <c r="C987" s="3">
        <v>8746.52</v>
      </c>
      <c r="D987" s="3">
        <v>1326400</v>
      </c>
      <c r="E987" s="3">
        <v>5539.13</v>
      </c>
      <c r="F987" s="3">
        <v>878400</v>
      </c>
      <c r="G987" s="3">
        <v>290.14999999999998</v>
      </c>
      <c r="H987" s="10">
        <v>0.66224366706875759</v>
      </c>
      <c r="I987" s="4">
        <v>0.37570265623730364</v>
      </c>
      <c r="J987" s="10">
        <v>0.40730582981505492</v>
      </c>
      <c r="K987" s="4">
        <v>0.49590245078529993</v>
      </c>
      <c r="L987" s="4">
        <v>0.93560606060606055</v>
      </c>
      <c r="M987" s="11">
        <v>0</v>
      </c>
      <c r="N987" s="12">
        <v>1</v>
      </c>
      <c r="O987" s="13">
        <v>1</v>
      </c>
      <c r="P987" s="11">
        <v>1</v>
      </c>
      <c r="Q987" s="12">
        <v>0</v>
      </c>
      <c r="R987" s="13">
        <v>1</v>
      </c>
    </row>
    <row r="988" spans="2:18" x14ac:dyDescent="0.3">
      <c r="B988" s="7" t="s">
        <v>974</v>
      </c>
      <c r="C988" s="3">
        <v>3771.1099999999997</v>
      </c>
      <c r="D988" s="3">
        <v>1350400</v>
      </c>
      <c r="E988" s="3">
        <v>3610.4700000000003</v>
      </c>
      <c r="F988" s="3">
        <v>971200</v>
      </c>
      <c r="G988" s="3">
        <v>293.05</v>
      </c>
      <c r="H988" s="10">
        <v>0.71919431279620849</v>
      </c>
      <c r="I988" s="4">
        <v>0.37570265623730364</v>
      </c>
      <c r="J988" s="10">
        <v>0.40730582981505492</v>
      </c>
      <c r="K988" s="4">
        <v>0.49590245078529993</v>
      </c>
      <c r="L988" s="4">
        <v>0.93560606060606055</v>
      </c>
      <c r="M988" s="11">
        <v>0</v>
      </c>
      <c r="N988" s="12">
        <v>1</v>
      </c>
      <c r="O988" s="13">
        <v>1</v>
      </c>
      <c r="P988" s="11">
        <v>1</v>
      </c>
      <c r="Q988" s="12">
        <v>0</v>
      </c>
      <c r="R988" s="13">
        <v>1</v>
      </c>
    </row>
    <row r="989" spans="2:18" x14ac:dyDescent="0.3">
      <c r="B989" s="7" t="s">
        <v>975</v>
      </c>
      <c r="C989" s="3">
        <v>3253.2</v>
      </c>
      <c r="D989" s="3">
        <v>1489600</v>
      </c>
      <c r="E989" s="3">
        <v>2387.1100000000006</v>
      </c>
      <c r="F989" s="3">
        <v>987200</v>
      </c>
      <c r="G989" s="3">
        <v>290.7</v>
      </c>
      <c r="H989" s="10">
        <v>0.66272824919441464</v>
      </c>
      <c r="I989" s="4">
        <v>0.37570265623730364</v>
      </c>
      <c r="J989" s="10">
        <v>0.40730582981505492</v>
      </c>
      <c r="K989" s="4">
        <v>0.49590245078529993</v>
      </c>
      <c r="L989" s="4">
        <v>0.71919431279620849</v>
      </c>
      <c r="M989" s="11">
        <v>0</v>
      </c>
      <c r="N989" s="12">
        <v>1</v>
      </c>
      <c r="O989" s="13">
        <v>1</v>
      </c>
      <c r="P989" s="11">
        <v>1</v>
      </c>
      <c r="Q989" s="12">
        <v>0</v>
      </c>
      <c r="R989" s="13">
        <v>1</v>
      </c>
    </row>
    <row r="990" spans="2:18" x14ac:dyDescent="0.3">
      <c r="B990" s="7" t="s">
        <v>976</v>
      </c>
      <c r="C990" s="3">
        <v>27446.89</v>
      </c>
      <c r="D990" s="3">
        <v>1868800</v>
      </c>
      <c r="E990" s="3">
        <v>4515.9900000000007</v>
      </c>
      <c r="F990" s="3">
        <v>952000</v>
      </c>
      <c r="G990" s="3">
        <v>303.14999999999998</v>
      </c>
      <c r="H990" s="10">
        <v>0.50941780821917804</v>
      </c>
      <c r="I990" s="4">
        <v>0.37570265623730364</v>
      </c>
      <c r="J990" s="10">
        <v>0.40730582981505492</v>
      </c>
      <c r="K990" s="4">
        <v>0.52941470539425928</v>
      </c>
      <c r="L990" s="4">
        <v>0.71919431279620849</v>
      </c>
      <c r="M990" s="11">
        <v>0</v>
      </c>
      <c r="N990" s="12">
        <v>1</v>
      </c>
      <c r="O990" s="13">
        <v>1</v>
      </c>
      <c r="P990" s="11">
        <v>1</v>
      </c>
      <c r="Q990" s="12">
        <v>0</v>
      </c>
      <c r="R990" s="13">
        <v>1</v>
      </c>
    </row>
    <row r="991" spans="2:18" x14ac:dyDescent="0.3">
      <c r="B991" s="7" t="s">
        <v>977</v>
      </c>
      <c r="C991" s="3">
        <v>7760.3199999999988</v>
      </c>
      <c r="D991" s="3">
        <v>2070400</v>
      </c>
      <c r="E991" s="3">
        <v>2869.25</v>
      </c>
      <c r="F991" s="3">
        <v>1011200</v>
      </c>
      <c r="G991" s="3">
        <v>296.25</v>
      </c>
      <c r="H991" s="10">
        <v>0.48840803709428132</v>
      </c>
      <c r="I991" s="4">
        <v>0.37570265623730364</v>
      </c>
      <c r="J991" s="10">
        <v>0.40730582981505492</v>
      </c>
      <c r="K991" s="4">
        <v>0.51141340734145624</v>
      </c>
      <c r="L991" s="4">
        <v>0.71919431279620849</v>
      </c>
      <c r="M991" s="11">
        <v>0</v>
      </c>
      <c r="N991" s="12">
        <v>1</v>
      </c>
      <c r="O991" s="13">
        <v>1</v>
      </c>
      <c r="P991" s="11">
        <v>1</v>
      </c>
      <c r="Q991" s="12">
        <v>0</v>
      </c>
      <c r="R991" s="13">
        <v>1</v>
      </c>
    </row>
    <row r="992" spans="2:18" x14ac:dyDescent="0.3">
      <c r="B992" s="7" t="s">
        <v>978</v>
      </c>
      <c r="C992" s="3">
        <v>4501.12</v>
      </c>
      <c r="D992" s="3">
        <v>2160000</v>
      </c>
      <c r="E992" s="3">
        <v>2332</v>
      </c>
      <c r="F992" s="3">
        <v>1009600</v>
      </c>
      <c r="G992" s="3">
        <v>291.14999999999998</v>
      </c>
      <c r="H992" s="10">
        <v>0.46740740740740738</v>
      </c>
      <c r="I992" s="4">
        <v>0.37570265623730364</v>
      </c>
      <c r="J992" s="10">
        <v>0.40730582981505492</v>
      </c>
      <c r="K992" s="4">
        <v>0.49366047987550549</v>
      </c>
      <c r="L992" s="4">
        <v>0.71919431279620849</v>
      </c>
      <c r="M992" s="11">
        <v>0</v>
      </c>
      <c r="N992" s="12">
        <v>1</v>
      </c>
      <c r="O992" s="13">
        <v>1</v>
      </c>
      <c r="P992" s="11">
        <v>1</v>
      </c>
      <c r="Q992" s="12">
        <v>0</v>
      </c>
      <c r="R992" s="13">
        <v>1</v>
      </c>
    </row>
    <row r="993" spans="2:18" x14ac:dyDescent="0.3">
      <c r="B993" s="7" t="s">
        <v>979</v>
      </c>
      <c r="C993" s="3">
        <v>5758.16</v>
      </c>
      <c r="D993" s="3">
        <v>2292800</v>
      </c>
      <c r="E993" s="3">
        <v>3257.8800000000006</v>
      </c>
      <c r="F993" s="3">
        <v>1012800</v>
      </c>
      <c r="G993" s="3">
        <v>290.60000000000002</v>
      </c>
      <c r="H993" s="10">
        <v>0.44173063503140264</v>
      </c>
      <c r="I993" s="4">
        <v>0.37570265623730364</v>
      </c>
      <c r="J993" s="10">
        <v>0.40730582981505492</v>
      </c>
      <c r="K993" s="4">
        <v>0.49366047987550549</v>
      </c>
      <c r="L993" s="4">
        <v>0.71919431279620849</v>
      </c>
      <c r="M993" s="11">
        <v>0</v>
      </c>
      <c r="N993" s="12">
        <v>1</v>
      </c>
      <c r="O993" s="13">
        <v>1</v>
      </c>
      <c r="P993" s="11">
        <v>1</v>
      </c>
      <c r="Q993" s="12">
        <v>0</v>
      </c>
      <c r="R993" s="13">
        <v>1</v>
      </c>
    </row>
    <row r="994" spans="2:18" x14ac:dyDescent="0.3">
      <c r="B994" s="7" t="s">
        <v>980</v>
      </c>
      <c r="C994" s="3">
        <v>3681.7799999999997</v>
      </c>
      <c r="D994" s="3">
        <v>2499200</v>
      </c>
      <c r="E994" s="3">
        <v>1065.4499999999998</v>
      </c>
      <c r="F994" s="3">
        <v>1049600</v>
      </c>
      <c r="G994" s="3">
        <v>288.39999999999998</v>
      </c>
      <c r="H994" s="10">
        <v>0.41997439180537771</v>
      </c>
      <c r="I994" s="4">
        <v>0.37570265623730364</v>
      </c>
      <c r="J994" s="10">
        <v>0.42844790009828393</v>
      </c>
      <c r="K994" s="4">
        <v>0.49366047987550549</v>
      </c>
      <c r="L994" s="4">
        <v>0.71919431279620849</v>
      </c>
      <c r="M994" s="11">
        <v>0</v>
      </c>
      <c r="N994" s="12">
        <v>0</v>
      </c>
      <c r="O994" s="13">
        <v>0</v>
      </c>
      <c r="P994" s="11">
        <v>1</v>
      </c>
      <c r="Q994" s="12">
        <v>1</v>
      </c>
      <c r="R994" s="13">
        <v>2</v>
      </c>
    </row>
    <row r="995" spans="2:18" x14ac:dyDescent="0.3">
      <c r="B995" s="7" t="s">
        <v>981</v>
      </c>
      <c r="C995" s="3">
        <v>4947.6900000000005</v>
      </c>
      <c r="D995" s="3">
        <v>2633600</v>
      </c>
      <c r="E995" s="3">
        <v>1869.8000000000002</v>
      </c>
      <c r="F995" s="3">
        <v>1108800</v>
      </c>
      <c r="G995" s="3">
        <v>287.75</v>
      </c>
      <c r="H995" s="10">
        <v>0.42102065613608747</v>
      </c>
      <c r="I995" s="4">
        <v>0.37570265623730364</v>
      </c>
      <c r="J995" s="10">
        <v>0.43085251341839015</v>
      </c>
      <c r="K995" s="4">
        <v>0.49366047987550549</v>
      </c>
      <c r="L995" s="4">
        <v>0.71919431279620849</v>
      </c>
      <c r="M995" s="11">
        <v>1</v>
      </c>
      <c r="N995" s="12">
        <v>0</v>
      </c>
      <c r="O995" s="13">
        <v>1</v>
      </c>
      <c r="P995" s="11">
        <v>0</v>
      </c>
      <c r="Q995" s="12">
        <v>1</v>
      </c>
      <c r="R995" s="13">
        <v>1</v>
      </c>
    </row>
    <row r="996" spans="2:18" x14ac:dyDescent="0.3">
      <c r="B996" s="7" t="s">
        <v>982</v>
      </c>
      <c r="C996" s="3">
        <v>4665.8099999999995</v>
      </c>
      <c r="D996" s="3">
        <v>2723200</v>
      </c>
      <c r="E996" s="3">
        <v>1043.4899999999998</v>
      </c>
      <c r="F996" s="3">
        <v>1113600</v>
      </c>
      <c r="G996" s="3">
        <v>286.64999999999998</v>
      </c>
      <c r="H996" s="10">
        <v>0.40893066980023501</v>
      </c>
      <c r="I996" s="4">
        <v>0.37570265623730364</v>
      </c>
      <c r="J996" s="10">
        <v>0.43137564558374508</v>
      </c>
      <c r="K996" s="4">
        <v>0.49366047987550549</v>
      </c>
      <c r="L996" s="4">
        <v>0.71919431279620849</v>
      </c>
      <c r="M996" s="11">
        <v>1</v>
      </c>
      <c r="N996" s="12">
        <v>0</v>
      </c>
      <c r="O996" s="13">
        <v>1</v>
      </c>
      <c r="P996" s="11">
        <v>0</v>
      </c>
      <c r="Q996" s="12">
        <v>1</v>
      </c>
      <c r="R996" s="13">
        <v>1</v>
      </c>
    </row>
    <row r="997" spans="2:18" x14ac:dyDescent="0.3">
      <c r="B997" s="7" t="s">
        <v>983</v>
      </c>
      <c r="C997" s="3">
        <v>6042.0599999999986</v>
      </c>
      <c r="D997" s="3">
        <v>2576000</v>
      </c>
      <c r="E997" s="3">
        <v>1519.01</v>
      </c>
      <c r="F997" s="3">
        <v>1067200</v>
      </c>
      <c r="G997" s="3">
        <v>291.55</v>
      </c>
      <c r="H997" s="10">
        <v>0.41428571428571431</v>
      </c>
      <c r="I997" s="4">
        <v>0.37570265623730364</v>
      </c>
      <c r="J997" s="10">
        <v>0.43137564558374508</v>
      </c>
      <c r="K997" s="4">
        <v>0.49366047987550549</v>
      </c>
      <c r="L997" s="4">
        <v>0.71919431279620849</v>
      </c>
      <c r="M997" s="11">
        <v>1</v>
      </c>
      <c r="N997" s="12">
        <v>0</v>
      </c>
      <c r="O997" s="13">
        <v>1</v>
      </c>
      <c r="P997" s="11">
        <v>0</v>
      </c>
      <c r="Q997" s="12">
        <v>1</v>
      </c>
      <c r="R997" s="13">
        <v>1</v>
      </c>
    </row>
    <row r="998" spans="2:18" x14ac:dyDescent="0.3">
      <c r="B998" s="7" t="s">
        <v>984</v>
      </c>
      <c r="C998" s="3">
        <v>8176.4900000000007</v>
      </c>
      <c r="D998" s="3">
        <v>2614400</v>
      </c>
      <c r="E998" s="3">
        <v>3339.67</v>
      </c>
      <c r="F998" s="3">
        <v>1048000</v>
      </c>
      <c r="G998" s="3">
        <v>275.5</v>
      </c>
      <c r="H998" s="10">
        <v>0.40085679314565481</v>
      </c>
      <c r="I998" s="4">
        <v>0.40100223154526493</v>
      </c>
      <c r="J998" s="10">
        <v>0.43137564558374508</v>
      </c>
      <c r="K998" s="4">
        <v>0.49366047987550549</v>
      </c>
      <c r="L998" s="4">
        <v>0.71919431279620849</v>
      </c>
      <c r="M998" s="11">
        <v>1</v>
      </c>
      <c r="N998" s="12">
        <v>0</v>
      </c>
      <c r="O998" s="13">
        <v>1</v>
      </c>
      <c r="P998" s="11">
        <v>0</v>
      </c>
      <c r="Q998" s="12">
        <v>1</v>
      </c>
      <c r="R998" s="13">
        <v>1</v>
      </c>
    </row>
    <row r="999" spans="2:18" x14ac:dyDescent="0.3">
      <c r="B999" s="7" t="s">
        <v>985</v>
      </c>
      <c r="C999" s="3">
        <v>9811.36</v>
      </c>
      <c r="D999" s="3">
        <v>3286400</v>
      </c>
      <c r="E999" s="3">
        <v>9524.1299999999992</v>
      </c>
      <c r="F999" s="3">
        <v>1360000</v>
      </c>
      <c r="G999" s="3">
        <v>255</v>
      </c>
      <c r="H999" s="10">
        <v>0.41382667964946446</v>
      </c>
      <c r="I999" s="4">
        <v>0.40691220063658995</v>
      </c>
      <c r="J999" s="10">
        <v>0.43137564558374508</v>
      </c>
      <c r="K999" s="4">
        <v>0.49366047987550549</v>
      </c>
      <c r="L999" s="4">
        <v>0.71919431279620849</v>
      </c>
      <c r="M999" s="11">
        <v>1</v>
      </c>
      <c r="N999" s="12">
        <v>0</v>
      </c>
      <c r="O999" s="13">
        <v>1</v>
      </c>
      <c r="P999" s="11">
        <v>0</v>
      </c>
      <c r="Q999" s="12">
        <v>1</v>
      </c>
      <c r="R999" s="13">
        <v>1</v>
      </c>
    </row>
    <row r="1000" spans="2:18" x14ac:dyDescent="0.3">
      <c r="B1000" s="7" t="s">
        <v>986</v>
      </c>
      <c r="C1000" s="3">
        <v>6835.7100000000009</v>
      </c>
      <c r="D1000" s="3">
        <v>2987200</v>
      </c>
      <c r="E1000" s="3">
        <v>2471.44</v>
      </c>
      <c r="F1000" s="3">
        <v>1342400</v>
      </c>
      <c r="G1000" s="3">
        <v>263.95</v>
      </c>
      <c r="H1000" s="10">
        <v>0.44938403856454207</v>
      </c>
      <c r="I1000" s="4">
        <v>0.4126026771871571</v>
      </c>
      <c r="J1000" s="10">
        <v>0.43137564558374508</v>
      </c>
      <c r="K1000" s="4">
        <v>0.49366047987550549</v>
      </c>
      <c r="L1000" s="4">
        <v>0.71919431279620849</v>
      </c>
      <c r="M1000" s="11">
        <v>1</v>
      </c>
      <c r="N1000" s="12">
        <v>1</v>
      </c>
      <c r="O1000" s="13">
        <v>2</v>
      </c>
      <c r="P1000" s="11">
        <v>0</v>
      </c>
      <c r="Q1000" s="12">
        <v>0</v>
      </c>
      <c r="R1000" s="13">
        <v>0</v>
      </c>
    </row>
    <row r="1001" spans="2:18" ht="15" thickBot="1" x14ac:dyDescent="0.35">
      <c r="B1001" s="7" t="s">
        <v>987</v>
      </c>
      <c r="C1001" s="3">
        <v>11784.420000000004</v>
      </c>
      <c r="D1001" s="3">
        <v>3204800</v>
      </c>
      <c r="E1001" s="3">
        <v>9661.3199999999961</v>
      </c>
      <c r="F1001" s="3">
        <v>1683200</v>
      </c>
      <c r="G1001" s="3">
        <v>257.89999999999998</v>
      </c>
      <c r="H1001" s="10">
        <v>0.52521218172740891</v>
      </c>
      <c r="I1001" s="4">
        <v>0.41417095562665185</v>
      </c>
      <c r="J1001" s="10">
        <v>0.44555733679797238</v>
      </c>
      <c r="K1001" s="4">
        <v>0.49366047987550549</v>
      </c>
      <c r="L1001" s="4">
        <v>0.71919431279620849</v>
      </c>
      <c r="M1001" s="11">
        <v>0</v>
      </c>
      <c r="N1001" s="12">
        <v>1</v>
      </c>
      <c r="O1001" s="13">
        <v>1</v>
      </c>
      <c r="P1001" s="11">
        <v>1</v>
      </c>
      <c r="Q1001" s="12">
        <v>0</v>
      </c>
      <c r="R1001" s="13">
        <v>1</v>
      </c>
    </row>
    <row r="1002" spans="2:18" ht="15" thickBot="1" x14ac:dyDescent="0.35">
      <c r="B1002" s="17" t="s">
        <v>988</v>
      </c>
      <c r="C1002" s="18">
        <v>7075.0799999999981</v>
      </c>
      <c r="D1002" s="18">
        <v>2987200</v>
      </c>
      <c r="E1002" s="18">
        <v>6113.2000000000007</v>
      </c>
      <c r="F1002" s="18">
        <v>1467200</v>
      </c>
      <c r="G1002" s="18">
        <v>259.35000000000002</v>
      </c>
      <c r="H1002" s="19">
        <v>0.4911622924477772</v>
      </c>
      <c r="I1002" s="19">
        <v>0.41494530244530248</v>
      </c>
      <c r="J1002" s="19">
        <v>0.45839572298597475</v>
      </c>
      <c r="K1002" s="19">
        <v>0.51336640159623581</v>
      </c>
      <c r="L1002" s="19">
        <v>0.71919431279620849</v>
      </c>
      <c r="M1002" s="18">
        <v>0</v>
      </c>
      <c r="N1002" s="18">
        <v>1</v>
      </c>
      <c r="O1002" s="18">
        <v>1</v>
      </c>
      <c r="P1002" s="18">
        <v>1</v>
      </c>
      <c r="Q1002" s="18">
        <v>0</v>
      </c>
      <c r="R1002" s="18">
        <v>1</v>
      </c>
    </row>
    <row r="1003" spans="2:18" x14ac:dyDescent="0.3">
      <c r="B1003" s="7" t="s">
        <v>989</v>
      </c>
      <c r="C1003" s="3">
        <v>7306.6600000000008</v>
      </c>
      <c r="D1003" s="3">
        <v>1931200</v>
      </c>
      <c r="E1003" s="3">
        <v>3027.48</v>
      </c>
      <c r="F1003" s="3">
        <v>731200</v>
      </c>
      <c r="G1003" s="3">
        <v>256.8</v>
      </c>
      <c r="H1003" s="10">
        <v>0.37862468931234466</v>
      </c>
      <c r="I1003" s="4">
        <v>0.4187720851453246</v>
      </c>
      <c r="J1003" s="10">
        <v>0.46842356788027417</v>
      </c>
      <c r="K1003" s="4">
        <v>0.51336640159623581</v>
      </c>
      <c r="L1003" s="4">
        <v>0.71919431279620849</v>
      </c>
      <c r="M1003" s="11">
        <v>0</v>
      </c>
      <c r="N1003" s="12">
        <v>0</v>
      </c>
      <c r="O1003" s="13">
        <v>0</v>
      </c>
      <c r="P1003" s="11">
        <v>1</v>
      </c>
      <c r="Q1003" s="12">
        <v>1</v>
      </c>
      <c r="R1003" s="13">
        <v>2</v>
      </c>
    </row>
    <row r="1004" spans="2:18" x14ac:dyDescent="0.3">
      <c r="B1004" s="7" t="s">
        <v>990</v>
      </c>
      <c r="C1004" s="3">
        <v>5821.6200000000008</v>
      </c>
      <c r="D1004" s="3">
        <v>2478400</v>
      </c>
      <c r="E1004" s="3">
        <v>2659.69</v>
      </c>
      <c r="F1004" s="3">
        <v>905600</v>
      </c>
      <c r="G1004" s="3">
        <v>248.8</v>
      </c>
      <c r="H1004" s="10">
        <v>0.3653970303421562</v>
      </c>
      <c r="I1004" s="4">
        <v>0.41855222242546186</v>
      </c>
      <c r="J1004" s="10">
        <v>0.46842356788027417</v>
      </c>
      <c r="K1004" s="4">
        <v>0.51336640159623581</v>
      </c>
      <c r="L1004" s="4">
        <v>0.71919431279620849</v>
      </c>
      <c r="M1004" s="11">
        <v>1</v>
      </c>
      <c r="N1004" s="12">
        <v>0</v>
      </c>
      <c r="O1004" s="13">
        <v>1</v>
      </c>
      <c r="P1004" s="11">
        <v>0</v>
      </c>
      <c r="Q1004" s="12">
        <v>1</v>
      </c>
      <c r="R1004" s="13">
        <v>1</v>
      </c>
    </row>
    <row r="1005" spans="2:18" x14ac:dyDescent="0.3">
      <c r="B1005" s="7" t="s">
        <v>991</v>
      </c>
      <c r="C1005" s="3">
        <v>5466.0300000000007</v>
      </c>
      <c r="D1005" s="3">
        <v>2489600</v>
      </c>
      <c r="E1005" s="3">
        <v>1031.4000000000001</v>
      </c>
      <c r="F1005" s="3">
        <v>960000</v>
      </c>
      <c r="G1005" s="3">
        <v>242.85</v>
      </c>
      <c r="H1005" s="10">
        <v>0.38560411311053983</v>
      </c>
      <c r="I1005" s="4">
        <v>0.41417095562665185</v>
      </c>
      <c r="J1005" s="10">
        <v>0.45839572298597475</v>
      </c>
      <c r="K1005" s="4">
        <v>0.51336640159623581</v>
      </c>
      <c r="L1005" s="4">
        <v>0.71919431279620849</v>
      </c>
      <c r="M1005" s="11">
        <v>1</v>
      </c>
      <c r="N1005" s="12">
        <v>0</v>
      </c>
      <c r="O1005" s="13">
        <v>1</v>
      </c>
      <c r="P1005" s="11">
        <v>0</v>
      </c>
      <c r="Q1005" s="12">
        <v>1</v>
      </c>
      <c r="R1005" s="13">
        <v>1</v>
      </c>
    </row>
    <row r="1006" spans="2:18" x14ac:dyDescent="0.3">
      <c r="B1006" s="7" t="s">
        <v>992</v>
      </c>
      <c r="C1006" s="3">
        <v>2485.71</v>
      </c>
      <c r="D1006" s="3">
        <v>2526400</v>
      </c>
      <c r="E1006" s="3">
        <v>827.69999999999982</v>
      </c>
      <c r="F1006" s="3">
        <v>918400</v>
      </c>
      <c r="G1006" s="3">
        <v>242.05</v>
      </c>
      <c r="H1006" s="10">
        <v>0.36352121595946801</v>
      </c>
      <c r="I1006" s="4">
        <v>0.4126026771871571</v>
      </c>
      <c r="J1006" s="10">
        <v>0.44555733679797238</v>
      </c>
      <c r="K1006" s="4">
        <v>0.51336640159623581</v>
      </c>
      <c r="L1006" s="4">
        <v>0.71919431279620849</v>
      </c>
      <c r="M1006" s="11">
        <v>1</v>
      </c>
      <c r="N1006" s="12">
        <v>0</v>
      </c>
      <c r="O1006" s="13">
        <v>1</v>
      </c>
      <c r="P1006" s="11">
        <v>0</v>
      </c>
      <c r="Q1006" s="12">
        <v>1</v>
      </c>
      <c r="R1006" s="13">
        <v>1</v>
      </c>
    </row>
    <row r="1007" spans="2:18" x14ac:dyDescent="0.3">
      <c r="B1007" s="7" t="s">
        <v>993</v>
      </c>
      <c r="C1007" s="3">
        <v>2781.4800000000005</v>
      </c>
      <c r="D1007" s="3">
        <v>2518400</v>
      </c>
      <c r="E1007" s="3">
        <v>657.08</v>
      </c>
      <c r="F1007" s="3">
        <v>864000</v>
      </c>
      <c r="G1007" s="3">
        <v>240.7</v>
      </c>
      <c r="H1007" s="10">
        <v>0.34307496823379924</v>
      </c>
      <c r="I1007" s="4">
        <v>0.40691220063658995</v>
      </c>
      <c r="J1007" s="10">
        <v>0.43137564558374508</v>
      </c>
      <c r="K1007" s="4">
        <v>0.49572617139062741</v>
      </c>
      <c r="L1007" s="4">
        <v>0.71919431279620849</v>
      </c>
      <c r="M1007" s="11">
        <v>1</v>
      </c>
      <c r="N1007" s="12">
        <v>0</v>
      </c>
      <c r="O1007" s="13">
        <v>1</v>
      </c>
      <c r="P1007" s="11">
        <v>0</v>
      </c>
      <c r="Q1007" s="12">
        <v>1</v>
      </c>
      <c r="R1007" s="13">
        <v>1</v>
      </c>
    </row>
    <row r="1008" spans="2:18" x14ac:dyDescent="0.3">
      <c r="B1008" s="7" t="s">
        <v>994</v>
      </c>
      <c r="C1008" s="3">
        <v>5665.0900000000011</v>
      </c>
      <c r="D1008" s="3">
        <v>2680000</v>
      </c>
      <c r="E1008" s="3">
        <v>3991.28</v>
      </c>
      <c r="F1008" s="3">
        <v>1057600</v>
      </c>
      <c r="G1008" s="3">
        <v>235.65</v>
      </c>
      <c r="H1008" s="10">
        <v>0.39462686567164179</v>
      </c>
      <c r="I1008" s="4">
        <v>0.39704362313687608</v>
      </c>
      <c r="J1008" s="10">
        <v>0.42049752397073259</v>
      </c>
      <c r="K1008" s="4">
        <v>0.48909660093265528</v>
      </c>
      <c r="L1008" s="4">
        <v>0.71919431279620849</v>
      </c>
      <c r="M1008" s="11">
        <v>1</v>
      </c>
      <c r="N1008" s="12">
        <v>0</v>
      </c>
      <c r="O1008" s="13">
        <v>1</v>
      </c>
      <c r="P1008" s="11">
        <v>0</v>
      </c>
      <c r="Q1008" s="12">
        <v>1</v>
      </c>
      <c r="R1008" s="13">
        <v>1</v>
      </c>
    </row>
    <row r="1009" spans="2:18" x14ac:dyDescent="0.3">
      <c r="B1009" s="7" t="s">
        <v>995</v>
      </c>
      <c r="C1009" s="3">
        <v>4454.12</v>
      </c>
      <c r="D1009" s="3">
        <v>2659200</v>
      </c>
      <c r="E1009" s="3">
        <v>1661.3400000000004</v>
      </c>
      <c r="F1009" s="3">
        <v>1054400</v>
      </c>
      <c r="G1009" s="3">
        <v>235.35</v>
      </c>
      <c r="H1009" s="10">
        <v>0.39651022864019253</v>
      </c>
      <c r="I1009" s="4">
        <v>0.3923711775313663</v>
      </c>
      <c r="J1009" s="10">
        <v>0.41713005304554601</v>
      </c>
      <c r="K1009" s="4">
        <v>0.47265756482912585</v>
      </c>
      <c r="L1009" s="4">
        <v>0.66272824919441464</v>
      </c>
      <c r="M1009" s="11">
        <v>1</v>
      </c>
      <c r="N1009" s="12">
        <v>0</v>
      </c>
      <c r="O1009" s="13">
        <v>1</v>
      </c>
      <c r="P1009" s="11">
        <v>0</v>
      </c>
      <c r="Q1009" s="12">
        <v>1</v>
      </c>
      <c r="R1009" s="13">
        <v>1</v>
      </c>
    </row>
    <row r="1010" spans="2:18" x14ac:dyDescent="0.3">
      <c r="B1010" s="7" t="s">
        <v>996</v>
      </c>
      <c r="C1010" s="3">
        <v>4979.6399999999994</v>
      </c>
      <c r="D1010" s="3">
        <v>2804800</v>
      </c>
      <c r="E1010" s="3">
        <v>3284.5399999999995</v>
      </c>
      <c r="F1010" s="3">
        <v>1174400</v>
      </c>
      <c r="G1010" s="3">
        <v>232.1</v>
      </c>
      <c r="H1010" s="10">
        <v>0.41871078151739877</v>
      </c>
      <c r="I1010" s="4">
        <v>0.3923711775313663</v>
      </c>
      <c r="J1010" s="10">
        <v>0.41405619696758938</v>
      </c>
      <c r="K1010" s="4">
        <v>0.45388988077525838</v>
      </c>
      <c r="L1010" s="4">
        <v>0.52521218172740891</v>
      </c>
      <c r="M1010" s="11">
        <v>1</v>
      </c>
      <c r="N1010" s="12">
        <v>1</v>
      </c>
      <c r="O1010" s="13">
        <v>2</v>
      </c>
      <c r="P1010" s="11">
        <v>0</v>
      </c>
      <c r="Q1010" s="12">
        <v>0</v>
      </c>
      <c r="R1010" s="13">
        <v>0</v>
      </c>
    </row>
    <row r="1011" spans="2:18" x14ac:dyDescent="0.3">
      <c r="B1011" s="7" t="s">
        <v>997</v>
      </c>
      <c r="C1011" s="3">
        <v>3908.4399999999996</v>
      </c>
      <c r="D1011" s="3">
        <v>2862400</v>
      </c>
      <c r="E1011" s="3">
        <v>1448.3300000000002</v>
      </c>
      <c r="F1011" s="3">
        <v>1195200</v>
      </c>
      <c r="G1011" s="3">
        <v>228.55</v>
      </c>
      <c r="H1011" s="10">
        <v>0.41755170486305199</v>
      </c>
      <c r="I1011" s="4">
        <v>0.3923711775313663</v>
      </c>
      <c r="J1011" s="10">
        <v>0.41405619696758938</v>
      </c>
      <c r="K1011" s="4">
        <v>0.44364398591468751</v>
      </c>
      <c r="L1011" s="4">
        <v>0.52521218172740891</v>
      </c>
      <c r="M1011" s="11">
        <v>0</v>
      </c>
      <c r="N1011" s="12">
        <v>1</v>
      </c>
      <c r="O1011" s="13">
        <v>1</v>
      </c>
      <c r="P1011" s="11">
        <v>1</v>
      </c>
      <c r="Q1011" s="12">
        <v>0</v>
      </c>
      <c r="R1011" s="13">
        <v>1</v>
      </c>
    </row>
    <row r="1012" spans="2:18" x14ac:dyDescent="0.3">
      <c r="B1012" s="7" t="s">
        <v>998</v>
      </c>
      <c r="C1012" s="3">
        <v>3658.44</v>
      </c>
      <c r="D1012" s="3">
        <v>2668800</v>
      </c>
      <c r="E1012" s="3">
        <v>743.65000000000009</v>
      </c>
      <c r="F1012" s="3">
        <v>1168000</v>
      </c>
      <c r="G1012" s="3">
        <v>238.7</v>
      </c>
      <c r="H1012" s="10">
        <v>0.43764988009592326</v>
      </c>
      <c r="I1012" s="4">
        <v>0.3923711775313663</v>
      </c>
      <c r="J1012" s="10">
        <v>0.41405619696758938</v>
      </c>
      <c r="K1012" s="4">
        <v>0.42619815085991625</v>
      </c>
      <c r="L1012" s="4">
        <v>0.52521218172740891</v>
      </c>
      <c r="M1012" s="11">
        <v>0</v>
      </c>
      <c r="N1012" s="12">
        <v>1</v>
      </c>
      <c r="O1012" s="13">
        <v>1</v>
      </c>
      <c r="P1012" s="11">
        <v>1</v>
      </c>
      <c r="Q1012" s="12">
        <v>0</v>
      </c>
      <c r="R1012" s="13">
        <v>1</v>
      </c>
    </row>
    <row r="1013" spans="2:18" x14ac:dyDescent="0.3">
      <c r="B1013" s="7" t="s">
        <v>999</v>
      </c>
      <c r="C1013" s="3">
        <v>6985.1499999999978</v>
      </c>
      <c r="D1013" s="3">
        <v>2467200</v>
      </c>
      <c r="E1013" s="3">
        <v>1154.6300000000001</v>
      </c>
      <c r="F1013" s="3">
        <v>1142400</v>
      </c>
      <c r="G1013" s="3">
        <v>250.85</v>
      </c>
      <c r="H1013" s="10">
        <v>0.46303501945525294</v>
      </c>
      <c r="I1013" s="4">
        <v>0.3923711775313663</v>
      </c>
      <c r="J1013" s="10">
        <v>0.41405619696758938</v>
      </c>
      <c r="K1013" s="4">
        <v>0.42517796212604642</v>
      </c>
      <c r="L1013" s="4">
        <v>0.52521218172740891</v>
      </c>
      <c r="M1013" s="11">
        <v>0</v>
      </c>
      <c r="N1013" s="12">
        <v>1</v>
      </c>
      <c r="O1013" s="13">
        <v>1</v>
      </c>
      <c r="P1013" s="11">
        <v>1</v>
      </c>
      <c r="Q1013" s="12">
        <v>0</v>
      </c>
      <c r="R1013" s="13">
        <v>1</v>
      </c>
    </row>
    <row r="1014" spans="2:18" x14ac:dyDescent="0.3">
      <c r="B1014" s="7" t="s">
        <v>1000</v>
      </c>
      <c r="C1014" s="3">
        <v>9949.48</v>
      </c>
      <c r="D1014" s="3">
        <v>2502400</v>
      </c>
      <c r="E1014" s="3">
        <v>3336.8700000000003</v>
      </c>
      <c r="F1014" s="3">
        <v>1092800</v>
      </c>
      <c r="G1014" s="3">
        <v>248.5</v>
      </c>
      <c r="H1014" s="10">
        <v>0.4367007672634271</v>
      </c>
      <c r="I1014" s="4">
        <v>0.3923711775313663</v>
      </c>
      <c r="J1014" s="10">
        <v>0.41405619696758938</v>
      </c>
      <c r="K1014" s="4">
        <v>0.42517796212604642</v>
      </c>
      <c r="L1014" s="4">
        <v>0.52521218172740891</v>
      </c>
      <c r="M1014" s="11">
        <v>0</v>
      </c>
      <c r="N1014" s="12">
        <v>1</v>
      </c>
      <c r="O1014" s="13">
        <v>1</v>
      </c>
      <c r="P1014" s="11">
        <v>1</v>
      </c>
      <c r="Q1014" s="12">
        <v>0</v>
      </c>
      <c r="R1014" s="13">
        <v>1</v>
      </c>
    </row>
    <row r="1015" spans="2:18" x14ac:dyDescent="0.3">
      <c r="B1015" s="7" t="s">
        <v>1001</v>
      </c>
      <c r="C1015" s="3">
        <v>4800.4400000000005</v>
      </c>
      <c r="D1015" s="3">
        <v>2483200</v>
      </c>
      <c r="E1015" s="3">
        <v>2175.3199999999997</v>
      </c>
      <c r="F1015" s="3">
        <v>1174400</v>
      </c>
      <c r="G1015" s="3">
        <v>250.25</v>
      </c>
      <c r="H1015" s="10">
        <v>0.47293814432989689</v>
      </c>
      <c r="I1015" s="4">
        <v>0.3923711775313663</v>
      </c>
      <c r="J1015" s="10">
        <v>0.41405619696758938</v>
      </c>
      <c r="K1015" s="4">
        <v>0.43693804547155113</v>
      </c>
      <c r="L1015" s="4">
        <v>0.52521218172740891</v>
      </c>
      <c r="M1015" s="11">
        <v>0</v>
      </c>
      <c r="N1015" s="12">
        <v>1</v>
      </c>
      <c r="O1015" s="13">
        <v>1</v>
      </c>
      <c r="P1015" s="11">
        <v>1</v>
      </c>
      <c r="Q1015" s="12">
        <v>0</v>
      </c>
      <c r="R1015" s="13">
        <v>1</v>
      </c>
    </row>
    <row r="1016" spans="2:18" x14ac:dyDescent="0.3">
      <c r="B1016" s="7" t="s">
        <v>1002</v>
      </c>
      <c r="C1016" s="3">
        <v>6505.5100000000011</v>
      </c>
      <c r="D1016" s="3">
        <v>2276800</v>
      </c>
      <c r="E1016" s="3">
        <v>2619.4</v>
      </c>
      <c r="F1016" s="3">
        <v>1041600</v>
      </c>
      <c r="G1016" s="3">
        <v>256.05</v>
      </c>
      <c r="H1016" s="10">
        <v>0.45748418833450455</v>
      </c>
      <c r="I1016" s="4">
        <v>0.3923711775313663</v>
      </c>
      <c r="J1016" s="10">
        <v>0.41405619696758938</v>
      </c>
      <c r="K1016" s="4">
        <v>0.44058341971307796</v>
      </c>
      <c r="L1016" s="4">
        <v>0.52521218172740891</v>
      </c>
      <c r="M1016" s="11">
        <v>0</v>
      </c>
      <c r="N1016" s="12">
        <v>1</v>
      </c>
      <c r="O1016" s="13">
        <v>1</v>
      </c>
      <c r="P1016" s="11">
        <v>1</v>
      </c>
      <c r="Q1016" s="12">
        <v>0</v>
      </c>
      <c r="R1016" s="13">
        <v>1</v>
      </c>
    </row>
    <row r="1017" spans="2:18" x14ac:dyDescent="0.3">
      <c r="B1017" s="7" t="s">
        <v>1003</v>
      </c>
      <c r="C1017" s="3">
        <v>4099.55</v>
      </c>
      <c r="D1017" s="3">
        <v>2152000</v>
      </c>
      <c r="E1017" s="3">
        <v>2713.95</v>
      </c>
      <c r="F1017" s="3">
        <v>1102400</v>
      </c>
      <c r="G1017" s="3">
        <v>258.05</v>
      </c>
      <c r="H1017" s="10">
        <v>0.51226765799256502</v>
      </c>
      <c r="I1017" s="4">
        <v>0.3923711775313663</v>
      </c>
      <c r="J1017" s="10">
        <v>0.41591870957438315</v>
      </c>
      <c r="K1017" s="4">
        <v>0.45140907600703267</v>
      </c>
      <c r="L1017" s="4">
        <v>0.52521218172740891</v>
      </c>
      <c r="M1017" s="11">
        <v>0</v>
      </c>
      <c r="N1017" s="12">
        <v>1</v>
      </c>
      <c r="O1017" s="13">
        <v>1</v>
      </c>
      <c r="P1017" s="11">
        <v>1</v>
      </c>
      <c r="Q1017" s="12">
        <v>0</v>
      </c>
      <c r="R1017" s="13">
        <v>1</v>
      </c>
    </row>
    <row r="1018" spans="2:18" x14ac:dyDescent="0.3">
      <c r="B1018" s="7" t="s">
        <v>1004</v>
      </c>
      <c r="C1018" s="3">
        <v>5872.92</v>
      </c>
      <c r="D1018" s="3">
        <v>2148800</v>
      </c>
      <c r="E1018" s="3">
        <v>3561.62</v>
      </c>
      <c r="F1018" s="3">
        <v>968000</v>
      </c>
      <c r="G1018" s="3">
        <v>248.8</v>
      </c>
      <c r="H1018" s="10">
        <v>0.45048399106478032</v>
      </c>
      <c r="I1018" s="4">
        <v>0.3923711775313663</v>
      </c>
      <c r="J1018" s="10">
        <v>0.41813124319022538</v>
      </c>
      <c r="K1018" s="4">
        <v>0.45887189611469165</v>
      </c>
      <c r="L1018" s="4">
        <v>0.52521218172740891</v>
      </c>
      <c r="M1018" s="11">
        <v>0</v>
      </c>
      <c r="N1018" s="12">
        <v>1</v>
      </c>
      <c r="O1018" s="13">
        <v>1</v>
      </c>
      <c r="P1018" s="11">
        <v>1</v>
      </c>
      <c r="Q1018" s="12">
        <v>0</v>
      </c>
      <c r="R1018" s="13">
        <v>1</v>
      </c>
    </row>
    <row r="1019" spans="2:18" ht="15" thickBot="1" x14ac:dyDescent="0.35">
      <c r="B1019" s="7" t="s">
        <v>1005</v>
      </c>
      <c r="C1019" s="3">
        <v>3484.7200000000007</v>
      </c>
      <c r="D1019" s="3">
        <v>2088000</v>
      </c>
      <c r="E1019" s="3">
        <v>1653.19</v>
      </c>
      <c r="F1019" s="3">
        <v>912000</v>
      </c>
      <c r="G1019" s="3">
        <v>244.85</v>
      </c>
      <c r="H1019" s="10">
        <v>0.43678160919540232</v>
      </c>
      <c r="I1019" s="4">
        <v>0.3923711775313663</v>
      </c>
      <c r="J1019" s="10">
        <v>0.42770577439041291</v>
      </c>
      <c r="K1019" s="4">
        <v>0.45887189611469165</v>
      </c>
      <c r="L1019" s="4">
        <v>0.52521218172740891</v>
      </c>
      <c r="M1019" s="11">
        <v>0</v>
      </c>
      <c r="N1019" s="12">
        <v>1</v>
      </c>
      <c r="O1019" s="13">
        <v>1</v>
      </c>
      <c r="P1019" s="11">
        <v>1</v>
      </c>
      <c r="Q1019" s="12">
        <v>0</v>
      </c>
      <c r="R1019" s="13">
        <v>1</v>
      </c>
    </row>
    <row r="1020" spans="2:18" ht="15" thickBot="1" x14ac:dyDescent="0.35">
      <c r="B1020" s="17" t="s">
        <v>1006</v>
      </c>
      <c r="C1020" s="18">
        <v>4138.2400000000007</v>
      </c>
      <c r="D1020" s="18">
        <v>2339200</v>
      </c>
      <c r="E1020" s="18">
        <v>2653.4999999999995</v>
      </c>
      <c r="F1020" s="18">
        <v>905600</v>
      </c>
      <c r="G1020" s="18">
        <v>231.9</v>
      </c>
      <c r="H1020" s="19">
        <v>0.38714090287277703</v>
      </c>
      <c r="I1020" s="19">
        <v>0.3923711775313663</v>
      </c>
      <c r="J1020" s="19">
        <v>0.43674118822941471</v>
      </c>
      <c r="K1020" s="19">
        <v>0.45887189611469165</v>
      </c>
      <c r="L1020" s="19">
        <v>0.52521218172740891</v>
      </c>
      <c r="M1020" s="18">
        <v>0</v>
      </c>
      <c r="N1020" s="18">
        <v>0</v>
      </c>
      <c r="O1020" s="18">
        <v>0</v>
      </c>
      <c r="P1020" s="18">
        <v>1</v>
      </c>
      <c r="Q1020" s="18">
        <v>1</v>
      </c>
      <c r="R1020" s="18">
        <v>2</v>
      </c>
    </row>
    <row r="1021" spans="2:18" x14ac:dyDescent="0.3">
      <c r="B1021" s="7" t="s">
        <v>1007</v>
      </c>
      <c r="C1021" s="3">
        <v>1546.89</v>
      </c>
      <c r="D1021" s="3">
        <v>609600</v>
      </c>
      <c r="E1021" s="3">
        <v>952.68000000000006</v>
      </c>
      <c r="F1021" s="3">
        <v>416000</v>
      </c>
      <c r="G1021" s="3">
        <v>225.95</v>
      </c>
      <c r="H1021" s="10">
        <v>0.6824146981627297</v>
      </c>
      <c r="I1021" s="4">
        <v>0.38675670543221774</v>
      </c>
      <c r="J1021" s="10">
        <v>0.42770577439041291</v>
      </c>
      <c r="K1021" s="4">
        <v>0.45887189611469165</v>
      </c>
      <c r="L1021" s="4">
        <v>0.52521218172740891</v>
      </c>
      <c r="M1021" s="11">
        <v>1</v>
      </c>
      <c r="N1021" s="12">
        <v>1</v>
      </c>
      <c r="O1021" s="13">
        <v>2</v>
      </c>
      <c r="P1021" s="11">
        <v>0</v>
      </c>
      <c r="Q1021" s="12">
        <v>0</v>
      </c>
      <c r="R1021" s="13">
        <v>0</v>
      </c>
    </row>
    <row r="1022" spans="2:18" x14ac:dyDescent="0.3">
      <c r="B1022" s="7" t="s">
        <v>1008</v>
      </c>
      <c r="C1022" s="3">
        <v>2056.8799999999997</v>
      </c>
      <c r="D1022" s="3">
        <v>801600</v>
      </c>
      <c r="E1022" s="3">
        <v>1539.9699999999998</v>
      </c>
      <c r="F1022" s="3">
        <v>596800</v>
      </c>
      <c r="G1022" s="3">
        <v>228.5</v>
      </c>
      <c r="H1022" s="10">
        <v>0.7445109780439122</v>
      </c>
      <c r="I1022" s="4">
        <v>0.38675670543221774</v>
      </c>
      <c r="J1022" s="10">
        <v>0.42770577439041291</v>
      </c>
      <c r="K1022" s="4">
        <v>0.45887189611469165</v>
      </c>
      <c r="L1022" s="4">
        <v>0.6824146981627297</v>
      </c>
      <c r="M1022" s="11">
        <v>0</v>
      </c>
      <c r="N1022" s="12">
        <v>1</v>
      </c>
      <c r="O1022" s="13">
        <v>1</v>
      </c>
      <c r="P1022" s="11">
        <v>1</v>
      </c>
      <c r="Q1022" s="12">
        <v>0</v>
      </c>
      <c r="R1022" s="13">
        <v>1</v>
      </c>
    </row>
    <row r="1023" spans="2:18" x14ac:dyDescent="0.3">
      <c r="B1023" s="7" t="s">
        <v>1009</v>
      </c>
      <c r="C1023" s="3">
        <v>4945.9800000000005</v>
      </c>
      <c r="D1023" s="3">
        <v>1728000</v>
      </c>
      <c r="E1023" s="3">
        <v>2194.35</v>
      </c>
      <c r="F1023" s="3">
        <v>1008000</v>
      </c>
      <c r="G1023" s="3">
        <v>161.69999999999999</v>
      </c>
      <c r="H1023" s="10">
        <v>0.58333333333333337</v>
      </c>
      <c r="I1023" s="4">
        <v>0.38675670543221774</v>
      </c>
      <c r="J1023" s="10">
        <v>0.42770577439041291</v>
      </c>
      <c r="K1023" s="4">
        <v>0.45887189611469165</v>
      </c>
      <c r="L1023" s="4">
        <v>0.7445109780439122</v>
      </c>
      <c r="M1023" s="11">
        <v>0</v>
      </c>
      <c r="N1023" s="12">
        <v>1</v>
      </c>
      <c r="O1023" s="13">
        <v>1</v>
      </c>
      <c r="P1023" s="11">
        <v>1</v>
      </c>
      <c r="Q1023" s="12">
        <v>0</v>
      </c>
      <c r="R1023" s="13">
        <v>1</v>
      </c>
    </row>
    <row r="1024" spans="2:18" x14ac:dyDescent="0.3">
      <c r="B1024" s="7" t="s">
        <v>1010</v>
      </c>
      <c r="C1024" s="3">
        <v>1737.7399999999998</v>
      </c>
      <c r="D1024" s="3">
        <v>1670400</v>
      </c>
      <c r="E1024" s="3">
        <v>706.89999999999975</v>
      </c>
      <c r="F1024" s="3">
        <v>1044000</v>
      </c>
      <c r="G1024" s="3">
        <v>163.25</v>
      </c>
      <c r="H1024" s="10">
        <v>0.625</v>
      </c>
      <c r="I1024" s="4">
        <v>0.39275537497192559</v>
      </c>
      <c r="J1024" s="10">
        <v>0.43674118822941471</v>
      </c>
      <c r="K1024" s="4">
        <v>0.46551080067391393</v>
      </c>
      <c r="L1024" s="4">
        <v>0.7445109780439122</v>
      </c>
      <c r="M1024" s="11">
        <v>0</v>
      </c>
      <c r="N1024" s="12">
        <v>1</v>
      </c>
      <c r="O1024" s="13">
        <v>1</v>
      </c>
      <c r="P1024" s="11">
        <v>1</v>
      </c>
      <c r="Q1024" s="12">
        <v>0</v>
      </c>
      <c r="R1024" s="13">
        <v>1</v>
      </c>
    </row>
    <row r="1025" spans="2:18" x14ac:dyDescent="0.3">
      <c r="B1025" s="7" t="s">
        <v>1011</v>
      </c>
      <c r="C1025" s="3">
        <v>779.4799999999999</v>
      </c>
      <c r="D1025" s="3">
        <v>1788000</v>
      </c>
      <c r="E1025" s="3">
        <v>238.37</v>
      </c>
      <c r="F1025" s="3">
        <v>1053600</v>
      </c>
      <c r="G1025" s="3">
        <v>159.25</v>
      </c>
      <c r="H1025" s="10">
        <v>0.5892617449664429</v>
      </c>
      <c r="I1025" s="4">
        <v>0.39603938789805482</v>
      </c>
      <c r="J1025" s="10">
        <v>0.43721574464566282</v>
      </c>
      <c r="K1025" s="4">
        <v>0.48277052274556392</v>
      </c>
      <c r="L1025" s="4">
        <v>0.7445109780439122</v>
      </c>
      <c r="M1025" s="11">
        <v>0</v>
      </c>
      <c r="N1025" s="12">
        <v>1</v>
      </c>
      <c r="O1025" s="13">
        <v>1</v>
      </c>
      <c r="P1025" s="11">
        <v>1</v>
      </c>
      <c r="Q1025" s="12">
        <v>0</v>
      </c>
      <c r="R1025" s="13">
        <v>1</v>
      </c>
    </row>
    <row r="1026" spans="2:18" x14ac:dyDescent="0.3">
      <c r="B1026" s="7" t="s">
        <v>1012</v>
      </c>
      <c r="C1026" s="3">
        <v>8046.9699999999993</v>
      </c>
      <c r="D1026" s="3">
        <v>1641600</v>
      </c>
      <c r="E1026" s="3">
        <v>2622.0699999999997</v>
      </c>
      <c r="F1026" s="3">
        <v>1084800</v>
      </c>
      <c r="G1026" s="3">
        <v>172.5</v>
      </c>
      <c r="H1026" s="10">
        <v>0.66081871345029242</v>
      </c>
      <c r="I1026" s="4">
        <v>0.41229133580733712</v>
      </c>
      <c r="J1026" s="10">
        <v>0.44406693558035182</v>
      </c>
      <c r="K1026" s="4">
        <v>0.53003407682775716</v>
      </c>
      <c r="L1026" s="4">
        <v>0.7445109780439122</v>
      </c>
      <c r="M1026" s="11">
        <v>0</v>
      </c>
      <c r="N1026" s="12">
        <v>1</v>
      </c>
      <c r="O1026" s="13">
        <v>1</v>
      </c>
      <c r="P1026" s="11">
        <v>1</v>
      </c>
      <c r="Q1026" s="12">
        <v>0</v>
      </c>
      <c r="R1026" s="13">
        <v>1</v>
      </c>
    </row>
    <row r="1027" spans="2:18" x14ac:dyDescent="0.3">
      <c r="B1027" s="7" t="s">
        <v>1013</v>
      </c>
      <c r="C1027" s="3">
        <v>1654.6699999999998</v>
      </c>
      <c r="D1027" s="3">
        <v>1730400</v>
      </c>
      <c r="E1027" s="3">
        <v>446.34999999999997</v>
      </c>
      <c r="F1027" s="3">
        <v>1082400</v>
      </c>
      <c r="G1027" s="3">
        <v>173.55</v>
      </c>
      <c r="H1027" s="10">
        <v>0.62552011095700422</v>
      </c>
      <c r="I1027" s="4">
        <v>0.41842101235381207</v>
      </c>
      <c r="J1027" s="10">
        <v>0.45398408969964243</v>
      </c>
      <c r="K1027" s="4">
        <v>0.5848154362416107</v>
      </c>
      <c r="L1027" s="4">
        <v>0.7445109780439122</v>
      </c>
      <c r="M1027" s="11">
        <v>0</v>
      </c>
      <c r="N1027" s="12">
        <v>1</v>
      </c>
      <c r="O1027" s="13">
        <v>1</v>
      </c>
      <c r="P1027" s="11">
        <v>1</v>
      </c>
      <c r="Q1027" s="12">
        <v>0</v>
      </c>
      <c r="R1027" s="13">
        <v>1</v>
      </c>
    </row>
    <row r="1028" spans="2:18" x14ac:dyDescent="0.3">
      <c r="B1028" s="7" t="s">
        <v>1014</v>
      </c>
      <c r="C1028" s="3">
        <v>1648.27</v>
      </c>
      <c r="D1028" s="3">
        <v>1742400</v>
      </c>
      <c r="E1028" s="3">
        <v>645.1400000000001</v>
      </c>
      <c r="F1028" s="3">
        <v>1113600</v>
      </c>
      <c r="G1028" s="3">
        <v>170.95</v>
      </c>
      <c r="H1028" s="10">
        <v>0.6391184573002755</v>
      </c>
      <c r="I1028" s="4">
        <v>0.43220327082692001</v>
      </c>
      <c r="J1028" s="10">
        <v>0.46025960389487874</v>
      </c>
      <c r="K1028" s="4">
        <v>0.5981963087248322</v>
      </c>
      <c r="L1028" s="4">
        <v>0.7445109780439122</v>
      </c>
      <c r="M1028" s="11">
        <v>0</v>
      </c>
      <c r="N1028" s="12">
        <v>1</v>
      </c>
      <c r="O1028" s="13">
        <v>1</v>
      </c>
      <c r="P1028" s="11">
        <v>1</v>
      </c>
      <c r="Q1028" s="12">
        <v>0</v>
      </c>
      <c r="R1028" s="13">
        <v>1</v>
      </c>
    </row>
    <row r="1029" spans="2:18" x14ac:dyDescent="0.3">
      <c r="B1029" s="7" t="s">
        <v>1015</v>
      </c>
      <c r="C1029" s="3">
        <v>139.1</v>
      </c>
      <c r="D1029" s="3">
        <v>1752000</v>
      </c>
      <c r="E1029" s="3">
        <v>15.830000000000002</v>
      </c>
      <c r="F1029" s="3">
        <v>1118400</v>
      </c>
      <c r="G1029" s="3">
        <v>171.5</v>
      </c>
      <c r="H1029" s="10">
        <v>0.63835616438356169</v>
      </c>
      <c r="I1029" s="4">
        <v>0.43676139871240849</v>
      </c>
      <c r="J1029" s="10">
        <v>0.46798658189257492</v>
      </c>
      <c r="K1029" s="4">
        <v>0.62513002773925108</v>
      </c>
      <c r="L1029" s="4">
        <v>0.7445109780439122</v>
      </c>
      <c r="M1029" s="11">
        <v>0</v>
      </c>
      <c r="N1029" s="12">
        <v>1</v>
      </c>
      <c r="O1029" s="13">
        <v>1</v>
      </c>
      <c r="P1029" s="11">
        <v>1</v>
      </c>
      <c r="Q1029" s="12">
        <v>0</v>
      </c>
      <c r="R1029" s="13">
        <v>1</v>
      </c>
    </row>
    <row r="1030" spans="2:18" x14ac:dyDescent="0.3">
      <c r="B1030" s="7" t="s">
        <v>1016</v>
      </c>
      <c r="C1030" s="3">
        <v>735.81</v>
      </c>
      <c r="D1030" s="3">
        <v>1764000</v>
      </c>
      <c r="E1030" s="3">
        <v>558.65000000000009</v>
      </c>
      <c r="F1030" s="3">
        <v>1159200</v>
      </c>
      <c r="G1030" s="3">
        <v>170.65</v>
      </c>
      <c r="H1030" s="10">
        <v>0.65714285714285714</v>
      </c>
      <c r="I1030" s="4">
        <v>0.43743281237079301</v>
      </c>
      <c r="J1030" s="10">
        <v>0.49260290116123095</v>
      </c>
      <c r="K1030" s="4">
        <v>0.62872912431364358</v>
      </c>
      <c r="L1030" s="4">
        <v>0.7445109780439122</v>
      </c>
      <c r="M1030" s="11">
        <v>0</v>
      </c>
      <c r="N1030" s="12">
        <v>1</v>
      </c>
      <c r="O1030" s="13">
        <v>1</v>
      </c>
      <c r="P1030" s="11">
        <v>1</v>
      </c>
      <c r="Q1030" s="12">
        <v>0</v>
      </c>
      <c r="R1030" s="13">
        <v>1</v>
      </c>
    </row>
    <row r="1031" spans="2:18" x14ac:dyDescent="0.3">
      <c r="B1031" s="7" t="s">
        <v>1017</v>
      </c>
      <c r="C1031" s="3">
        <v>2243.7800000000002</v>
      </c>
      <c r="D1031" s="3">
        <v>1996800</v>
      </c>
      <c r="E1031" s="3">
        <v>1593.4</v>
      </c>
      <c r="F1031" s="3">
        <v>1152000</v>
      </c>
      <c r="G1031" s="3">
        <v>164.05</v>
      </c>
      <c r="H1031" s="10">
        <v>0.57692307692307687</v>
      </c>
      <c r="I1031" s="4">
        <v>0.44727546332256607</v>
      </c>
      <c r="J1031" s="10">
        <v>0.54780049566294919</v>
      </c>
      <c r="K1031" s="4">
        <v>0.63854673761274017</v>
      </c>
      <c r="L1031" s="4">
        <v>0.7445109780439122</v>
      </c>
      <c r="M1031" s="11">
        <v>0</v>
      </c>
      <c r="N1031" s="12">
        <v>1</v>
      </c>
      <c r="O1031" s="13">
        <v>1</v>
      </c>
      <c r="P1031" s="11">
        <v>1</v>
      </c>
      <c r="Q1031" s="12">
        <v>0</v>
      </c>
      <c r="R1031" s="13">
        <v>1</v>
      </c>
    </row>
    <row r="1032" spans="2:18" x14ac:dyDescent="0.3">
      <c r="B1032" s="7" t="s">
        <v>1018</v>
      </c>
      <c r="C1032" s="3">
        <v>2131.0200000000004</v>
      </c>
      <c r="D1032" s="3">
        <v>2133600</v>
      </c>
      <c r="E1032" s="3">
        <v>574.56999999999994</v>
      </c>
      <c r="F1032" s="3">
        <v>1209600</v>
      </c>
      <c r="G1032" s="3">
        <v>166.3</v>
      </c>
      <c r="H1032" s="10">
        <v>0.56692913385826771</v>
      </c>
      <c r="I1032" s="4">
        <v>0.45573413901707349</v>
      </c>
      <c r="J1032" s="10">
        <v>0.58012820512820507</v>
      </c>
      <c r="K1032" s="4">
        <v>0.63854673761274017</v>
      </c>
      <c r="L1032" s="4">
        <v>0.7445109780439122</v>
      </c>
      <c r="M1032" s="11">
        <v>1</v>
      </c>
      <c r="N1032" s="12">
        <v>0</v>
      </c>
      <c r="O1032" s="13">
        <v>1</v>
      </c>
      <c r="P1032" s="11">
        <v>0</v>
      </c>
      <c r="Q1032" s="12">
        <v>1</v>
      </c>
      <c r="R1032" s="13">
        <v>1</v>
      </c>
    </row>
    <row r="1033" spans="2:18" x14ac:dyDescent="0.3">
      <c r="B1033" s="7" t="s">
        <v>1019</v>
      </c>
      <c r="C1033" s="3">
        <v>27107.420000000006</v>
      </c>
      <c r="D1033" s="3">
        <v>4929600</v>
      </c>
      <c r="E1033" s="3">
        <v>16136.09</v>
      </c>
      <c r="F1033" s="3">
        <v>1980000</v>
      </c>
      <c r="G1033" s="3">
        <v>153.15</v>
      </c>
      <c r="H1033" s="10">
        <v>0.40165530671859784</v>
      </c>
      <c r="I1033" s="4">
        <v>0.46164731167506584</v>
      </c>
      <c r="J1033" s="10">
        <v>0.58012820512820507</v>
      </c>
      <c r="K1033" s="4">
        <v>0.63854673761274017</v>
      </c>
      <c r="L1033" s="4">
        <v>0.7445109780439122</v>
      </c>
      <c r="M1033" s="11">
        <v>1</v>
      </c>
      <c r="N1033" s="12">
        <v>0</v>
      </c>
      <c r="O1033" s="13">
        <v>1</v>
      </c>
      <c r="P1033" s="11">
        <v>0</v>
      </c>
      <c r="Q1033" s="12">
        <v>1</v>
      </c>
      <c r="R1033" s="13">
        <v>1</v>
      </c>
    </row>
    <row r="1034" spans="2:18" x14ac:dyDescent="0.3">
      <c r="B1034" s="7" t="s">
        <v>1020</v>
      </c>
      <c r="C1034" s="3">
        <v>17644.700000000004</v>
      </c>
      <c r="D1034" s="3">
        <v>7416000</v>
      </c>
      <c r="E1034" s="3">
        <v>8634.7099999999991</v>
      </c>
      <c r="F1034" s="3">
        <v>2702400</v>
      </c>
      <c r="G1034" s="3">
        <v>143.5</v>
      </c>
      <c r="H1034" s="10">
        <v>0.36440129449838188</v>
      </c>
      <c r="I1034" s="4">
        <v>0.45573413901707349</v>
      </c>
      <c r="J1034" s="10">
        <v>0.58012820512820507</v>
      </c>
      <c r="K1034" s="4">
        <v>0.63854673761274017</v>
      </c>
      <c r="L1034" s="4">
        <v>0.7445109780439122</v>
      </c>
      <c r="M1034" s="11">
        <v>1</v>
      </c>
      <c r="N1034" s="12">
        <v>0</v>
      </c>
      <c r="O1034" s="13">
        <v>1</v>
      </c>
      <c r="P1034" s="11">
        <v>0</v>
      </c>
      <c r="Q1034" s="12">
        <v>1</v>
      </c>
      <c r="R1034" s="13">
        <v>1</v>
      </c>
    </row>
    <row r="1035" spans="2:18" x14ac:dyDescent="0.3">
      <c r="B1035" s="7" t="s">
        <v>1021</v>
      </c>
      <c r="C1035" s="3">
        <v>21821.909999999996</v>
      </c>
      <c r="D1035" s="3">
        <v>6883200</v>
      </c>
      <c r="E1035" s="3">
        <v>8928.99</v>
      </c>
      <c r="F1035" s="3">
        <v>3650400</v>
      </c>
      <c r="G1035" s="3">
        <v>149.19999999999999</v>
      </c>
      <c r="H1035" s="10">
        <v>0.53033472803347281</v>
      </c>
      <c r="I1035" s="4">
        <v>0.45573413901707349</v>
      </c>
      <c r="J1035" s="10">
        <v>0.58012820512820507</v>
      </c>
      <c r="K1035" s="4">
        <v>0.63854673761274017</v>
      </c>
      <c r="L1035" s="4">
        <v>0.7445109780439122</v>
      </c>
      <c r="M1035" s="11">
        <v>1</v>
      </c>
      <c r="N1035" s="12">
        <v>0</v>
      </c>
      <c r="O1035" s="13">
        <v>1</v>
      </c>
      <c r="P1035" s="11">
        <v>0</v>
      </c>
      <c r="Q1035" s="12">
        <v>1</v>
      </c>
      <c r="R1035" s="13">
        <v>1</v>
      </c>
    </row>
    <row r="1036" spans="2:18" x14ac:dyDescent="0.3">
      <c r="B1036" s="7" t="s">
        <v>1022</v>
      </c>
      <c r="C1036" s="3">
        <v>9290.0899999999983</v>
      </c>
      <c r="D1036" s="3">
        <v>6681600</v>
      </c>
      <c r="E1036" s="3">
        <v>3574.9199999999996</v>
      </c>
      <c r="F1036" s="3">
        <v>3528000</v>
      </c>
      <c r="G1036" s="3">
        <v>152.9</v>
      </c>
      <c r="H1036" s="10">
        <v>0.52801724137931039</v>
      </c>
      <c r="I1036" s="4">
        <v>0.45573413901707349</v>
      </c>
      <c r="J1036" s="10">
        <v>0.58012820512820507</v>
      </c>
      <c r="K1036" s="4">
        <v>0.63854673761274017</v>
      </c>
      <c r="L1036" s="4">
        <v>0.7445109780439122</v>
      </c>
      <c r="M1036" s="11">
        <v>1</v>
      </c>
      <c r="N1036" s="12">
        <v>0</v>
      </c>
      <c r="O1036" s="13">
        <v>1</v>
      </c>
      <c r="P1036" s="11">
        <v>0</v>
      </c>
      <c r="Q1036" s="12">
        <v>1</v>
      </c>
      <c r="R1036" s="13">
        <v>1</v>
      </c>
    </row>
    <row r="1037" spans="2:18" x14ac:dyDescent="0.3">
      <c r="B1037" s="7" t="s">
        <v>1023</v>
      </c>
      <c r="C1037" s="3">
        <v>5983.7799999999988</v>
      </c>
      <c r="D1037" s="3">
        <v>6237600</v>
      </c>
      <c r="E1037" s="3">
        <v>2435.4000000000005</v>
      </c>
      <c r="F1037" s="3">
        <v>3403200</v>
      </c>
      <c r="G1037" s="3">
        <v>152.75</v>
      </c>
      <c r="H1037" s="10">
        <v>0.54559445940746443</v>
      </c>
      <c r="I1037" s="4">
        <v>0.49682174126061884</v>
      </c>
      <c r="J1037" s="10">
        <v>0.58012820512820507</v>
      </c>
      <c r="K1037" s="4">
        <v>0.63854673761274017</v>
      </c>
      <c r="L1037" s="4">
        <v>0.7445109780439122</v>
      </c>
      <c r="M1037" s="11">
        <v>1</v>
      </c>
      <c r="N1037" s="12">
        <v>0</v>
      </c>
      <c r="O1037" s="13">
        <v>1</v>
      </c>
      <c r="P1037" s="11">
        <v>0</v>
      </c>
      <c r="Q1037" s="12">
        <v>1</v>
      </c>
      <c r="R1037" s="13">
        <v>1</v>
      </c>
    </row>
    <row r="1038" spans="2:18" x14ac:dyDescent="0.3">
      <c r="B1038" s="7" t="s">
        <v>1024</v>
      </c>
      <c r="C1038" s="3">
        <v>3939.9000000000005</v>
      </c>
      <c r="D1038" s="3">
        <v>5935200</v>
      </c>
      <c r="E1038" s="3">
        <v>1313.1199999999997</v>
      </c>
      <c r="F1038" s="3">
        <v>3276000</v>
      </c>
      <c r="G1038" s="3">
        <v>151.05000000000001</v>
      </c>
      <c r="H1038" s="10">
        <v>0.55196118075212297</v>
      </c>
      <c r="I1038" s="4">
        <v>0.50863392880067781</v>
      </c>
      <c r="J1038" s="10">
        <v>0.58012820512820507</v>
      </c>
      <c r="K1038" s="4">
        <v>0.63854673761274017</v>
      </c>
      <c r="L1038" s="4">
        <v>0.7445109780439122</v>
      </c>
      <c r="M1038" s="11">
        <v>1</v>
      </c>
      <c r="N1038" s="12">
        <v>0</v>
      </c>
      <c r="O1038" s="13">
        <v>1</v>
      </c>
      <c r="P1038" s="11">
        <v>0</v>
      </c>
      <c r="Q1038" s="12">
        <v>1</v>
      </c>
      <c r="R1038" s="13">
        <v>1</v>
      </c>
    </row>
    <row r="1039" spans="2:18" x14ac:dyDescent="0.3">
      <c r="B1039" s="7" t="s">
        <v>1025</v>
      </c>
      <c r="C1039" s="3">
        <v>9145.15</v>
      </c>
      <c r="D1039" s="3">
        <v>5330400</v>
      </c>
      <c r="E1039" s="3">
        <v>2816.3200000000006</v>
      </c>
      <c r="F1039" s="3">
        <v>3285600</v>
      </c>
      <c r="G1039" s="3">
        <v>156.30000000000001</v>
      </c>
      <c r="H1039" s="10">
        <v>0.61638901395767676</v>
      </c>
      <c r="I1039" s="4">
        <v>0.52975535636993221</v>
      </c>
      <c r="J1039" s="10">
        <v>0.58012820512820507</v>
      </c>
      <c r="K1039" s="4">
        <v>0.63854673761274017</v>
      </c>
      <c r="L1039" s="4">
        <v>0.7445109780439122</v>
      </c>
      <c r="M1039" s="11">
        <v>1</v>
      </c>
      <c r="N1039" s="12">
        <v>1</v>
      </c>
      <c r="O1039" s="13">
        <v>2</v>
      </c>
      <c r="P1039" s="11">
        <v>0</v>
      </c>
      <c r="Q1039" s="12">
        <v>0</v>
      </c>
      <c r="R1039" s="13">
        <v>0</v>
      </c>
    </row>
    <row r="1040" spans="2:18" x14ac:dyDescent="0.3">
      <c r="B1040" s="7" t="s">
        <v>1026</v>
      </c>
      <c r="C1040" s="3">
        <v>4283.0200000000004</v>
      </c>
      <c r="D1040" s="3">
        <v>4932000</v>
      </c>
      <c r="E1040" s="3">
        <v>1757.01</v>
      </c>
      <c r="F1040" s="3">
        <v>3319200</v>
      </c>
      <c r="G1040" s="3">
        <v>156.80000000000001</v>
      </c>
      <c r="H1040" s="10">
        <v>0.67299270072992701</v>
      </c>
      <c r="I1040" s="4">
        <v>0.54177952656396655</v>
      </c>
      <c r="J1040" s="10">
        <v>0.58629753914988814</v>
      </c>
      <c r="K1040" s="4">
        <v>0.63854673761274017</v>
      </c>
      <c r="L1040" s="4">
        <v>0.7445109780439122</v>
      </c>
      <c r="M1040" s="11">
        <v>0</v>
      </c>
      <c r="N1040" s="12">
        <v>1</v>
      </c>
      <c r="O1040" s="13">
        <v>1</v>
      </c>
      <c r="P1040" s="11">
        <v>1</v>
      </c>
      <c r="Q1040" s="12">
        <v>0</v>
      </c>
      <c r="R1040" s="13">
        <v>1</v>
      </c>
    </row>
    <row r="1041" spans="2:18" x14ac:dyDescent="0.3">
      <c r="B1041" s="7" t="s">
        <v>1027</v>
      </c>
      <c r="C1041" s="3">
        <v>6296.69</v>
      </c>
      <c r="D1041" s="3">
        <v>4272000</v>
      </c>
      <c r="E1041" s="3">
        <v>2983.7499999999995</v>
      </c>
      <c r="F1041" s="3">
        <v>2954400</v>
      </c>
      <c r="G1041" s="3">
        <v>161.6</v>
      </c>
      <c r="H1041" s="10">
        <v>0.69157303370786516</v>
      </c>
      <c r="I1041" s="4">
        <v>0.55036950041595833</v>
      </c>
      <c r="J1041" s="10">
        <v>0.60282537946205983</v>
      </c>
      <c r="K1041" s="4">
        <v>0.64362455726092094</v>
      </c>
      <c r="L1041" s="4">
        <v>0.7445109780439122</v>
      </c>
      <c r="M1041" s="11">
        <v>0</v>
      </c>
      <c r="N1041" s="12">
        <v>1</v>
      </c>
      <c r="O1041" s="13">
        <v>1</v>
      </c>
      <c r="P1041" s="11">
        <v>1</v>
      </c>
      <c r="Q1041" s="12">
        <v>0</v>
      </c>
      <c r="R1041" s="13">
        <v>1</v>
      </c>
    </row>
    <row r="1042" spans="2:18" ht="15" thickBot="1" x14ac:dyDescent="0.35">
      <c r="B1042" s="7" t="s">
        <v>1028</v>
      </c>
      <c r="C1042" s="3">
        <v>5255.8200000000015</v>
      </c>
      <c r="D1042" s="3">
        <v>3969600</v>
      </c>
      <c r="E1042" s="3">
        <v>3109.2900000000004</v>
      </c>
      <c r="F1042" s="3">
        <v>3249600</v>
      </c>
      <c r="G1042" s="3">
        <v>159.25</v>
      </c>
      <c r="H1042" s="10">
        <v>0.81862152357920193</v>
      </c>
      <c r="I1042" s="4">
        <v>0.55036950041595833</v>
      </c>
      <c r="J1042" s="10">
        <v>0.60282537946205983</v>
      </c>
      <c r="K1042" s="4">
        <v>0.64362455726092094</v>
      </c>
      <c r="L1042" s="4">
        <v>0.7445109780439122</v>
      </c>
      <c r="M1042" s="11">
        <v>0</v>
      </c>
      <c r="N1042" s="12">
        <v>1</v>
      </c>
      <c r="O1042" s="13">
        <v>1</v>
      </c>
      <c r="P1042" s="11">
        <v>1</v>
      </c>
      <c r="Q1042" s="12">
        <v>0</v>
      </c>
      <c r="R1042" s="13">
        <v>1</v>
      </c>
    </row>
    <row r="1043" spans="2:18" ht="15" thickBot="1" x14ac:dyDescent="0.35">
      <c r="B1043" s="17" t="s">
        <v>1029</v>
      </c>
      <c r="C1043" s="18">
        <v>4295.3700000000008</v>
      </c>
      <c r="D1043" s="18">
        <v>3895200</v>
      </c>
      <c r="E1043" s="18">
        <v>3010.77</v>
      </c>
      <c r="F1043" s="18">
        <v>3151200</v>
      </c>
      <c r="G1043" s="18">
        <v>154.94999999999999</v>
      </c>
      <c r="H1043" s="19">
        <v>0.80899568699938385</v>
      </c>
      <c r="I1043" s="19">
        <v>0.55036950041595833</v>
      </c>
      <c r="J1043" s="19">
        <v>0.60282537946205983</v>
      </c>
      <c r="K1043" s="19">
        <v>0.64362455726092094</v>
      </c>
      <c r="L1043" s="19">
        <v>0.81862152357920193</v>
      </c>
      <c r="M1043" s="18">
        <v>0</v>
      </c>
      <c r="N1043" s="18">
        <v>1</v>
      </c>
      <c r="O1043" s="18">
        <v>1</v>
      </c>
      <c r="P1043" s="18">
        <v>1</v>
      </c>
      <c r="Q1043" s="18">
        <v>0</v>
      </c>
      <c r="R1043" s="18">
        <v>1</v>
      </c>
    </row>
    <row r="1044" spans="2:18" x14ac:dyDescent="0.3">
      <c r="B1044" s="7" t="s">
        <v>1030</v>
      </c>
      <c r="C1044" s="3">
        <v>2380.5</v>
      </c>
      <c r="D1044" s="3">
        <v>1108800</v>
      </c>
      <c r="E1044" s="3">
        <v>930.64</v>
      </c>
      <c r="F1044" s="3">
        <v>622500</v>
      </c>
      <c r="G1044" s="3">
        <v>155.69999999999999</v>
      </c>
      <c r="H1044" s="10">
        <v>0.56141774891774887</v>
      </c>
      <c r="I1044" s="4">
        <v>0.55036950041595833</v>
      </c>
      <c r="J1044" s="10">
        <v>0.62069450697883832</v>
      </c>
      <c r="K1044" s="4">
        <v>0.65806182121971601</v>
      </c>
      <c r="L1044" s="4">
        <v>0.81862152357920193</v>
      </c>
      <c r="M1044" s="11">
        <v>0</v>
      </c>
      <c r="N1044" s="12">
        <v>0</v>
      </c>
      <c r="O1044" s="13">
        <v>0</v>
      </c>
      <c r="P1044" s="11">
        <v>1</v>
      </c>
      <c r="Q1044" s="12">
        <v>1</v>
      </c>
      <c r="R1044" s="13">
        <v>2</v>
      </c>
    </row>
    <row r="1045" spans="2:18" x14ac:dyDescent="0.3">
      <c r="B1045" s="7" t="s">
        <v>1031</v>
      </c>
      <c r="C1045" s="3">
        <v>9738.2500000000018</v>
      </c>
      <c r="D1045" s="3">
        <v>1639200</v>
      </c>
      <c r="E1045" s="3">
        <v>3501.84</v>
      </c>
      <c r="F1045" s="3">
        <v>1075050</v>
      </c>
      <c r="G1045" s="3">
        <v>165.3</v>
      </c>
      <c r="H1045" s="10">
        <v>0.65583821376281115</v>
      </c>
      <c r="I1045" s="4">
        <v>0.55036950041595833</v>
      </c>
      <c r="J1045" s="10">
        <v>0.60282537946205983</v>
      </c>
      <c r="K1045" s="4">
        <v>0.65806182121971601</v>
      </c>
      <c r="L1045" s="4">
        <v>0.81862152357920193</v>
      </c>
      <c r="M1045" s="11">
        <v>1</v>
      </c>
      <c r="N1045" s="12">
        <v>1</v>
      </c>
      <c r="O1045" s="13">
        <v>2</v>
      </c>
      <c r="P1045" s="11">
        <v>0</v>
      </c>
      <c r="Q1045" s="12">
        <v>0</v>
      </c>
      <c r="R1045" s="13">
        <v>0</v>
      </c>
    </row>
    <row r="1046" spans="2:18" x14ac:dyDescent="0.3">
      <c r="B1046" s="7" t="s">
        <v>1032</v>
      </c>
      <c r="C1046" s="3">
        <v>4644.25</v>
      </c>
      <c r="D1046" s="3">
        <v>1728000</v>
      </c>
      <c r="E1046" s="3">
        <v>2349.46</v>
      </c>
      <c r="F1046" s="3">
        <v>1161450</v>
      </c>
      <c r="G1046" s="3">
        <v>167.15</v>
      </c>
      <c r="H1046" s="10">
        <v>0.67213541666666665</v>
      </c>
      <c r="I1046" s="4">
        <v>0.55036950041595833</v>
      </c>
      <c r="J1046" s="10">
        <v>0.62095456245734049</v>
      </c>
      <c r="K1046" s="4">
        <v>0.65806182121971601</v>
      </c>
      <c r="L1046" s="4">
        <v>0.81862152357920193</v>
      </c>
      <c r="M1046" s="11">
        <v>0</v>
      </c>
      <c r="N1046" s="12">
        <v>1</v>
      </c>
      <c r="O1046" s="13">
        <v>1</v>
      </c>
      <c r="P1046" s="11">
        <v>1</v>
      </c>
      <c r="Q1046" s="12">
        <v>0</v>
      </c>
      <c r="R1046" s="13">
        <v>1</v>
      </c>
    </row>
    <row r="1047" spans="2:18" x14ac:dyDescent="0.3">
      <c r="B1047" s="7" t="s">
        <v>1033</v>
      </c>
      <c r="C1047" s="3">
        <v>4156.53</v>
      </c>
      <c r="D1047" s="3">
        <v>1900800</v>
      </c>
      <c r="E1047" s="3">
        <v>3459.9100000000003</v>
      </c>
      <c r="F1047" s="3">
        <v>1027050</v>
      </c>
      <c r="G1047" s="3">
        <v>157.55000000000001</v>
      </c>
      <c r="H1047" s="10">
        <v>0.5403251262626263</v>
      </c>
      <c r="I1047" s="4">
        <v>0.55036950041595833</v>
      </c>
      <c r="J1047" s="10">
        <v>0.62095456245734049</v>
      </c>
      <c r="K1047" s="4">
        <v>0.66089099702380949</v>
      </c>
      <c r="L1047" s="4">
        <v>0.81862152357920193</v>
      </c>
      <c r="M1047" s="11">
        <v>0</v>
      </c>
      <c r="N1047" s="12">
        <v>0</v>
      </c>
      <c r="O1047" s="13">
        <v>0</v>
      </c>
      <c r="P1047" s="11">
        <v>1</v>
      </c>
      <c r="Q1047" s="12">
        <v>1</v>
      </c>
      <c r="R1047" s="13">
        <v>2</v>
      </c>
    </row>
    <row r="1048" spans="2:18" x14ac:dyDescent="0.3">
      <c r="B1048" s="7" t="s">
        <v>1034</v>
      </c>
      <c r="C1048" s="3">
        <v>5234.07</v>
      </c>
      <c r="D1048" s="3">
        <v>2006400</v>
      </c>
      <c r="E1048" s="3">
        <v>2483.4099999999994</v>
      </c>
      <c r="F1048" s="3">
        <v>1051500</v>
      </c>
      <c r="G1048" s="3">
        <v>157.35</v>
      </c>
      <c r="H1048" s="10">
        <v>0.52407296650717705</v>
      </c>
      <c r="I1048" s="4">
        <v>0.54427712612125489</v>
      </c>
      <c r="J1048" s="10">
        <v>0.59665604544037687</v>
      </c>
      <c r="K1048" s="4">
        <v>0.66089099702380949</v>
      </c>
      <c r="L1048" s="4">
        <v>0.81862152357920193</v>
      </c>
      <c r="M1048" s="11">
        <v>1</v>
      </c>
      <c r="N1048" s="12">
        <v>0</v>
      </c>
      <c r="O1048" s="13">
        <v>1</v>
      </c>
      <c r="P1048" s="11">
        <v>0</v>
      </c>
      <c r="Q1048" s="12">
        <v>1</v>
      </c>
      <c r="R1048" s="13">
        <v>1</v>
      </c>
    </row>
    <row r="1049" spans="2:18" x14ac:dyDescent="0.3">
      <c r="B1049" s="7" t="s">
        <v>1035</v>
      </c>
      <c r="C1049" s="3">
        <v>2384.9100000000003</v>
      </c>
      <c r="D1049" s="3">
        <v>2212800</v>
      </c>
      <c r="E1049" s="3">
        <v>1433.73</v>
      </c>
      <c r="F1049" s="3">
        <v>1097100</v>
      </c>
      <c r="G1049" s="3">
        <v>154.80000000000001</v>
      </c>
      <c r="H1049" s="10">
        <v>0.49579718004338397</v>
      </c>
      <c r="I1049" s="4">
        <v>0.53782752670533795</v>
      </c>
      <c r="J1049" s="10">
        <v>0.57192610539067235</v>
      </c>
      <c r="K1049" s="4">
        <v>0.66089099702380949</v>
      </c>
      <c r="L1049" s="4">
        <v>0.81862152357920193</v>
      </c>
      <c r="M1049" s="11">
        <v>1</v>
      </c>
      <c r="N1049" s="12">
        <v>0</v>
      </c>
      <c r="O1049" s="13">
        <v>1</v>
      </c>
      <c r="P1049" s="11">
        <v>0</v>
      </c>
      <c r="Q1049" s="12">
        <v>1</v>
      </c>
      <c r="R1049" s="13">
        <v>1</v>
      </c>
    </row>
    <row r="1050" spans="2:18" x14ac:dyDescent="0.3">
      <c r="B1050" s="7" t="s">
        <v>1036</v>
      </c>
      <c r="C1050" s="3">
        <v>3152.15</v>
      </c>
      <c r="D1050" s="3">
        <v>2522400</v>
      </c>
      <c r="E1050" s="3">
        <v>2076.79</v>
      </c>
      <c r="F1050" s="3">
        <v>1269900</v>
      </c>
      <c r="G1050" s="3">
        <v>149.65</v>
      </c>
      <c r="H1050" s="10">
        <v>0.50344909609895339</v>
      </c>
      <c r="I1050" s="4">
        <v>0.52975535636993221</v>
      </c>
      <c r="J1050" s="10">
        <v>0.56417344138800829</v>
      </c>
      <c r="K1050" s="4">
        <v>0.66089099702380949</v>
      </c>
      <c r="L1050" s="4">
        <v>0.81862152357920193</v>
      </c>
      <c r="M1050" s="11">
        <v>1</v>
      </c>
      <c r="N1050" s="12">
        <v>0</v>
      </c>
      <c r="O1050" s="13">
        <v>1</v>
      </c>
      <c r="P1050" s="11">
        <v>0</v>
      </c>
      <c r="Q1050" s="12">
        <v>1</v>
      </c>
      <c r="R1050" s="13">
        <v>1</v>
      </c>
    </row>
    <row r="1051" spans="2:18" x14ac:dyDescent="0.3">
      <c r="B1051" s="7" t="s">
        <v>1037</v>
      </c>
      <c r="C1051" s="3">
        <v>3003.5900000000006</v>
      </c>
      <c r="D1051" s="3">
        <v>2619300</v>
      </c>
      <c r="E1051" s="3">
        <v>1079.5</v>
      </c>
      <c r="F1051" s="3">
        <v>1130700</v>
      </c>
      <c r="G1051" s="3">
        <v>149.44999999999999</v>
      </c>
      <c r="H1051" s="10">
        <v>0.4316802199060818</v>
      </c>
      <c r="I1051" s="4">
        <v>0.52703117266127708</v>
      </c>
      <c r="J1051" s="10">
        <v>0.55668946483493587</v>
      </c>
      <c r="K1051" s="4">
        <v>0.65991251448877497</v>
      </c>
      <c r="L1051" s="4">
        <v>0.81862152357920193</v>
      </c>
      <c r="M1051" s="11">
        <v>1</v>
      </c>
      <c r="N1051" s="12">
        <v>0</v>
      </c>
      <c r="O1051" s="13">
        <v>1</v>
      </c>
      <c r="P1051" s="11">
        <v>0</v>
      </c>
      <c r="Q1051" s="12">
        <v>1</v>
      </c>
      <c r="R1051" s="13">
        <v>1</v>
      </c>
    </row>
    <row r="1052" spans="2:18" x14ac:dyDescent="0.3">
      <c r="B1052" s="7" t="s">
        <v>1038</v>
      </c>
      <c r="C1052" s="3">
        <v>5414.22</v>
      </c>
      <c r="D1052" s="3">
        <v>2525700</v>
      </c>
      <c r="E1052" s="3">
        <v>1844.3300000000002</v>
      </c>
      <c r="F1052" s="3">
        <v>1189500</v>
      </c>
      <c r="G1052" s="3">
        <v>156.55000000000001</v>
      </c>
      <c r="H1052" s="10">
        <v>0.47095854614562299</v>
      </c>
      <c r="I1052" s="4">
        <v>0.51891699890512111</v>
      </c>
      <c r="J1052" s="10">
        <v>0.5487778200797937</v>
      </c>
      <c r="K1052" s="4">
        <v>0.65991251448877497</v>
      </c>
      <c r="L1052" s="4">
        <v>0.81862152357920193</v>
      </c>
      <c r="M1052" s="11">
        <v>1</v>
      </c>
      <c r="N1052" s="12">
        <v>0</v>
      </c>
      <c r="O1052" s="13">
        <v>1</v>
      </c>
      <c r="P1052" s="11">
        <v>0</v>
      </c>
      <c r="Q1052" s="12">
        <v>1</v>
      </c>
      <c r="R1052" s="13">
        <v>1</v>
      </c>
    </row>
    <row r="1053" spans="2:18" x14ac:dyDescent="0.3">
      <c r="B1053" s="7" t="s">
        <v>1039</v>
      </c>
      <c r="C1053" s="3">
        <v>4212.4399999999996</v>
      </c>
      <c r="D1053" s="3">
        <v>2241450</v>
      </c>
      <c r="E1053" s="3">
        <v>1434.12</v>
      </c>
      <c r="F1053" s="3">
        <v>1185150</v>
      </c>
      <c r="G1053" s="3">
        <v>161.69999999999999</v>
      </c>
      <c r="H1053" s="10">
        <v>0.52874255504249479</v>
      </c>
      <c r="I1053" s="4">
        <v>0.50153611708506107</v>
      </c>
      <c r="J1053" s="10">
        <v>0.54295979283504536</v>
      </c>
      <c r="K1053" s="4">
        <v>0.65991251448877497</v>
      </c>
      <c r="L1053" s="4">
        <v>0.81862152357920193</v>
      </c>
      <c r="M1053" s="11">
        <v>1</v>
      </c>
      <c r="N1053" s="12">
        <v>0</v>
      </c>
      <c r="O1053" s="13">
        <v>1</v>
      </c>
      <c r="P1053" s="11">
        <v>0</v>
      </c>
      <c r="Q1053" s="12">
        <v>1</v>
      </c>
      <c r="R1053" s="13">
        <v>1</v>
      </c>
    </row>
    <row r="1054" spans="2:18" x14ac:dyDescent="0.3">
      <c r="B1054" s="7" t="s">
        <v>1040</v>
      </c>
      <c r="C1054" s="3">
        <v>41873.51</v>
      </c>
      <c r="D1054" s="3">
        <v>5089800</v>
      </c>
      <c r="E1054" s="3">
        <v>17192.409999999996</v>
      </c>
      <c r="F1054" s="3">
        <v>2026350</v>
      </c>
      <c r="G1054" s="3">
        <v>166.4</v>
      </c>
      <c r="H1054" s="10">
        <v>0.39811976894966405</v>
      </c>
      <c r="I1054" s="4">
        <v>0.51891699890512111</v>
      </c>
      <c r="J1054" s="10">
        <v>0.54295979283504536</v>
      </c>
      <c r="K1054" s="4">
        <v>0.65991251448877497</v>
      </c>
      <c r="L1054" s="4">
        <v>0.81862152357920193</v>
      </c>
      <c r="M1054" s="11">
        <v>1</v>
      </c>
      <c r="N1054" s="12">
        <v>0</v>
      </c>
      <c r="O1054" s="13">
        <v>1</v>
      </c>
      <c r="P1054" s="11">
        <v>0</v>
      </c>
      <c r="Q1054" s="12">
        <v>1</v>
      </c>
      <c r="R1054" s="13">
        <v>1</v>
      </c>
    </row>
    <row r="1055" spans="2:18" x14ac:dyDescent="0.3">
      <c r="B1055" s="7" t="s">
        <v>1041</v>
      </c>
      <c r="C1055" s="3">
        <v>7480.5300000000016</v>
      </c>
      <c r="D1055" s="3">
        <v>5187000</v>
      </c>
      <c r="E1055" s="3">
        <v>2683.7299999999996</v>
      </c>
      <c r="F1055" s="3">
        <v>2107950</v>
      </c>
      <c r="G1055" s="3">
        <v>167.7</v>
      </c>
      <c r="H1055" s="10">
        <v>0.40639097744360902</v>
      </c>
      <c r="I1055" s="4">
        <v>0.51891699890512111</v>
      </c>
      <c r="J1055" s="10">
        <v>0.54295979283504536</v>
      </c>
      <c r="K1055" s="4">
        <v>0.65991251448877497</v>
      </c>
      <c r="L1055" s="4">
        <v>0.81862152357920193</v>
      </c>
      <c r="M1055" s="11">
        <v>1</v>
      </c>
      <c r="N1055" s="12">
        <v>0</v>
      </c>
      <c r="O1055" s="13">
        <v>1</v>
      </c>
      <c r="P1055" s="11">
        <v>0</v>
      </c>
      <c r="Q1055" s="12">
        <v>1</v>
      </c>
      <c r="R1055" s="13">
        <v>1</v>
      </c>
    </row>
    <row r="1056" spans="2:18" x14ac:dyDescent="0.3">
      <c r="B1056" s="7" t="s">
        <v>1042</v>
      </c>
      <c r="C1056" s="3">
        <v>5853.92</v>
      </c>
      <c r="D1056" s="3">
        <v>4556250</v>
      </c>
      <c r="E1056" s="3">
        <v>2425.84</v>
      </c>
      <c r="F1056" s="3">
        <v>2052600</v>
      </c>
      <c r="G1056" s="3">
        <v>172.65</v>
      </c>
      <c r="H1056" s="10">
        <v>0.45050205761316875</v>
      </c>
      <c r="I1056" s="4">
        <v>0.50153611708506107</v>
      </c>
      <c r="J1056" s="10">
        <v>0.54295979283504536</v>
      </c>
      <c r="K1056" s="4">
        <v>0.65991251448877497</v>
      </c>
      <c r="L1056" s="4">
        <v>0.81862152357920193</v>
      </c>
      <c r="M1056" s="11">
        <v>1</v>
      </c>
      <c r="N1056" s="12">
        <v>0</v>
      </c>
      <c r="O1056" s="13">
        <v>1</v>
      </c>
      <c r="P1056" s="11">
        <v>0</v>
      </c>
      <c r="Q1056" s="12">
        <v>1</v>
      </c>
      <c r="R1056" s="13">
        <v>1</v>
      </c>
    </row>
    <row r="1057" spans="2:18" x14ac:dyDescent="0.3">
      <c r="B1057" s="7" t="s">
        <v>1043</v>
      </c>
      <c r="C1057" s="3">
        <v>3444.77</v>
      </c>
      <c r="D1057" s="3">
        <v>4345500</v>
      </c>
      <c r="E1057" s="3">
        <v>1715.51</v>
      </c>
      <c r="F1057" s="3">
        <v>2067900</v>
      </c>
      <c r="G1057" s="3">
        <v>172.05</v>
      </c>
      <c r="H1057" s="10">
        <v>0.47587159130134621</v>
      </c>
      <c r="I1057" s="4">
        <v>0.4895875215689437</v>
      </c>
      <c r="J1057" s="10">
        <v>0.54295979283504536</v>
      </c>
      <c r="K1057" s="4">
        <v>0.65991251448877497</v>
      </c>
      <c r="L1057" s="4">
        <v>0.81862152357920193</v>
      </c>
      <c r="M1057" s="11">
        <v>1</v>
      </c>
      <c r="N1057" s="12">
        <v>0</v>
      </c>
      <c r="O1057" s="13">
        <v>1</v>
      </c>
      <c r="P1057" s="11">
        <v>0</v>
      </c>
      <c r="Q1057" s="12">
        <v>1</v>
      </c>
      <c r="R1057" s="13">
        <v>1</v>
      </c>
    </row>
    <row r="1058" spans="2:18" x14ac:dyDescent="0.3">
      <c r="B1058" s="7" t="s">
        <v>1044</v>
      </c>
      <c r="C1058" s="3">
        <v>3221.66</v>
      </c>
      <c r="D1058" s="3">
        <v>4202550</v>
      </c>
      <c r="E1058" s="3">
        <v>2019.4999999999998</v>
      </c>
      <c r="F1058" s="3">
        <v>1913700</v>
      </c>
      <c r="G1058" s="3">
        <v>170.5</v>
      </c>
      <c r="H1058" s="10">
        <v>0.45536638469500662</v>
      </c>
      <c r="I1058" s="4">
        <v>0.47464333001241543</v>
      </c>
      <c r="J1058" s="10">
        <v>0.5345338406525606</v>
      </c>
      <c r="K1058" s="4">
        <v>0.65991251448877497</v>
      </c>
      <c r="L1058" s="4">
        <v>0.81862152357920193</v>
      </c>
      <c r="M1058" s="11">
        <v>1</v>
      </c>
      <c r="N1058" s="12">
        <v>0</v>
      </c>
      <c r="O1058" s="13">
        <v>1</v>
      </c>
      <c r="P1058" s="11">
        <v>0</v>
      </c>
      <c r="Q1058" s="12">
        <v>1</v>
      </c>
      <c r="R1058" s="13">
        <v>1</v>
      </c>
    </row>
    <row r="1059" spans="2:18" x14ac:dyDescent="0.3">
      <c r="B1059" s="7" t="s">
        <v>1045</v>
      </c>
      <c r="C1059" s="3">
        <v>7192.9600000000009</v>
      </c>
      <c r="D1059" s="3">
        <v>3928950</v>
      </c>
      <c r="E1059" s="3">
        <v>3594.0399999999995</v>
      </c>
      <c r="F1059" s="3">
        <v>1861650</v>
      </c>
      <c r="G1059" s="3">
        <v>168.85</v>
      </c>
      <c r="H1059" s="10">
        <v>0.47382888558011682</v>
      </c>
      <c r="I1059" s="4">
        <v>0.46706050578296887</v>
      </c>
      <c r="J1059" s="10">
        <v>0.52640776077483586</v>
      </c>
      <c r="K1059" s="4">
        <v>0.65991251448877497</v>
      </c>
      <c r="L1059" s="4">
        <v>0.81862152357920193</v>
      </c>
      <c r="M1059" s="11">
        <v>1</v>
      </c>
      <c r="N1059" s="12">
        <v>0</v>
      </c>
      <c r="O1059" s="13">
        <v>1</v>
      </c>
      <c r="P1059" s="11">
        <v>0</v>
      </c>
      <c r="Q1059" s="12">
        <v>1</v>
      </c>
      <c r="R1059" s="13">
        <v>1</v>
      </c>
    </row>
    <row r="1060" spans="2:18" x14ac:dyDescent="0.3">
      <c r="B1060" s="7" t="s">
        <v>1046</v>
      </c>
      <c r="C1060" s="3">
        <v>5246.4999999999991</v>
      </c>
      <c r="D1060" s="3">
        <v>3960450</v>
      </c>
      <c r="E1060" s="3">
        <v>2803.44</v>
      </c>
      <c r="F1060" s="3">
        <v>1731300</v>
      </c>
      <c r="G1060" s="3">
        <v>161.55000000000001</v>
      </c>
      <c r="H1060" s="10">
        <v>0.43714729386812107</v>
      </c>
      <c r="I1060" s="4">
        <v>0.46706050578296887</v>
      </c>
      <c r="J1060" s="10">
        <v>0.51376103130306516</v>
      </c>
      <c r="K1060" s="4">
        <v>0.65991251448877497</v>
      </c>
      <c r="L1060" s="4">
        <v>0.81862152357920193</v>
      </c>
      <c r="M1060" s="11">
        <v>1</v>
      </c>
      <c r="N1060" s="12">
        <v>0</v>
      </c>
      <c r="O1060" s="13">
        <v>1</v>
      </c>
      <c r="P1060" s="11">
        <v>0</v>
      </c>
      <c r="Q1060" s="12">
        <v>1</v>
      </c>
      <c r="R1060" s="13">
        <v>1</v>
      </c>
    </row>
    <row r="1061" spans="2:18" ht="15" thickBot="1" x14ac:dyDescent="0.35">
      <c r="B1061" s="7" t="s">
        <v>1047</v>
      </c>
      <c r="C1061" s="3">
        <v>4156.869999999999</v>
      </c>
      <c r="D1061" s="3">
        <v>3738600</v>
      </c>
      <c r="E1061" s="3">
        <v>2470.96</v>
      </c>
      <c r="F1061" s="3">
        <v>1839750</v>
      </c>
      <c r="G1061" s="3">
        <v>163.65</v>
      </c>
      <c r="H1061" s="10">
        <v>0.49209597175413256</v>
      </c>
      <c r="I1061" s="4">
        <v>0.45415030292454717</v>
      </c>
      <c r="J1061" s="10">
        <v>0.49962313807116865</v>
      </c>
      <c r="K1061" s="4">
        <v>0.58502286512901447</v>
      </c>
      <c r="L1061" s="4">
        <v>0.81862152357920193</v>
      </c>
      <c r="M1061" s="11">
        <v>1</v>
      </c>
      <c r="N1061" s="12">
        <v>0</v>
      </c>
      <c r="O1061" s="13">
        <v>1</v>
      </c>
      <c r="P1061" s="11">
        <v>0</v>
      </c>
      <c r="Q1061" s="12">
        <v>1</v>
      </c>
      <c r="R1061" s="13">
        <v>1</v>
      </c>
    </row>
    <row r="1062" spans="2:18" ht="15" thickBot="1" x14ac:dyDescent="0.35">
      <c r="B1062" s="17" t="s">
        <v>1048</v>
      </c>
      <c r="C1062" s="18">
        <v>2806.1500000000005</v>
      </c>
      <c r="D1062" s="18">
        <v>3725100</v>
      </c>
      <c r="E1062" s="18">
        <v>1224.4000000000001</v>
      </c>
      <c r="F1062" s="18">
        <v>1678050</v>
      </c>
      <c r="G1062" s="18">
        <v>162.44999999999999</v>
      </c>
      <c r="H1062" s="19">
        <v>0.45047112829185793</v>
      </c>
      <c r="I1062" s="19">
        <v>0.45415030292454717</v>
      </c>
      <c r="J1062" s="19">
        <v>0.49394657589875823</v>
      </c>
      <c r="K1062" s="19">
        <v>0.54559828192640691</v>
      </c>
      <c r="L1062" s="19">
        <v>0.81862152357920193</v>
      </c>
      <c r="M1062" s="18">
        <v>1</v>
      </c>
      <c r="N1062" s="18">
        <v>0</v>
      </c>
      <c r="O1062" s="18">
        <v>1</v>
      </c>
      <c r="P1062" s="18">
        <v>0</v>
      </c>
      <c r="Q1062" s="18">
        <v>1</v>
      </c>
      <c r="R1062" s="18">
        <v>1</v>
      </c>
    </row>
    <row r="1063" spans="2:18" x14ac:dyDescent="0.3">
      <c r="B1063" s="7" t="s">
        <v>1049</v>
      </c>
      <c r="C1063" s="3">
        <v>1789.49</v>
      </c>
      <c r="D1063" s="3">
        <v>1148550</v>
      </c>
      <c r="E1063" s="3">
        <v>318.38000000000005</v>
      </c>
      <c r="F1063" s="3">
        <v>484500</v>
      </c>
      <c r="G1063" s="3">
        <v>162.69999999999999</v>
      </c>
      <c r="H1063" s="10">
        <v>0.42183622828784118</v>
      </c>
      <c r="I1063" s="4">
        <v>0.45049432528284106</v>
      </c>
      <c r="J1063" s="10">
        <v>0.48398378152773935</v>
      </c>
      <c r="K1063" s="4">
        <v>0.53163819784752764</v>
      </c>
      <c r="L1063" s="4">
        <v>0.80899568699938385</v>
      </c>
      <c r="M1063" s="11">
        <v>1</v>
      </c>
      <c r="N1063" s="12">
        <v>0</v>
      </c>
      <c r="O1063" s="13">
        <v>1</v>
      </c>
      <c r="P1063" s="11">
        <v>0</v>
      </c>
      <c r="Q1063" s="12">
        <v>1</v>
      </c>
      <c r="R1063" s="13">
        <v>1</v>
      </c>
    </row>
    <row r="1064" spans="2:18" x14ac:dyDescent="0.3">
      <c r="B1064" s="7" t="s">
        <v>1050</v>
      </c>
      <c r="C1064" s="3">
        <v>3526.84</v>
      </c>
      <c r="D1064" s="3">
        <v>1729950</v>
      </c>
      <c r="E1064" s="3">
        <v>528.29</v>
      </c>
      <c r="F1064" s="3">
        <v>661200</v>
      </c>
      <c r="G1064" s="3">
        <v>166.85</v>
      </c>
      <c r="H1064" s="10">
        <v>0.38220757825370677</v>
      </c>
      <c r="I1064" s="4">
        <v>0.44714016968592374</v>
      </c>
      <c r="J1064" s="10">
        <v>0.47485023844073149</v>
      </c>
      <c r="K1064" s="4">
        <v>0.52524036364100646</v>
      </c>
      <c r="L1064" s="4">
        <v>0.67213541666666665</v>
      </c>
      <c r="M1064" s="11">
        <v>1</v>
      </c>
      <c r="N1064" s="12">
        <v>0</v>
      </c>
      <c r="O1064" s="13">
        <v>1</v>
      </c>
      <c r="P1064" s="11">
        <v>0</v>
      </c>
      <c r="Q1064" s="12">
        <v>1</v>
      </c>
      <c r="R1064" s="13">
        <v>1</v>
      </c>
    </row>
    <row r="1065" spans="2:18" x14ac:dyDescent="0.3">
      <c r="B1065" s="7" t="s">
        <v>1051</v>
      </c>
      <c r="C1065" s="3">
        <v>1124.3699999999999</v>
      </c>
      <c r="D1065" s="3">
        <v>1818300</v>
      </c>
      <c r="E1065" s="3">
        <v>218.49999999999997</v>
      </c>
      <c r="F1065" s="3">
        <v>703950</v>
      </c>
      <c r="G1065" s="3">
        <v>165.45</v>
      </c>
      <c r="H1065" s="10">
        <v>0.38714733542319751</v>
      </c>
      <c r="I1065" s="4">
        <v>0.43578052537761125</v>
      </c>
      <c r="J1065" s="10">
        <v>0.47239371586286993</v>
      </c>
      <c r="K1065" s="4">
        <v>0.50860506370100933</v>
      </c>
      <c r="L1065" s="4">
        <v>0.67213541666666665</v>
      </c>
      <c r="M1065" s="11">
        <v>1</v>
      </c>
      <c r="N1065" s="12">
        <v>0</v>
      </c>
      <c r="O1065" s="13">
        <v>1</v>
      </c>
      <c r="P1065" s="11">
        <v>0</v>
      </c>
      <c r="Q1065" s="12">
        <v>1</v>
      </c>
      <c r="R1065" s="13">
        <v>1</v>
      </c>
    </row>
    <row r="1066" spans="2:18" x14ac:dyDescent="0.3">
      <c r="B1066" s="7" t="s">
        <v>1052</v>
      </c>
      <c r="C1066" s="3">
        <v>1567.4699999999998</v>
      </c>
      <c r="D1066" s="3">
        <v>1938000</v>
      </c>
      <c r="E1066" s="3">
        <v>663.29</v>
      </c>
      <c r="F1066" s="3">
        <v>743850</v>
      </c>
      <c r="G1066" s="3">
        <v>163.75</v>
      </c>
      <c r="H1066" s="10">
        <v>0.38382352941176473</v>
      </c>
      <c r="I1066" s="4">
        <v>0.42921922200152163</v>
      </c>
      <c r="J1066" s="10">
        <v>0.46316246542031481</v>
      </c>
      <c r="K1066" s="4">
        <v>0.49771015905727634</v>
      </c>
      <c r="L1066" s="4">
        <v>0.67213541666666665</v>
      </c>
      <c r="M1066" s="11">
        <v>1</v>
      </c>
      <c r="N1066" s="12">
        <v>0</v>
      </c>
      <c r="O1066" s="13">
        <v>1</v>
      </c>
      <c r="P1066" s="11">
        <v>0</v>
      </c>
      <c r="Q1066" s="12">
        <v>1</v>
      </c>
      <c r="R1066" s="13">
        <v>1</v>
      </c>
    </row>
    <row r="1067" spans="2:18" x14ac:dyDescent="0.3">
      <c r="B1067" s="7" t="s">
        <v>1053</v>
      </c>
      <c r="C1067" s="3">
        <v>1434.0500000000002</v>
      </c>
      <c r="D1067" s="3">
        <v>2180250</v>
      </c>
      <c r="E1067" s="3">
        <v>470.06999999999994</v>
      </c>
      <c r="F1067" s="3">
        <v>817950</v>
      </c>
      <c r="G1067" s="3">
        <v>161.25</v>
      </c>
      <c r="H1067" s="10">
        <v>0.37516339869281046</v>
      </c>
      <c r="I1067" s="4">
        <v>0.41797491557678312</v>
      </c>
      <c r="J1067" s="10">
        <v>0.45293422115408766</v>
      </c>
      <c r="K1067" s="4">
        <v>0.49302127382644539</v>
      </c>
      <c r="L1067" s="4">
        <v>0.5403251262626263</v>
      </c>
      <c r="M1067" s="11">
        <v>1</v>
      </c>
      <c r="N1067" s="12">
        <v>0</v>
      </c>
      <c r="O1067" s="13">
        <v>1</v>
      </c>
      <c r="P1067" s="11">
        <v>0</v>
      </c>
      <c r="Q1067" s="12">
        <v>1</v>
      </c>
      <c r="R1067" s="13">
        <v>1</v>
      </c>
    </row>
    <row r="1068" spans="2:18" x14ac:dyDescent="0.3">
      <c r="B1068" s="7" t="s">
        <v>1054</v>
      </c>
      <c r="C1068" s="3">
        <v>3034.7199999999993</v>
      </c>
      <c r="D1068" s="3">
        <v>2510850</v>
      </c>
      <c r="E1068" s="3">
        <v>714.7</v>
      </c>
      <c r="F1068" s="3">
        <v>835050</v>
      </c>
      <c r="G1068" s="3">
        <v>158.65</v>
      </c>
      <c r="H1068" s="10">
        <v>0.33257661748013623</v>
      </c>
      <c r="I1068" s="4">
        <v>0.4043231753201228</v>
      </c>
      <c r="J1068" s="10">
        <v>0.45048659295251336</v>
      </c>
      <c r="K1068" s="4">
        <v>0.47992768641454281</v>
      </c>
      <c r="L1068" s="4">
        <v>0.52874255504249479</v>
      </c>
      <c r="M1068" s="11">
        <v>1</v>
      </c>
      <c r="N1068" s="12">
        <v>0</v>
      </c>
      <c r="O1068" s="13">
        <v>1</v>
      </c>
      <c r="P1068" s="11">
        <v>0</v>
      </c>
      <c r="Q1068" s="12">
        <v>1</v>
      </c>
      <c r="R1068" s="13">
        <v>1</v>
      </c>
    </row>
    <row r="1069" spans="2:18" x14ac:dyDescent="0.3">
      <c r="B1069" s="7" t="s">
        <v>1055</v>
      </c>
      <c r="C1069" s="3">
        <v>2370.6299999999997</v>
      </c>
      <c r="D1069" s="3">
        <v>2758800</v>
      </c>
      <c r="E1069" s="3">
        <v>1402.49</v>
      </c>
      <c r="F1069" s="3">
        <v>1011750</v>
      </c>
      <c r="G1069" s="3">
        <v>157.1</v>
      </c>
      <c r="H1069" s="10">
        <v>0.36673553719008267</v>
      </c>
      <c r="I1069" s="4">
        <v>0.39537666056804743</v>
      </c>
      <c r="J1069" s="10">
        <v>0.4438092110799895</v>
      </c>
      <c r="K1069" s="4">
        <v>0.47433956201042415</v>
      </c>
      <c r="L1069" s="4">
        <v>0.52874255504249479</v>
      </c>
      <c r="M1069" s="11">
        <v>1</v>
      </c>
      <c r="N1069" s="12">
        <v>0</v>
      </c>
      <c r="O1069" s="13">
        <v>1</v>
      </c>
      <c r="P1069" s="11">
        <v>0</v>
      </c>
      <c r="Q1069" s="12">
        <v>1</v>
      </c>
      <c r="R1069" s="13">
        <v>1</v>
      </c>
    </row>
    <row r="1070" spans="2:18" x14ac:dyDescent="0.3">
      <c r="B1070" s="7" t="s">
        <v>1056</v>
      </c>
      <c r="C1070" s="3">
        <v>2352.0000000000005</v>
      </c>
      <c r="D1070" s="3">
        <v>2710350</v>
      </c>
      <c r="E1070" s="3">
        <v>876.51999999999987</v>
      </c>
      <c r="F1070" s="3">
        <v>1043100</v>
      </c>
      <c r="G1070" s="3">
        <v>158.25</v>
      </c>
      <c r="H1070" s="10">
        <v>0.38485804416403785</v>
      </c>
      <c r="I1070" s="4">
        <v>0.38631638392033929</v>
      </c>
      <c r="J1070" s="10">
        <v>0.43441375688710143</v>
      </c>
      <c r="K1070" s="4">
        <v>0.47167613100424644</v>
      </c>
      <c r="L1070" s="4">
        <v>0.52874255504249479</v>
      </c>
      <c r="M1070" s="11">
        <v>1</v>
      </c>
      <c r="N1070" s="12">
        <v>0</v>
      </c>
      <c r="O1070" s="13">
        <v>1</v>
      </c>
      <c r="P1070" s="11">
        <v>0</v>
      </c>
      <c r="Q1070" s="12">
        <v>1</v>
      </c>
      <c r="R1070" s="13">
        <v>1</v>
      </c>
    </row>
    <row r="1071" spans="2:18" x14ac:dyDescent="0.3">
      <c r="B1071" s="7" t="s">
        <v>1057</v>
      </c>
      <c r="C1071" s="3">
        <v>4263.1499999999996</v>
      </c>
      <c r="D1071" s="3">
        <v>2721750</v>
      </c>
      <c r="E1071" s="3">
        <v>828.51</v>
      </c>
      <c r="F1071" s="3">
        <v>1122900</v>
      </c>
      <c r="G1071" s="3">
        <v>161.94999999999999</v>
      </c>
      <c r="H1071" s="10">
        <v>0.41256544502617803</v>
      </c>
      <c r="I1071" s="4">
        <v>0.38459941547596954</v>
      </c>
      <c r="J1071" s="10">
        <v>0.42675822409696151</v>
      </c>
      <c r="K1071" s="4">
        <v>0.45926442505766074</v>
      </c>
      <c r="L1071" s="4">
        <v>0.52874255504249479</v>
      </c>
      <c r="M1071" s="11">
        <v>1</v>
      </c>
      <c r="N1071" s="12">
        <v>0</v>
      </c>
      <c r="O1071" s="13">
        <v>1</v>
      </c>
      <c r="P1071" s="11">
        <v>0</v>
      </c>
      <c r="Q1071" s="12">
        <v>1</v>
      </c>
      <c r="R1071" s="13">
        <v>1</v>
      </c>
    </row>
    <row r="1072" spans="2:18" x14ac:dyDescent="0.3">
      <c r="B1072" s="7" t="s">
        <v>1058</v>
      </c>
      <c r="C1072" s="3">
        <v>1069.08</v>
      </c>
      <c r="D1072" s="3">
        <v>2690400</v>
      </c>
      <c r="E1072" s="3">
        <v>406.55000000000007</v>
      </c>
      <c r="F1072" s="3">
        <v>1137150</v>
      </c>
      <c r="G1072" s="3">
        <v>161.94999999999999</v>
      </c>
      <c r="H1072" s="10">
        <v>0.42266949152542371</v>
      </c>
      <c r="I1072" s="4">
        <v>0.38459941547596954</v>
      </c>
      <c r="J1072" s="10">
        <v>0.41720083665700958</v>
      </c>
      <c r="K1072" s="4">
        <v>0.45926442505766074</v>
      </c>
      <c r="L1072" s="4">
        <v>0.52874255504249479</v>
      </c>
      <c r="M1072" s="11">
        <v>1</v>
      </c>
      <c r="N1072" s="12">
        <v>1</v>
      </c>
      <c r="O1072" s="13">
        <v>2</v>
      </c>
      <c r="P1072" s="11">
        <v>0</v>
      </c>
      <c r="Q1072" s="12">
        <v>0</v>
      </c>
      <c r="R1072" s="13">
        <v>0</v>
      </c>
    </row>
    <row r="1073" spans="2:18" x14ac:dyDescent="0.3">
      <c r="B1073" s="7" t="s">
        <v>1059</v>
      </c>
      <c r="C1073" s="3">
        <v>2520.52</v>
      </c>
      <c r="D1073" s="3">
        <v>2949750</v>
      </c>
      <c r="E1073" s="3">
        <v>455.77000000000004</v>
      </c>
      <c r="F1073" s="3">
        <v>1128600</v>
      </c>
      <c r="G1073" s="3">
        <v>161.19999999999999</v>
      </c>
      <c r="H1073" s="10">
        <v>0.38260869565217392</v>
      </c>
      <c r="I1073" s="4">
        <v>0.38459941547596954</v>
      </c>
      <c r="J1073" s="10">
        <v>0.41720083665700958</v>
      </c>
      <c r="K1073" s="4">
        <v>0.4517181393836282</v>
      </c>
      <c r="L1073" s="4">
        <v>0.52874255504249479</v>
      </c>
      <c r="M1073" s="11">
        <v>0</v>
      </c>
      <c r="N1073" s="12">
        <v>0</v>
      </c>
      <c r="O1073" s="13">
        <v>0</v>
      </c>
      <c r="P1073" s="11">
        <v>1</v>
      </c>
      <c r="Q1073" s="12">
        <v>1</v>
      </c>
      <c r="R1073" s="13">
        <v>2</v>
      </c>
    </row>
    <row r="1074" spans="2:18" x14ac:dyDescent="0.3">
      <c r="B1074" s="7" t="s">
        <v>1060</v>
      </c>
      <c r="C1074" s="3">
        <v>1443.06</v>
      </c>
      <c r="D1074" s="3">
        <v>2844300</v>
      </c>
      <c r="E1074" s="3">
        <v>780.4200000000003</v>
      </c>
      <c r="F1074" s="3">
        <v>1023150</v>
      </c>
      <c r="G1074" s="3">
        <v>161.75</v>
      </c>
      <c r="H1074" s="10">
        <v>0.35971943887775554</v>
      </c>
      <c r="I1074" s="4">
        <v>0.38351982097186704</v>
      </c>
      <c r="J1074" s="10">
        <v>0.40947821123489353</v>
      </c>
      <c r="K1074" s="4">
        <v>0.45047886062218562</v>
      </c>
      <c r="L1074" s="4">
        <v>0.49209597175413256</v>
      </c>
      <c r="M1074" s="11">
        <v>1</v>
      </c>
      <c r="N1074" s="12">
        <v>0</v>
      </c>
      <c r="O1074" s="13">
        <v>1</v>
      </c>
      <c r="P1074" s="11">
        <v>0</v>
      </c>
      <c r="Q1074" s="12">
        <v>1</v>
      </c>
      <c r="R1074" s="13">
        <v>1</v>
      </c>
    </row>
    <row r="1075" spans="2:18" x14ac:dyDescent="0.3">
      <c r="B1075" s="7" t="s">
        <v>1061</v>
      </c>
      <c r="C1075" s="3">
        <v>2134.4800000000005</v>
      </c>
      <c r="D1075" s="3">
        <v>2932650</v>
      </c>
      <c r="E1075" s="3">
        <v>1309.4700000000003</v>
      </c>
      <c r="F1075" s="3">
        <v>1097250</v>
      </c>
      <c r="G1075" s="3">
        <v>160.69999999999999</v>
      </c>
      <c r="H1075" s="10">
        <v>0.37414965986394561</v>
      </c>
      <c r="I1075" s="4">
        <v>0.38250841630255716</v>
      </c>
      <c r="J1075" s="10">
        <v>0.40947821123489353</v>
      </c>
      <c r="K1075" s="4">
        <v>0.45047886062218562</v>
      </c>
      <c r="L1075" s="4">
        <v>0.49209597175413256</v>
      </c>
      <c r="M1075" s="11">
        <v>1</v>
      </c>
      <c r="N1075" s="12">
        <v>0</v>
      </c>
      <c r="O1075" s="13">
        <v>1</v>
      </c>
      <c r="P1075" s="11">
        <v>0</v>
      </c>
      <c r="Q1075" s="12">
        <v>1</v>
      </c>
      <c r="R1075" s="13">
        <v>1</v>
      </c>
    </row>
    <row r="1076" spans="2:18" x14ac:dyDescent="0.3">
      <c r="B1076" s="7" t="s">
        <v>1062</v>
      </c>
      <c r="C1076" s="3">
        <v>3177.1600000000012</v>
      </c>
      <c r="D1076" s="3">
        <v>2832900</v>
      </c>
      <c r="E1076" s="3">
        <v>871.91000000000008</v>
      </c>
      <c r="F1076" s="3">
        <v>997500</v>
      </c>
      <c r="G1076" s="3">
        <v>162.30000000000001</v>
      </c>
      <c r="H1076" s="10">
        <v>0.352112676056338</v>
      </c>
      <c r="I1076" s="4">
        <v>0.38044653336348266</v>
      </c>
      <c r="J1076" s="10">
        <v>0.39985639022468777</v>
      </c>
      <c r="K1076" s="4">
        <v>0.45047886062218562</v>
      </c>
      <c r="L1076" s="4">
        <v>0.49209597175413256</v>
      </c>
      <c r="M1076" s="11">
        <v>1</v>
      </c>
      <c r="N1076" s="12">
        <v>0</v>
      </c>
      <c r="O1076" s="13">
        <v>1</v>
      </c>
      <c r="P1076" s="11">
        <v>0</v>
      </c>
      <c r="Q1076" s="12">
        <v>1</v>
      </c>
      <c r="R1076" s="13">
        <v>1</v>
      </c>
    </row>
    <row r="1077" spans="2:18" x14ac:dyDescent="0.3">
      <c r="B1077" s="7" t="s">
        <v>1063</v>
      </c>
      <c r="C1077" s="3">
        <v>2440.1000000000004</v>
      </c>
      <c r="D1077" s="3">
        <v>3049500</v>
      </c>
      <c r="E1077" s="3">
        <v>924.7</v>
      </c>
      <c r="F1077" s="3">
        <v>994650</v>
      </c>
      <c r="G1077" s="3">
        <v>160.35</v>
      </c>
      <c r="H1077" s="10">
        <v>0.32616822429906545</v>
      </c>
      <c r="I1077" s="4">
        <v>0.37490996398559423</v>
      </c>
      <c r="J1077" s="10">
        <v>0.38600268979361768</v>
      </c>
      <c r="K1077" s="4">
        <v>0.44047825247405525</v>
      </c>
      <c r="L1077" s="4">
        <v>0.49209597175413256</v>
      </c>
      <c r="M1077" s="11">
        <v>1</v>
      </c>
      <c r="N1077" s="12">
        <v>0</v>
      </c>
      <c r="O1077" s="13">
        <v>1</v>
      </c>
      <c r="P1077" s="11">
        <v>0</v>
      </c>
      <c r="Q1077" s="12">
        <v>1</v>
      </c>
      <c r="R1077" s="13">
        <v>1</v>
      </c>
    </row>
    <row r="1078" spans="2:18" x14ac:dyDescent="0.3">
      <c r="B1078" s="7" t="s">
        <v>1064</v>
      </c>
      <c r="C1078" s="3">
        <v>2963.2899999999995</v>
      </c>
      <c r="D1078" s="3">
        <v>3220500</v>
      </c>
      <c r="E1078" s="3">
        <v>1822.28</v>
      </c>
      <c r="F1078" s="3">
        <v>1003200</v>
      </c>
      <c r="G1078" s="3">
        <v>157.55000000000001</v>
      </c>
      <c r="H1078" s="10">
        <v>0.31150442477876106</v>
      </c>
      <c r="I1078" s="4">
        <v>0.37229612919547989</v>
      </c>
      <c r="J1078" s="10">
        <v>0.38434078678790129</v>
      </c>
      <c r="K1078" s="4">
        <v>0.42628894211109802</v>
      </c>
      <c r="L1078" s="4">
        <v>0.49209597175413256</v>
      </c>
      <c r="M1078" s="11">
        <v>1</v>
      </c>
      <c r="N1078" s="12">
        <v>0</v>
      </c>
      <c r="O1078" s="13">
        <v>1</v>
      </c>
      <c r="P1078" s="11">
        <v>0</v>
      </c>
      <c r="Q1078" s="12">
        <v>1</v>
      </c>
      <c r="R1078" s="13">
        <v>1</v>
      </c>
    </row>
    <row r="1079" spans="2:18" x14ac:dyDescent="0.3">
      <c r="B1079" s="7" t="s">
        <v>1065</v>
      </c>
      <c r="C1079" s="3">
        <v>7844.3300000000017</v>
      </c>
      <c r="D1079" s="3">
        <v>2972550</v>
      </c>
      <c r="E1079" s="3">
        <v>1703.7399999999998</v>
      </c>
      <c r="F1079" s="3">
        <v>1008900</v>
      </c>
      <c r="G1079" s="3">
        <v>162.9</v>
      </c>
      <c r="H1079" s="10">
        <v>0.33940556088207097</v>
      </c>
      <c r="I1079" s="4">
        <v>0.3649815126120009</v>
      </c>
      <c r="J1079" s="10">
        <v>0.3832161125319693</v>
      </c>
      <c r="K1079" s="4">
        <v>0.4220445440972368</v>
      </c>
      <c r="L1079" s="4">
        <v>0.49209597175413256</v>
      </c>
      <c r="M1079" s="11">
        <v>1</v>
      </c>
      <c r="N1079" s="12">
        <v>0</v>
      </c>
      <c r="O1079" s="13">
        <v>1</v>
      </c>
      <c r="P1079" s="11">
        <v>0</v>
      </c>
      <c r="Q1079" s="12">
        <v>1</v>
      </c>
      <c r="R1079" s="13">
        <v>1</v>
      </c>
    </row>
    <row r="1080" spans="2:18" x14ac:dyDescent="0.3">
      <c r="B1080" s="7" t="s">
        <v>1066</v>
      </c>
      <c r="C1080" s="3">
        <v>2271.3399999999997</v>
      </c>
      <c r="D1080" s="3">
        <v>2918400</v>
      </c>
      <c r="E1080" s="3">
        <v>1006.7099999999999</v>
      </c>
      <c r="F1080" s="3">
        <v>1014600</v>
      </c>
      <c r="G1080" s="3">
        <v>162.55000000000001</v>
      </c>
      <c r="H1080" s="10">
        <v>0.34765625</v>
      </c>
      <c r="I1080" s="4">
        <v>0.35781774817240114</v>
      </c>
      <c r="J1080" s="10">
        <v>0.38240813695294035</v>
      </c>
      <c r="K1080" s="4">
        <v>0.41488314084159383</v>
      </c>
      <c r="L1080" s="4">
        <v>0.49209597175413256</v>
      </c>
      <c r="M1080" s="11">
        <v>1</v>
      </c>
      <c r="N1080" s="12">
        <v>0</v>
      </c>
      <c r="O1080" s="13">
        <v>1</v>
      </c>
      <c r="P1080" s="11">
        <v>0</v>
      </c>
      <c r="Q1080" s="12">
        <v>1</v>
      </c>
      <c r="R1080" s="13">
        <v>1</v>
      </c>
    </row>
    <row r="1081" spans="2:18" x14ac:dyDescent="0.3">
      <c r="B1081" s="7" t="s">
        <v>1067</v>
      </c>
      <c r="C1081" s="3">
        <v>3511.4399999999996</v>
      </c>
      <c r="D1081" s="3">
        <v>3172050</v>
      </c>
      <c r="E1081" s="3">
        <v>1134.0300000000002</v>
      </c>
      <c r="F1081" s="3">
        <v>1065900</v>
      </c>
      <c r="G1081" s="3">
        <v>157.55000000000001</v>
      </c>
      <c r="H1081" s="10">
        <v>0.33602875112309072</v>
      </c>
      <c r="I1081" s="4">
        <v>0.3509985695422535</v>
      </c>
      <c r="J1081" s="10">
        <v>0.37868548847325861</v>
      </c>
      <c r="K1081" s="4">
        <v>0.39350186282394262</v>
      </c>
      <c r="L1081" s="4">
        <v>0.49209597175413256</v>
      </c>
      <c r="M1081" s="11">
        <v>1</v>
      </c>
      <c r="N1081" s="12">
        <v>0</v>
      </c>
      <c r="O1081" s="13">
        <v>1</v>
      </c>
      <c r="P1081" s="11">
        <v>0</v>
      </c>
      <c r="Q1081" s="12">
        <v>1</v>
      </c>
      <c r="R1081" s="13">
        <v>1</v>
      </c>
    </row>
    <row r="1082" spans="2:18" x14ac:dyDescent="0.3">
      <c r="B1082" s="7" t="s">
        <v>1068</v>
      </c>
      <c r="C1082" s="3">
        <v>4262.7900000000009</v>
      </c>
      <c r="D1082" s="3">
        <v>3328800</v>
      </c>
      <c r="E1082" s="3">
        <v>3400.2500000000005</v>
      </c>
      <c r="F1082" s="3">
        <v>1362300</v>
      </c>
      <c r="G1082" s="3">
        <v>154.05000000000001</v>
      </c>
      <c r="H1082" s="10">
        <v>0.40924657534246578</v>
      </c>
      <c r="I1082" s="4">
        <v>0.34559357772051774</v>
      </c>
      <c r="J1082" s="10">
        <v>0.374656529278378</v>
      </c>
      <c r="K1082" s="4">
        <v>0.38543036697882777</v>
      </c>
      <c r="L1082" s="4">
        <v>0.45047112829185793</v>
      </c>
      <c r="M1082" s="11">
        <v>1</v>
      </c>
      <c r="N1082" s="12">
        <v>1</v>
      </c>
      <c r="O1082" s="13">
        <v>2</v>
      </c>
      <c r="P1082" s="11">
        <v>0</v>
      </c>
      <c r="Q1082" s="12">
        <v>0</v>
      </c>
      <c r="R1082" s="13">
        <v>0</v>
      </c>
    </row>
    <row r="1083" spans="2:18" x14ac:dyDescent="0.3">
      <c r="B1083" s="7" t="s">
        <v>1069</v>
      </c>
      <c r="C1083" s="3">
        <v>2789.54</v>
      </c>
      <c r="D1083" s="3">
        <v>3385800</v>
      </c>
      <c r="E1083" s="3">
        <v>2111.9100000000003</v>
      </c>
      <c r="F1083" s="3">
        <v>1302450</v>
      </c>
      <c r="G1083" s="3">
        <v>150.80000000000001</v>
      </c>
      <c r="H1083" s="10">
        <v>0.38468013468013468</v>
      </c>
      <c r="I1083" s="4">
        <v>0.34559357772051774</v>
      </c>
      <c r="J1083" s="10">
        <v>0.374656529278378</v>
      </c>
      <c r="K1083" s="4">
        <v>0.38543036697882777</v>
      </c>
      <c r="L1083" s="4">
        <v>0.42266949152542371</v>
      </c>
      <c r="M1083" s="11">
        <v>0</v>
      </c>
      <c r="N1083" s="12">
        <v>1</v>
      </c>
      <c r="O1083" s="13">
        <v>1</v>
      </c>
      <c r="P1083" s="11">
        <v>1</v>
      </c>
      <c r="Q1083" s="12">
        <v>0</v>
      </c>
      <c r="R1083" s="13">
        <v>1</v>
      </c>
    </row>
    <row r="1084" spans="2:18" x14ac:dyDescent="0.3">
      <c r="B1084" s="7" t="s">
        <v>1070</v>
      </c>
      <c r="C1084" s="3">
        <v>3513.64</v>
      </c>
      <c r="D1084" s="3">
        <v>3300300</v>
      </c>
      <c r="E1084" s="3">
        <v>3044.8299999999995</v>
      </c>
      <c r="F1084" s="3">
        <v>1117200</v>
      </c>
      <c r="G1084" s="3">
        <v>145.30000000000001</v>
      </c>
      <c r="H1084" s="10">
        <v>0.3385146804835924</v>
      </c>
      <c r="I1084" s="4">
        <v>0.34559357772051774</v>
      </c>
      <c r="J1084" s="10">
        <v>0.374656529278378</v>
      </c>
      <c r="K1084" s="4">
        <v>0.38472461205111047</v>
      </c>
      <c r="L1084" s="4">
        <v>0.42266949152542371</v>
      </c>
      <c r="M1084" s="11">
        <v>0</v>
      </c>
      <c r="N1084" s="12">
        <v>0</v>
      </c>
      <c r="O1084" s="13">
        <v>0</v>
      </c>
      <c r="P1084" s="11">
        <v>1</v>
      </c>
      <c r="Q1084" s="12">
        <v>1</v>
      </c>
      <c r="R1084" s="13">
        <v>2</v>
      </c>
    </row>
    <row r="1085" spans="2:18" x14ac:dyDescent="0.3">
      <c r="B1085" s="7" t="s">
        <v>1071</v>
      </c>
      <c r="C1085" s="3">
        <v>3732.5599999999995</v>
      </c>
      <c r="D1085" s="3">
        <v>3556800</v>
      </c>
      <c r="E1085" s="3">
        <v>3411.079999999999</v>
      </c>
      <c r="F1085" s="3">
        <v>1342350</v>
      </c>
      <c r="G1085" s="3">
        <v>142.25</v>
      </c>
      <c r="H1085" s="10">
        <v>0.37740384615384615</v>
      </c>
      <c r="I1085" s="4">
        <v>0.33918284078245131</v>
      </c>
      <c r="J1085" s="10">
        <v>0.37044259852701411</v>
      </c>
      <c r="K1085" s="4">
        <v>0.38472461205111047</v>
      </c>
      <c r="L1085" s="4">
        <v>0.42266949152542371</v>
      </c>
      <c r="M1085" s="11">
        <v>1</v>
      </c>
      <c r="N1085" s="12">
        <v>1</v>
      </c>
      <c r="O1085" s="13">
        <v>2</v>
      </c>
      <c r="P1085" s="11">
        <v>0</v>
      </c>
      <c r="Q1085" s="12">
        <v>0</v>
      </c>
      <c r="R1085" s="13">
        <v>0</v>
      </c>
    </row>
    <row r="1086" spans="2:18" ht="15" thickBot="1" x14ac:dyDescent="0.35">
      <c r="B1086" s="7" t="s">
        <v>1072</v>
      </c>
      <c r="C1086" s="3">
        <v>1618.6599999999999</v>
      </c>
      <c r="D1086" s="3">
        <v>3365850</v>
      </c>
      <c r="E1086" s="3">
        <v>991.24</v>
      </c>
      <c r="F1086" s="3">
        <v>1251150</v>
      </c>
      <c r="G1086" s="3">
        <v>141.30000000000001</v>
      </c>
      <c r="H1086" s="10">
        <v>0.37171888230313294</v>
      </c>
      <c r="I1086" s="4">
        <v>0.33918284078245131</v>
      </c>
      <c r="J1086" s="10">
        <v>0.37044259852701411</v>
      </c>
      <c r="K1086" s="4">
        <v>0.38403768072885724</v>
      </c>
      <c r="L1086" s="4">
        <v>0.42266949152542371</v>
      </c>
      <c r="M1086" s="11">
        <v>0</v>
      </c>
      <c r="N1086" s="12">
        <v>1</v>
      </c>
      <c r="O1086" s="13">
        <v>1</v>
      </c>
      <c r="P1086" s="11">
        <v>1</v>
      </c>
      <c r="Q1086" s="12">
        <v>0</v>
      </c>
      <c r="R1086" s="13">
        <v>1</v>
      </c>
    </row>
    <row r="1087" spans="2:18" ht="15" thickBot="1" x14ac:dyDescent="0.35">
      <c r="B1087" s="17" t="s">
        <v>1073</v>
      </c>
      <c r="C1087" s="18">
        <v>1952.0700000000002</v>
      </c>
      <c r="D1087" s="18">
        <v>3539700</v>
      </c>
      <c r="E1087" s="18">
        <v>1483.6</v>
      </c>
      <c r="F1087" s="18">
        <v>1225500</v>
      </c>
      <c r="G1087" s="18">
        <v>140.6</v>
      </c>
      <c r="H1087" s="19">
        <v>0.34621578099838968</v>
      </c>
      <c r="I1087" s="19">
        <v>0.33918284078245131</v>
      </c>
      <c r="J1087" s="19">
        <v>0.36922720974660783</v>
      </c>
      <c r="K1087" s="19">
        <v>0.38312655540916413</v>
      </c>
      <c r="L1087" s="19">
        <v>0.42266949152542371</v>
      </c>
      <c r="M1087" s="18">
        <v>0</v>
      </c>
      <c r="N1087" s="18">
        <v>0</v>
      </c>
      <c r="O1087" s="18">
        <v>0</v>
      </c>
      <c r="P1087" s="18">
        <v>1</v>
      </c>
      <c r="Q1087" s="18">
        <v>1</v>
      </c>
      <c r="R1087" s="18">
        <v>2</v>
      </c>
    </row>
    <row r="1088" spans="2:18" x14ac:dyDescent="0.3">
      <c r="B1088" s="7" t="s">
        <v>1074</v>
      </c>
      <c r="C1088" s="3">
        <v>3144.57</v>
      </c>
      <c r="D1088" s="3">
        <v>988950</v>
      </c>
      <c r="E1088" s="3">
        <v>1590.8700000000001</v>
      </c>
      <c r="F1088" s="3">
        <v>772350</v>
      </c>
      <c r="G1088" s="3">
        <v>139.30000000000001</v>
      </c>
      <c r="H1088" s="10">
        <v>0.78097982708933722</v>
      </c>
      <c r="I1088" s="4">
        <v>0.33918284078245131</v>
      </c>
      <c r="J1088" s="10">
        <v>0.36322748803391913</v>
      </c>
      <c r="K1088" s="4">
        <v>0.38312655540916413</v>
      </c>
      <c r="L1088" s="4">
        <v>0.42266949152542371</v>
      </c>
      <c r="M1088" s="11">
        <v>1</v>
      </c>
      <c r="N1088" s="12">
        <v>1</v>
      </c>
      <c r="O1088" s="13">
        <v>2</v>
      </c>
      <c r="P1088" s="11">
        <v>0</v>
      </c>
      <c r="Q1088" s="12">
        <v>0</v>
      </c>
      <c r="R1088" s="13">
        <v>0</v>
      </c>
    </row>
    <row r="1089" spans="2:18" x14ac:dyDescent="0.3">
      <c r="B1089" s="7" t="s">
        <v>1075</v>
      </c>
      <c r="C1089" s="3">
        <v>1571.73</v>
      </c>
      <c r="D1089" s="3">
        <v>1162800</v>
      </c>
      <c r="E1089" s="3">
        <v>1122.67</v>
      </c>
      <c r="F1089" s="3">
        <v>823650</v>
      </c>
      <c r="G1089" s="3">
        <v>138.30000000000001</v>
      </c>
      <c r="H1089" s="10">
        <v>0.70833333333333337</v>
      </c>
      <c r="I1089" s="4">
        <v>0.34451322596931</v>
      </c>
      <c r="J1089" s="10">
        <v>0.36922720974660783</v>
      </c>
      <c r="K1089" s="4">
        <v>0.38472461205111047</v>
      </c>
      <c r="L1089" s="4">
        <v>0.78097982708933722</v>
      </c>
      <c r="M1089" s="11">
        <v>0</v>
      </c>
      <c r="N1089" s="12">
        <v>1</v>
      </c>
      <c r="O1089" s="13">
        <v>1</v>
      </c>
      <c r="P1089" s="11">
        <v>1</v>
      </c>
      <c r="Q1089" s="12">
        <v>0</v>
      </c>
      <c r="R1089" s="13">
        <v>1</v>
      </c>
    </row>
    <row r="1090" spans="2:18" x14ac:dyDescent="0.3">
      <c r="B1090" s="7" t="s">
        <v>1076</v>
      </c>
      <c r="C1090" s="3">
        <v>1910.4100000000003</v>
      </c>
      <c r="D1090" s="3">
        <v>1322400</v>
      </c>
      <c r="E1090" s="3">
        <v>735.40000000000009</v>
      </c>
      <c r="F1090" s="3">
        <v>872100</v>
      </c>
      <c r="G1090" s="3">
        <v>136.5</v>
      </c>
      <c r="H1090" s="10">
        <v>0.65948275862068961</v>
      </c>
      <c r="I1090" s="4">
        <v>0.34451322596931</v>
      </c>
      <c r="J1090" s="10">
        <v>0.37293427108353927</v>
      </c>
      <c r="K1090" s="4">
        <v>0.39095517695864485</v>
      </c>
      <c r="L1090" s="4">
        <v>0.78097982708933722</v>
      </c>
      <c r="M1090" s="11">
        <v>0</v>
      </c>
      <c r="N1090" s="12">
        <v>1</v>
      </c>
      <c r="O1090" s="13">
        <v>1</v>
      </c>
      <c r="P1090" s="11">
        <v>1</v>
      </c>
      <c r="Q1090" s="12">
        <v>0</v>
      </c>
      <c r="R1090" s="13">
        <v>1</v>
      </c>
    </row>
    <row r="1091" spans="2:18" x14ac:dyDescent="0.3">
      <c r="B1091" s="7" t="s">
        <v>1077</v>
      </c>
      <c r="C1091" s="3">
        <v>985.25999999999988</v>
      </c>
      <c r="D1091" s="3">
        <v>1416450</v>
      </c>
      <c r="E1091" s="3">
        <v>466.48</v>
      </c>
      <c r="F1091" s="3">
        <v>917700</v>
      </c>
      <c r="G1091" s="3">
        <v>137.6</v>
      </c>
      <c r="H1091" s="10">
        <v>0.647887323943662</v>
      </c>
      <c r="I1091" s="4">
        <v>0.34451322596931</v>
      </c>
      <c r="J1091" s="10">
        <v>0.37293427108353927</v>
      </c>
      <c r="K1091" s="4">
        <v>0.41007629276339386</v>
      </c>
      <c r="L1091" s="4">
        <v>0.78097982708933722</v>
      </c>
      <c r="M1091" s="11">
        <v>0</v>
      </c>
      <c r="N1091" s="12">
        <v>1</v>
      </c>
      <c r="O1091" s="13">
        <v>1</v>
      </c>
      <c r="P1091" s="11">
        <v>1</v>
      </c>
      <c r="Q1091" s="12">
        <v>0</v>
      </c>
      <c r="R1091" s="13">
        <v>1</v>
      </c>
    </row>
    <row r="1092" spans="2:18" x14ac:dyDescent="0.3">
      <c r="B1092" s="7" t="s">
        <v>1078</v>
      </c>
      <c r="C1092" s="3">
        <v>3437.05</v>
      </c>
      <c r="D1092" s="3">
        <v>1539000</v>
      </c>
      <c r="E1092" s="3">
        <v>987.83</v>
      </c>
      <c r="F1092" s="3">
        <v>991800</v>
      </c>
      <c r="G1092" s="3">
        <v>141.9</v>
      </c>
      <c r="H1092" s="10">
        <v>0.64444444444444449</v>
      </c>
      <c r="I1092" s="4">
        <v>0.34451322596931</v>
      </c>
      <c r="J1092" s="10">
        <v>0.37293427108353927</v>
      </c>
      <c r="K1092" s="4">
        <v>0.41260230438820528</v>
      </c>
      <c r="L1092" s="4">
        <v>0.78097982708933722</v>
      </c>
      <c r="M1092" s="11">
        <v>0</v>
      </c>
      <c r="N1092" s="12">
        <v>1</v>
      </c>
      <c r="O1092" s="13">
        <v>1</v>
      </c>
      <c r="P1092" s="11">
        <v>1</v>
      </c>
      <c r="Q1092" s="12">
        <v>0</v>
      </c>
      <c r="R1092" s="13">
        <v>1</v>
      </c>
    </row>
    <row r="1093" spans="2:18" x14ac:dyDescent="0.3">
      <c r="B1093" s="7" t="s">
        <v>1079</v>
      </c>
      <c r="C1093" s="3">
        <v>3765.1</v>
      </c>
      <c r="D1093" s="3">
        <v>2074800</v>
      </c>
      <c r="E1093" s="3">
        <v>2424.2700000000004</v>
      </c>
      <c r="F1093" s="3">
        <v>1211250</v>
      </c>
      <c r="G1093" s="3">
        <v>135.30000000000001</v>
      </c>
      <c r="H1093" s="10">
        <v>0.58379120879120883</v>
      </c>
      <c r="I1093" s="4">
        <v>0.34451322596931</v>
      </c>
      <c r="J1093" s="10">
        <v>0.37293427108353927</v>
      </c>
      <c r="K1093" s="4">
        <v>0.46804604261796046</v>
      </c>
      <c r="L1093" s="4">
        <v>0.78097982708933722</v>
      </c>
      <c r="M1093" s="11">
        <v>0</v>
      </c>
      <c r="N1093" s="12">
        <v>1</v>
      </c>
      <c r="O1093" s="13">
        <v>1</v>
      </c>
      <c r="P1093" s="11">
        <v>1</v>
      </c>
      <c r="Q1093" s="12">
        <v>0</v>
      </c>
      <c r="R1093" s="13">
        <v>1</v>
      </c>
    </row>
    <row r="1094" spans="2:18" x14ac:dyDescent="0.3">
      <c r="B1094" s="7" t="s">
        <v>1080</v>
      </c>
      <c r="C1094" s="3">
        <v>33401.269999999997</v>
      </c>
      <c r="D1094" s="3">
        <v>4488750</v>
      </c>
      <c r="E1094" s="3">
        <v>26226.47</v>
      </c>
      <c r="F1094" s="3">
        <v>3243300</v>
      </c>
      <c r="G1094" s="3">
        <v>132.69999999999999</v>
      </c>
      <c r="H1094" s="10">
        <v>0.72253968253968259</v>
      </c>
      <c r="I1094" s="4">
        <v>0.34451322596931</v>
      </c>
      <c r="J1094" s="10">
        <v>0.37293427108353927</v>
      </c>
      <c r="K1094" s="4">
        <v>0.59895451770451769</v>
      </c>
      <c r="L1094" s="4">
        <v>0.78097982708933722</v>
      </c>
      <c r="M1094" s="11">
        <v>0</v>
      </c>
      <c r="N1094" s="12">
        <v>1</v>
      </c>
      <c r="O1094" s="13">
        <v>1</v>
      </c>
      <c r="P1094" s="11">
        <v>1</v>
      </c>
      <c r="Q1094" s="12">
        <v>0</v>
      </c>
      <c r="R1094" s="13">
        <v>1</v>
      </c>
    </row>
    <row r="1095" spans="2:18" x14ac:dyDescent="0.3">
      <c r="B1095" s="7" t="s">
        <v>1081</v>
      </c>
      <c r="C1095" s="3">
        <v>14174.400000000001</v>
      </c>
      <c r="D1095" s="3">
        <v>5261100</v>
      </c>
      <c r="E1095" s="3">
        <v>8947.1899999999987</v>
      </c>
      <c r="F1095" s="3">
        <v>2975400</v>
      </c>
      <c r="G1095" s="3">
        <v>128.75</v>
      </c>
      <c r="H1095" s="10">
        <v>0.56554712892741066</v>
      </c>
      <c r="I1095" s="4">
        <v>0.34451322596931</v>
      </c>
      <c r="J1095" s="10">
        <v>0.3757767530088959</v>
      </c>
      <c r="K1095" s="4">
        <v>0.64530516431924889</v>
      </c>
      <c r="L1095" s="4">
        <v>0.78097982708933722</v>
      </c>
      <c r="M1095" s="11">
        <v>0</v>
      </c>
      <c r="N1095" s="12">
        <v>1</v>
      </c>
      <c r="O1095" s="13">
        <v>1</v>
      </c>
      <c r="P1095" s="11">
        <v>1</v>
      </c>
      <c r="Q1095" s="12">
        <v>0</v>
      </c>
      <c r="R1095" s="13">
        <v>1</v>
      </c>
    </row>
    <row r="1096" spans="2:18" x14ac:dyDescent="0.3">
      <c r="B1096" s="7" t="s">
        <v>1082</v>
      </c>
      <c r="C1096" s="3">
        <v>5402.49</v>
      </c>
      <c r="D1096" s="3">
        <v>4574250</v>
      </c>
      <c r="E1096" s="3">
        <v>2586.4499999999998</v>
      </c>
      <c r="F1096" s="3">
        <v>2676150</v>
      </c>
      <c r="G1096" s="3">
        <v>132.94999999999999</v>
      </c>
      <c r="H1096" s="10">
        <v>0.58504672897196264</v>
      </c>
      <c r="I1096" s="4">
        <v>0.34451322596931</v>
      </c>
      <c r="J1096" s="10">
        <v>0.38104199041699038</v>
      </c>
      <c r="K1096" s="4">
        <v>0.64530516431924889</v>
      </c>
      <c r="L1096" s="4">
        <v>0.78097982708933722</v>
      </c>
      <c r="M1096" s="11">
        <v>0</v>
      </c>
      <c r="N1096" s="12">
        <v>1</v>
      </c>
      <c r="O1096" s="13">
        <v>1</v>
      </c>
      <c r="P1096" s="11">
        <v>1</v>
      </c>
      <c r="Q1096" s="12">
        <v>0</v>
      </c>
      <c r="R1096" s="13">
        <v>1</v>
      </c>
    </row>
    <row r="1097" spans="2:18" x14ac:dyDescent="0.3">
      <c r="B1097" s="7" t="s">
        <v>1083</v>
      </c>
      <c r="C1097" s="3">
        <v>3420.7599999999993</v>
      </c>
      <c r="D1097" s="3">
        <v>4377600</v>
      </c>
      <c r="E1097" s="3">
        <v>1908.25</v>
      </c>
      <c r="F1097" s="3">
        <v>2565000</v>
      </c>
      <c r="G1097" s="3">
        <v>135.55000000000001</v>
      </c>
      <c r="H1097" s="10">
        <v>0.5859375</v>
      </c>
      <c r="I1097" s="4">
        <v>0.34451322596931</v>
      </c>
      <c r="J1097" s="10">
        <v>0.3969633550113002</v>
      </c>
      <c r="K1097" s="4">
        <v>0.64530516431924889</v>
      </c>
      <c r="L1097" s="4">
        <v>0.78097982708933722</v>
      </c>
      <c r="M1097" s="11">
        <v>0</v>
      </c>
      <c r="N1097" s="12">
        <v>1</v>
      </c>
      <c r="O1097" s="13">
        <v>1</v>
      </c>
      <c r="P1097" s="11">
        <v>1</v>
      </c>
      <c r="Q1097" s="12">
        <v>0</v>
      </c>
      <c r="R1097" s="13">
        <v>1</v>
      </c>
    </row>
    <row r="1098" spans="2:18" x14ac:dyDescent="0.3">
      <c r="B1098" s="7" t="s">
        <v>1084</v>
      </c>
      <c r="C1098" s="3">
        <v>3435.44</v>
      </c>
      <c r="D1098" s="3">
        <v>4514400</v>
      </c>
      <c r="E1098" s="3">
        <v>3797.76</v>
      </c>
      <c r="F1098" s="3">
        <v>2707500</v>
      </c>
      <c r="G1098" s="3">
        <v>130.75</v>
      </c>
      <c r="H1098" s="10">
        <v>0.5997474747474747</v>
      </c>
      <c r="I1098" s="4">
        <v>0.34729613274959742</v>
      </c>
      <c r="J1098" s="10">
        <v>0.48739685213493822</v>
      </c>
      <c r="K1098" s="4">
        <v>0.64530516431924889</v>
      </c>
      <c r="L1098" s="4">
        <v>0.78097982708933722</v>
      </c>
      <c r="M1098" s="11">
        <v>0</v>
      </c>
      <c r="N1098" s="12">
        <v>1</v>
      </c>
      <c r="O1098" s="13">
        <v>1</v>
      </c>
      <c r="P1098" s="11">
        <v>1</v>
      </c>
      <c r="Q1098" s="12">
        <v>0</v>
      </c>
      <c r="R1098" s="13">
        <v>1</v>
      </c>
    </row>
    <row r="1099" spans="2:18" x14ac:dyDescent="0.3">
      <c r="B1099" s="7" t="s">
        <v>1085</v>
      </c>
      <c r="C1099" s="3">
        <v>2077.7300000000005</v>
      </c>
      <c r="D1099" s="3">
        <v>4540050</v>
      </c>
      <c r="E1099" s="3">
        <v>960.99</v>
      </c>
      <c r="F1099" s="3">
        <v>2795850</v>
      </c>
      <c r="G1099" s="3">
        <v>129.69999999999999</v>
      </c>
      <c r="H1099" s="10">
        <v>0.61581920903954801</v>
      </c>
      <c r="I1099" s="4">
        <v>0.36570322422734969</v>
      </c>
      <c r="J1099" s="10">
        <v>0.57466916885930974</v>
      </c>
      <c r="K1099" s="4">
        <v>0.64530516431924889</v>
      </c>
      <c r="L1099" s="4">
        <v>0.78097982708933722</v>
      </c>
      <c r="M1099" s="11">
        <v>0</v>
      </c>
      <c r="N1099" s="12">
        <v>1</v>
      </c>
      <c r="O1099" s="13">
        <v>1</v>
      </c>
      <c r="P1099" s="11">
        <v>1</v>
      </c>
      <c r="Q1099" s="12">
        <v>0</v>
      </c>
      <c r="R1099" s="13">
        <v>1</v>
      </c>
    </row>
    <row r="1100" spans="2:18" x14ac:dyDescent="0.3">
      <c r="B1100" s="7" t="s">
        <v>1086</v>
      </c>
      <c r="C1100" s="3">
        <v>4490.76</v>
      </c>
      <c r="D1100" s="3">
        <v>4505850</v>
      </c>
      <c r="E1100" s="3">
        <v>1982.98</v>
      </c>
      <c r="F1100" s="3">
        <v>2946900</v>
      </c>
      <c r="G1100" s="3">
        <v>131.5</v>
      </c>
      <c r="H1100" s="10">
        <v>0.65401644528779257</v>
      </c>
      <c r="I1100" s="4">
        <v>0.37598260519116783</v>
      </c>
      <c r="J1100" s="10">
        <v>0.58441896888158573</v>
      </c>
      <c r="K1100" s="4">
        <v>0.64530516431924889</v>
      </c>
      <c r="L1100" s="4">
        <v>0.78097982708933722</v>
      </c>
      <c r="M1100" s="11">
        <v>0</v>
      </c>
      <c r="N1100" s="12">
        <v>1</v>
      </c>
      <c r="O1100" s="13">
        <v>1</v>
      </c>
      <c r="P1100" s="11">
        <v>1</v>
      </c>
      <c r="Q1100" s="12">
        <v>0</v>
      </c>
      <c r="R1100" s="13">
        <v>1</v>
      </c>
    </row>
    <row r="1101" spans="2:18" x14ac:dyDescent="0.3">
      <c r="B1101" s="7" t="s">
        <v>1087</v>
      </c>
      <c r="C1101" s="3">
        <v>4005.84</v>
      </c>
      <c r="D1101" s="3">
        <v>4226550</v>
      </c>
      <c r="E1101" s="3">
        <v>1779.54</v>
      </c>
      <c r="F1101" s="3">
        <v>2912700</v>
      </c>
      <c r="G1101" s="3">
        <v>134.44999999999999</v>
      </c>
      <c r="H1101" s="10">
        <v>0.68914362778152394</v>
      </c>
      <c r="I1101" s="4">
        <v>0.38286106254856256</v>
      </c>
      <c r="J1101" s="10">
        <v>0.58549211448598126</v>
      </c>
      <c r="K1101" s="4">
        <v>0.6494196042796947</v>
      </c>
      <c r="L1101" s="4">
        <v>0.78097982708933722</v>
      </c>
      <c r="M1101" s="11">
        <v>0</v>
      </c>
      <c r="N1101" s="12">
        <v>1</v>
      </c>
      <c r="O1101" s="13">
        <v>1</v>
      </c>
      <c r="P1101" s="11">
        <v>1</v>
      </c>
      <c r="Q1101" s="12">
        <v>0</v>
      </c>
      <c r="R1101" s="13">
        <v>1</v>
      </c>
    </row>
    <row r="1102" spans="2:18" x14ac:dyDescent="0.3">
      <c r="B1102" s="7" t="s">
        <v>1088</v>
      </c>
      <c r="C1102" s="3">
        <v>2144.61</v>
      </c>
      <c r="D1102" s="3">
        <v>4072650</v>
      </c>
      <c r="E1102" s="3">
        <v>938.8900000000001</v>
      </c>
      <c r="F1102" s="3">
        <v>2892750</v>
      </c>
      <c r="G1102" s="3">
        <v>135.75</v>
      </c>
      <c r="H1102" s="10">
        <v>0.71028691392582222</v>
      </c>
      <c r="I1102" s="4">
        <v>0.40310496517688299</v>
      </c>
      <c r="J1102" s="10">
        <v>0.59284248737373735</v>
      </c>
      <c r="K1102" s="4">
        <v>0.65538302362101686</v>
      </c>
      <c r="L1102" s="4">
        <v>0.78097982708933722</v>
      </c>
      <c r="M1102" s="11">
        <v>0</v>
      </c>
      <c r="N1102" s="12">
        <v>1</v>
      </c>
      <c r="O1102" s="13">
        <v>1</v>
      </c>
      <c r="P1102" s="11">
        <v>1</v>
      </c>
      <c r="Q1102" s="12">
        <v>0</v>
      </c>
      <c r="R1102" s="13">
        <v>1</v>
      </c>
    </row>
    <row r="1103" spans="2:18" x14ac:dyDescent="0.3">
      <c r="B1103" s="7" t="s">
        <v>1089</v>
      </c>
      <c r="C1103" s="3">
        <v>16555.59</v>
      </c>
      <c r="D1103" s="3">
        <v>3836100</v>
      </c>
      <c r="E1103" s="3">
        <v>7904.0000000000009</v>
      </c>
      <c r="F1103" s="3">
        <v>3391500</v>
      </c>
      <c r="G1103" s="3">
        <v>143.5</v>
      </c>
      <c r="H1103" s="10">
        <v>0.8841010401188707</v>
      </c>
      <c r="I1103" s="4">
        <v>0.52033038036559165</v>
      </c>
      <c r="J1103" s="10">
        <v>0.60778334189351135</v>
      </c>
      <c r="K1103" s="4">
        <v>0.66689797591089817</v>
      </c>
      <c r="L1103" s="4">
        <v>0.78097982708933722</v>
      </c>
      <c r="M1103" s="11">
        <v>0</v>
      </c>
      <c r="N1103" s="12">
        <v>1</v>
      </c>
      <c r="O1103" s="13">
        <v>1</v>
      </c>
      <c r="P1103" s="11">
        <v>1</v>
      </c>
      <c r="Q1103" s="12">
        <v>0</v>
      </c>
      <c r="R1103" s="13">
        <v>1</v>
      </c>
    </row>
    <row r="1104" spans="2:18" x14ac:dyDescent="0.3">
      <c r="B1104" s="7" t="s">
        <v>1090</v>
      </c>
      <c r="C1104" s="3">
        <v>66342.459999999992</v>
      </c>
      <c r="D1104" s="3">
        <v>6150300</v>
      </c>
      <c r="E1104" s="3">
        <v>22800.989999999994</v>
      </c>
      <c r="F1104" s="3">
        <v>6344100</v>
      </c>
      <c r="G1104" s="3">
        <v>159.19999999999999</v>
      </c>
      <c r="H1104" s="10">
        <v>1.0315106580166822</v>
      </c>
      <c r="I1104" s="4">
        <v>0.57923018882525934</v>
      </c>
      <c r="J1104" s="10">
        <v>0.63013182674199619</v>
      </c>
      <c r="K1104" s="4">
        <v>0.69394105416947627</v>
      </c>
      <c r="L1104" s="4">
        <v>0.8841010401188707</v>
      </c>
      <c r="M1104" s="11">
        <v>0</v>
      </c>
      <c r="N1104" s="12">
        <v>1</v>
      </c>
      <c r="O1104" s="13">
        <v>1</v>
      </c>
      <c r="P1104" s="11">
        <v>1</v>
      </c>
      <c r="Q1104" s="12">
        <v>0</v>
      </c>
      <c r="R1104" s="13">
        <v>1</v>
      </c>
    </row>
    <row r="1105" spans="2:18" x14ac:dyDescent="0.3">
      <c r="B1105" s="7" t="s">
        <v>1091</v>
      </c>
      <c r="C1105" s="3">
        <v>28764.610000000008</v>
      </c>
      <c r="D1105" s="3">
        <v>5879550</v>
      </c>
      <c r="E1105" s="3">
        <v>16145.819999999994</v>
      </c>
      <c r="F1105" s="3">
        <v>4953300</v>
      </c>
      <c r="G1105" s="3">
        <v>157.44999999999999</v>
      </c>
      <c r="H1105" s="10">
        <v>0.842462433349491</v>
      </c>
      <c r="I1105" s="4">
        <v>0.58473284892677424</v>
      </c>
      <c r="J1105" s="10">
        <v>0.64616588419405319</v>
      </c>
      <c r="K1105" s="4">
        <v>0.70882172848145553</v>
      </c>
      <c r="L1105" s="4">
        <v>1.0315106580166822</v>
      </c>
      <c r="M1105" s="11">
        <v>0</v>
      </c>
      <c r="N1105" s="12">
        <v>1</v>
      </c>
      <c r="O1105" s="13">
        <v>1</v>
      </c>
      <c r="P1105" s="11">
        <v>1</v>
      </c>
      <c r="Q1105" s="12">
        <v>0</v>
      </c>
      <c r="R1105" s="13">
        <v>1</v>
      </c>
    </row>
    <row r="1106" spans="2:18" ht="15" thickBot="1" x14ac:dyDescent="0.35">
      <c r="B1106" s="7" t="s">
        <v>1092</v>
      </c>
      <c r="C1106" s="3">
        <v>13204.140000000001</v>
      </c>
      <c r="D1106" s="3">
        <v>4713900</v>
      </c>
      <c r="E1106" s="3">
        <v>6923.1700000000019</v>
      </c>
      <c r="F1106" s="3">
        <v>4343400</v>
      </c>
      <c r="G1106" s="3">
        <v>155.25</v>
      </c>
      <c r="H1106" s="10">
        <v>0.92140266021765416</v>
      </c>
      <c r="I1106" s="4">
        <v>0.58571480724299063</v>
      </c>
      <c r="J1106" s="10">
        <v>0.65095188461572728</v>
      </c>
      <c r="K1106" s="4">
        <v>0.71335010607928728</v>
      </c>
      <c r="L1106" s="4">
        <v>1.0315106580166822</v>
      </c>
      <c r="M1106" s="11">
        <v>0</v>
      </c>
      <c r="N1106" s="12">
        <v>1</v>
      </c>
      <c r="O1106" s="13">
        <v>1</v>
      </c>
      <c r="P1106" s="11">
        <v>1</v>
      </c>
      <c r="Q1106" s="12">
        <v>0</v>
      </c>
      <c r="R1106" s="13">
        <v>1</v>
      </c>
    </row>
    <row r="1107" spans="2:18" ht="15" thickBot="1" x14ac:dyDescent="0.35">
      <c r="B1107" s="17" t="s">
        <v>1093</v>
      </c>
      <c r="C1107" s="18">
        <v>23110.039999999997</v>
      </c>
      <c r="D1107" s="18">
        <v>4158150</v>
      </c>
      <c r="E1107" s="18">
        <v>8330.619999999999</v>
      </c>
      <c r="F1107" s="18">
        <v>4716750</v>
      </c>
      <c r="G1107" s="18">
        <v>162.6</v>
      </c>
      <c r="H1107" s="19">
        <v>1.1343385880740233</v>
      </c>
      <c r="I1107" s="19">
        <v>0.59629498106060597</v>
      </c>
      <c r="J1107" s="19">
        <v>0.65674960195424115</v>
      </c>
      <c r="K1107" s="19">
        <v>0.73714971867709622</v>
      </c>
      <c r="L1107" s="19">
        <v>1.0315106580166822</v>
      </c>
      <c r="M1107" s="18">
        <v>0</v>
      </c>
      <c r="N1107" s="18">
        <v>1</v>
      </c>
      <c r="O1107" s="18">
        <v>1</v>
      </c>
      <c r="P1107" s="18">
        <v>1</v>
      </c>
      <c r="Q1107" s="18">
        <v>0</v>
      </c>
      <c r="R1107" s="18">
        <v>1</v>
      </c>
    </row>
    <row r="1108" spans="2:18" x14ac:dyDescent="0.3">
      <c r="B1108" s="7" t="s">
        <v>1094</v>
      </c>
      <c r="C1108" s="3">
        <v>12619.279999999997</v>
      </c>
      <c r="D1108" s="3">
        <v>2981100</v>
      </c>
      <c r="E1108" s="3">
        <v>3422.1</v>
      </c>
      <c r="F1108" s="3">
        <v>1365150</v>
      </c>
      <c r="G1108" s="3">
        <v>160.5</v>
      </c>
      <c r="H1108" s="10">
        <v>0.45793499043977054</v>
      </c>
      <c r="I1108" s="4">
        <v>0.61180127546652963</v>
      </c>
      <c r="J1108" s="10">
        <v>0.67431319320110683</v>
      </c>
      <c r="K1108" s="4">
        <v>0.79635047865437569</v>
      </c>
      <c r="L1108" s="4">
        <v>1.1343385880740233</v>
      </c>
      <c r="M1108" s="11">
        <v>0</v>
      </c>
      <c r="N1108" s="12">
        <v>0</v>
      </c>
      <c r="O1108" s="13">
        <v>0</v>
      </c>
      <c r="P1108" s="11">
        <v>1</v>
      </c>
      <c r="Q1108" s="12">
        <v>1</v>
      </c>
      <c r="R1108" s="13">
        <v>2</v>
      </c>
    </row>
    <row r="1109" spans="2:18" x14ac:dyDescent="0.3">
      <c r="B1109" s="7" t="s">
        <v>1095</v>
      </c>
      <c r="C1109" s="3">
        <v>6688.55</v>
      </c>
      <c r="D1109" s="3">
        <v>2935500</v>
      </c>
      <c r="E1109" s="3">
        <v>2916.55</v>
      </c>
      <c r="F1109" s="3">
        <v>1798350</v>
      </c>
      <c r="G1109" s="3">
        <v>164.45</v>
      </c>
      <c r="H1109" s="10">
        <v>0.61262135922330097</v>
      </c>
      <c r="I1109" s="4">
        <v>0.59629498106060597</v>
      </c>
      <c r="J1109" s="10">
        <v>0.65674960195424115</v>
      </c>
      <c r="K1109" s="4">
        <v>0.7525203702421347</v>
      </c>
      <c r="L1109" s="4">
        <v>1.1343385880740233</v>
      </c>
      <c r="M1109" s="11">
        <v>1</v>
      </c>
      <c r="N1109" s="12">
        <v>0</v>
      </c>
      <c r="O1109" s="13">
        <v>1</v>
      </c>
      <c r="P1109" s="11">
        <v>0</v>
      </c>
      <c r="Q1109" s="12">
        <v>1</v>
      </c>
      <c r="R1109" s="13">
        <v>1</v>
      </c>
    </row>
    <row r="1110" spans="2:18" x14ac:dyDescent="0.3">
      <c r="B1110" s="7" t="s">
        <v>1096</v>
      </c>
      <c r="C1110" s="3">
        <v>9642.6900000000023</v>
      </c>
      <c r="D1110" s="3">
        <v>3331650</v>
      </c>
      <c r="E1110" s="3">
        <v>3362.44</v>
      </c>
      <c r="F1110" s="3">
        <v>2123250</v>
      </c>
      <c r="G1110" s="3">
        <v>168.3</v>
      </c>
      <c r="H1110" s="10">
        <v>0.63729683490162536</v>
      </c>
      <c r="I1110" s="4">
        <v>0.59629498106060597</v>
      </c>
      <c r="J1110" s="10">
        <v>0.65095188461572728</v>
      </c>
      <c r="K1110" s="4">
        <v>0.7525203702421347</v>
      </c>
      <c r="L1110" s="4">
        <v>1.1343385880740233</v>
      </c>
      <c r="M1110" s="11">
        <v>1</v>
      </c>
      <c r="N1110" s="12">
        <v>0</v>
      </c>
      <c r="O1110" s="13">
        <v>1</v>
      </c>
      <c r="P1110" s="11">
        <v>0</v>
      </c>
      <c r="Q1110" s="12">
        <v>1</v>
      </c>
      <c r="R1110" s="13">
        <v>1</v>
      </c>
    </row>
    <row r="1111" spans="2:18" x14ac:dyDescent="0.3">
      <c r="B1111" s="7" t="s">
        <v>1097</v>
      </c>
      <c r="C1111" s="3">
        <v>6330.6100000000015</v>
      </c>
      <c r="D1111" s="3">
        <v>3522600</v>
      </c>
      <c r="E1111" s="3">
        <v>4173.0999999999995</v>
      </c>
      <c r="F1111" s="3">
        <v>2376900</v>
      </c>
      <c r="G1111" s="3">
        <v>165.4</v>
      </c>
      <c r="H1111" s="10">
        <v>0.67475728155339809</v>
      </c>
      <c r="I1111" s="4">
        <v>0.59629498106060597</v>
      </c>
      <c r="J1111" s="10">
        <v>0.64616588419405319</v>
      </c>
      <c r="K1111" s="4">
        <v>0.7525203702421347</v>
      </c>
      <c r="L1111" s="4">
        <v>1.1343385880740233</v>
      </c>
      <c r="M1111" s="11">
        <v>1</v>
      </c>
      <c r="N1111" s="12">
        <v>1</v>
      </c>
      <c r="O1111" s="13">
        <v>2</v>
      </c>
      <c r="P1111" s="11">
        <v>0</v>
      </c>
      <c r="Q1111" s="12">
        <v>0</v>
      </c>
      <c r="R1111" s="13">
        <v>0</v>
      </c>
    </row>
    <row r="1112" spans="2:18" x14ac:dyDescent="0.3">
      <c r="B1112" s="7" t="s">
        <v>1098</v>
      </c>
      <c r="C1112" s="3">
        <v>4759.12</v>
      </c>
      <c r="D1112" s="3">
        <v>3676500</v>
      </c>
      <c r="E1112" s="3">
        <v>3087.8</v>
      </c>
      <c r="F1112" s="3">
        <v>2337000</v>
      </c>
      <c r="G1112" s="3">
        <v>163.25</v>
      </c>
      <c r="H1112" s="10">
        <v>0.63565891472868219</v>
      </c>
      <c r="I1112" s="4">
        <v>0.59629498106060597</v>
      </c>
      <c r="J1112" s="10">
        <v>0.64923044486611858</v>
      </c>
      <c r="K1112" s="4">
        <v>0.7525203702421347</v>
      </c>
      <c r="L1112" s="4">
        <v>1.1343385880740233</v>
      </c>
      <c r="M1112" s="11">
        <v>0</v>
      </c>
      <c r="N1112" s="12">
        <v>0</v>
      </c>
      <c r="O1112" s="13">
        <v>0</v>
      </c>
      <c r="P1112" s="11">
        <v>1</v>
      </c>
      <c r="Q1112" s="12">
        <v>1</v>
      </c>
      <c r="R1112" s="13">
        <v>2</v>
      </c>
    </row>
    <row r="1113" spans="2:18" x14ac:dyDescent="0.3">
      <c r="B1113" s="7" t="s">
        <v>1099</v>
      </c>
      <c r="C1113" s="3">
        <v>16401.140000000003</v>
      </c>
      <c r="D1113" s="3">
        <v>3824700</v>
      </c>
      <c r="E1113" s="3">
        <v>5437.9800000000014</v>
      </c>
      <c r="F1113" s="3">
        <v>2884200</v>
      </c>
      <c r="G1113" s="3">
        <v>172</v>
      </c>
      <c r="H1113" s="10">
        <v>0.75409836065573765</v>
      </c>
      <c r="I1113" s="4">
        <v>0.59629498106060597</v>
      </c>
      <c r="J1113" s="10">
        <v>0.64565664009470902</v>
      </c>
      <c r="K1113" s="4">
        <v>0.7525203702421347</v>
      </c>
      <c r="L1113" s="4">
        <v>1.1343385880740233</v>
      </c>
      <c r="M1113" s="11">
        <v>1</v>
      </c>
      <c r="N1113" s="12">
        <v>1</v>
      </c>
      <c r="O1113" s="13">
        <v>2</v>
      </c>
      <c r="P1113" s="11">
        <v>0</v>
      </c>
      <c r="Q1113" s="12">
        <v>0</v>
      </c>
      <c r="R1113" s="13">
        <v>0</v>
      </c>
    </row>
    <row r="1114" spans="2:18" x14ac:dyDescent="0.3">
      <c r="B1114" s="7" t="s">
        <v>1100</v>
      </c>
      <c r="C1114" s="3">
        <v>9746.7800000000025</v>
      </c>
      <c r="D1114" s="3">
        <v>3730650</v>
      </c>
      <c r="E1114" s="3">
        <v>4657.38</v>
      </c>
      <c r="F1114" s="3">
        <v>2696100</v>
      </c>
      <c r="G1114" s="3">
        <v>168.05</v>
      </c>
      <c r="H1114" s="10">
        <v>0.72268907563025209</v>
      </c>
      <c r="I1114" s="4">
        <v>0.6094028881043444</v>
      </c>
      <c r="J1114" s="10">
        <v>0.66438686342059539</v>
      </c>
      <c r="K1114" s="4">
        <v>0.77618937882917605</v>
      </c>
      <c r="L1114" s="4">
        <v>1.1343385880740233</v>
      </c>
      <c r="M1114" s="11">
        <v>0</v>
      </c>
      <c r="N1114" s="12">
        <v>1</v>
      </c>
      <c r="O1114" s="13">
        <v>1</v>
      </c>
      <c r="P1114" s="11">
        <v>1</v>
      </c>
      <c r="Q1114" s="12">
        <v>0</v>
      </c>
      <c r="R1114" s="13">
        <v>1</v>
      </c>
    </row>
    <row r="1115" spans="2:18" x14ac:dyDescent="0.3">
      <c r="B1115" s="7" t="s">
        <v>1101</v>
      </c>
      <c r="C1115" s="3">
        <v>4441.46</v>
      </c>
      <c r="D1115" s="3">
        <v>3810450</v>
      </c>
      <c r="E1115" s="3">
        <v>3064.8100000000004</v>
      </c>
      <c r="F1115" s="3">
        <v>2659050</v>
      </c>
      <c r="G1115" s="3">
        <v>165.55</v>
      </c>
      <c r="H1115" s="10">
        <v>0.69783096484667162</v>
      </c>
      <c r="I1115" s="4">
        <v>0.6094028881043444</v>
      </c>
      <c r="J1115" s="10">
        <v>0.66438686342059539</v>
      </c>
      <c r="K1115" s="4">
        <v>0.77618937882917605</v>
      </c>
      <c r="L1115" s="4">
        <v>1.1343385880740233</v>
      </c>
      <c r="M1115" s="11">
        <v>0</v>
      </c>
      <c r="N1115" s="12">
        <v>1</v>
      </c>
      <c r="O1115" s="13">
        <v>1</v>
      </c>
      <c r="P1115" s="11">
        <v>1</v>
      </c>
      <c r="Q1115" s="12">
        <v>0</v>
      </c>
      <c r="R1115" s="13">
        <v>1</v>
      </c>
    </row>
    <row r="1116" spans="2:18" x14ac:dyDescent="0.3">
      <c r="B1116" s="7" t="s">
        <v>1102</v>
      </c>
      <c r="C1116" s="3">
        <v>3359.45</v>
      </c>
      <c r="D1116" s="3">
        <v>4047000</v>
      </c>
      <c r="E1116" s="3">
        <v>1812.6299999999999</v>
      </c>
      <c r="F1116" s="3">
        <v>2624850</v>
      </c>
      <c r="G1116" s="3">
        <v>163.19999999999999</v>
      </c>
      <c r="H1116" s="10">
        <v>0.64859154929577467</v>
      </c>
      <c r="I1116" s="4">
        <v>0.6150197465854863</v>
      </c>
      <c r="J1116" s="10">
        <v>0.68195045466746107</v>
      </c>
      <c r="K1116" s="4">
        <v>0.77618937882917605</v>
      </c>
      <c r="L1116" s="4">
        <v>1.1343385880740233</v>
      </c>
      <c r="M1116" s="11">
        <v>0</v>
      </c>
      <c r="N1116" s="12">
        <v>0</v>
      </c>
      <c r="O1116" s="13">
        <v>0</v>
      </c>
      <c r="P1116" s="11">
        <v>1</v>
      </c>
      <c r="Q1116" s="12">
        <v>1</v>
      </c>
      <c r="R1116" s="13">
        <v>2</v>
      </c>
    </row>
    <row r="1117" spans="2:18" x14ac:dyDescent="0.3">
      <c r="B1117" s="7" t="s">
        <v>1103</v>
      </c>
      <c r="C1117" s="3">
        <v>10689.400000000003</v>
      </c>
      <c r="D1117" s="3">
        <v>4520100</v>
      </c>
      <c r="E1117" s="3">
        <v>1673.8799999999999</v>
      </c>
      <c r="F1117" s="3">
        <v>2687550</v>
      </c>
      <c r="G1117" s="3">
        <v>165.2</v>
      </c>
      <c r="H1117" s="10">
        <v>0.59457755359394704</v>
      </c>
      <c r="I1117" s="4">
        <v>0.6306989883063987</v>
      </c>
      <c r="J1117" s="10">
        <v>0.68195045466746107</v>
      </c>
      <c r="K1117" s="4">
        <v>0.77618937882917605</v>
      </c>
      <c r="L1117" s="4">
        <v>1.1343385880740233</v>
      </c>
      <c r="M1117" s="11">
        <v>1</v>
      </c>
      <c r="N1117" s="12">
        <v>0</v>
      </c>
      <c r="O1117" s="13">
        <v>1</v>
      </c>
      <c r="P1117" s="11">
        <v>0</v>
      </c>
      <c r="Q1117" s="12">
        <v>1</v>
      </c>
      <c r="R1117" s="13">
        <v>1</v>
      </c>
    </row>
    <row r="1118" spans="2:18" x14ac:dyDescent="0.3">
      <c r="B1118" s="7" t="s">
        <v>1104</v>
      </c>
      <c r="C1118" s="3">
        <v>5094.37</v>
      </c>
      <c r="D1118" s="3">
        <v>4537200</v>
      </c>
      <c r="E1118" s="3">
        <v>2929.26</v>
      </c>
      <c r="F1118" s="3">
        <v>2773050</v>
      </c>
      <c r="G1118" s="3">
        <v>162.25</v>
      </c>
      <c r="H1118" s="10">
        <v>0.61118090452261309</v>
      </c>
      <c r="I1118" s="4">
        <v>0.6306989883063987</v>
      </c>
      <c r="J1118" s="10">
        <v>0.68195045466746107</v>
      </c>
      <c r="K1118" s="4">
        <v>0.77618937882917605</v>
      </c>
      <c r="L1118" s="4">
        <v>1.1343385880740233</v>
      </c>
      <c r="M1118" s="11">
        <v>1</v>
      </c>
      <c r="N1118" s="12">
        <v>0</v>
      </c>
      <c r="O1118" s="13">
        <v>1</v>
      </c>
      <c r="P1118" s="11">
        <v>0</v>
      </c>
      <c r="Q1118" s="12">
        <v>1</v>
      </c>
      <c r="R1118" s="13">
        <v>1</v>
      </c>
    </row>
    <row r="1119" spans="2:18" x14ac:dyDescent="0.3">
      <c r="B1119" s="7" t="s">
        <v>1105</v>
      </c>
      <c r="C1119" s="3">
        <v>2861.09</v>
      </c>
      <c r="D1119" s="3">
        <v>4537200</v>
      </c>
      <c r="E1119" s="3">
        <v>1030.06</v>
      </c>
      <c r="F1119" s="3">
        <v>2721750</v>
      </c>
      <c r="G1119" s="3">
        <v>161.55000000000001</v>
      </c>
      <c r="H1119" s="10">
        <v>0.59987437185929648</v>
      </c>
      <c r="I1119" s="4">
        <v>0.6306989883063987</v>
      </c>
      <c r="J1119" s="10">
        <v>0.68195045466746107</v>
      </c>
      <c r="K1119" s="4">
        <v>0.77618937882917605</v>
      </c>
      <c r="L1119" s="4">
        <v>1.1343385880740233</v>
      </c>
      <c r="M1119" s="11">
        <v>1</v>
      </c>
      <c r="N1119" s="12">
        <v>0</v>
      </c>
      <c r="O1119" s="13">
        <v>1</v>
      </c>
      <c r="P1119" s="11">
        <v>0</v>
      </c>
      <c r="Q1119" s="12">
        <v>1</v>
      </c>
      <c r="R1119" s="13">
        <v>1</v>
      </c>
    </row>
    <row r="1120" spans="2:18" x14ac:dyDescent="0.3">
      <c r="B1120" s="7" t="s">
        <v>1106</v>
      </c>
      <c r="C1120" s="3">
        <v>6780.9799999999987</v>
      </c>
      <c r="D1120" s="3">
        <v>4263600</v>
      </c>
      <c r="E1120" s="3">
        <v>4652.3600000000006</v>
      </c>
      <c r="F1120" s="3">
        <v>2439600</v>
      </c>
      <c r="G1120" s="3">
        <v>157.05000000000001</v>
      </c>
      <c r="H1120" s="10">
        <v>0.57219251336898391</v>
      </c>
      <c r="I1120" s="4">
        <v>0.62989952585233688</v>
      </c>
      <c r="J1120" s="10">
        <v>0.68195045466746107</v>
      </c>
      <c r="K1120" s="4">
        <v>0.77618937882917605</v>
      </c>
      <c r="L1120" s="4">
        <v>1.1343385880740233</v>
      </c>
      <c r="M1120" s="11">
        <v>1</v>
      </c>
      <c r="N1120" s="12">
        <v>0</v>
      </c>
      <c r="O1120" s="13">
        <v>1</v>
      </c>
      <c r="P1120" s="11">
        <v>0</v>
      </c>
      <c r="Q1120" s="12">
        <v>1</v>
      </c>
      <c r="R1120" s="13">
        <v>1</v>
      </c>
    </row>
    <row r="1121" spans="2:18" x14ac:dyDescent="0.3">
      <c r="B1121" s="7" t="s">
        <v>1107</v>
      </c>
      <c r="C1121" s="3">
        <v>16938.070000000003</v>
      </c>
      <c r="D1121" s="3">
        <v>5925150</v>
      </c>
      <c r="E1121" s="3">
        <v>12014.06</v>
      </c>
      <c r="F1121" s="3">
        <v>2177400</v>
      </c>
      <c r="G1121" s="3">
        <v>147</v>
      </c>
      <c r="H1121" s="10">
        <v>0.36748436748436747</v>
      </c>
      <c r="I1121" s="4">
        <v>0.612261245548129</v>
      </c>
      <c r="J1121" s="10">
        <v>0.68195045466746107</v>
      </c>
      <c r="K1121" s="4">
        <v>0.77618937882917605</v>
      </c>
      <c r="L1121" s="4">
        <v>1.1343385880740233</v>
      </c>
      <c r="M1121" s="11">
        <v>1</v>
      </c>
      <c r="N1121" s="12">
        <v>0</v>
      </c>
      <c r="O1121" s="13">
        <v>1</v>
      </c>
      <c r="P1121" s="11">
        <v>0</v>
      </c>
      <c r="Q1121" s="12">
        <v>1</v>
      </c>
      <c r="R1121" s="13">
        <v>1</v>
      </c>
    </row>
    <row r="1122" spans="2:18" x14ac:dyDescent="0.3">
      <c r="B1122" s="7" t="s">
        <v>1108</v>
      </c>
      <c r="C1122" s="3">
        <v>9002.0300000000025</v>
      </c>
      <c r="D1122" s="3">
        <v>6110400</v>
      </c>
      <c r="E1122" s="3">
        <v>4188.49</v>
      </c>
      <c r="F1122" s="3">
        <v>2203050</v>
      </c>
      <c r="G1122" s="3">
        <v>144.25</v>
      </c>
      <c r="H1122" s="10">
        <v>0.36054104477611942</v>
      </c>
      <c r="I1122" s="4">
        <v>0.60835427135678399</v>
      </c>
      <c r="J1122" s="10">
        <v>0.66167441542458638</v>
      </c>
      <c r="K1122" s="4">
        <v>0.77618937882917605</v>
      </c>
      <c r="L1122" s="4">
        <v>1.1343385880740233</v>
      </c>
      <c r="M1122" s="11">
        <v>1</v>
      </c>
      <c r="N1122" s="12">
        <v>0</v>
      </c>
      <c r="O1122" s="13">
        <v>1</v>
      </c>
      <c r="P1122" s="11">
        <v>0</v>
      </c>
      <c r="Q1122" s="12">
        <v>1</v>
      </c>
      <c r="R1122" s="13">
        <v>1</v>
      </c>
    </row>
    <row r="1123" spans="2:18" x14ac:dyDescent="0.3">
      <c r="B1123" s="7" t="s">
        <v>1109</v>
      </c>
      <c r="C1123" s="3">
        <v>8184.8899999999985</v>
      </c>
      <c r="D1123" s="3">
        <v>6281400</v>
      </c>
      <c r="E1123" s="3">
        <v>2728.1699999999992</v>
      </c>
      <c r="F1123" s="3">
        <v>2220150</v>
      </c>
      <c r="G1123" s="3">
        <v>144.94999999999999</v>
      </c>
      <c r="H1123" s="10">
        <v>0.35344827586206895</v>
      </c>
      <c r="I1123" s="4">
        <v>0.59855016729295918</v>
      </c>
      <c r="J1123" s="10">
        <v>0.64294419209870002</v>
      </c>
      <c r="K1123" s="4">
        <v>0.77618937882917605</v>
      </c>
      <c r="L1123" s="4">
        <v>1.1343385880740233</v>
      </c>
      <c r="M1123" s="11">
        <v>1</v>
      </c>
      <c r="N1123" s="12">
        <v>0</v>
      </c>
      <c r="O1123" s="13">
        <v>1</v>
      </c>
      <c r="P1123" s="11">
        <v>0</v>
      </c>
      <c r="Q1123" s="12">
        <v>1</v>
      </c>
      <c r="R1123" s="13">
        <v>1</v>
      </c>
    </row>
    <row r="1124" spans="2:18" ht="15" thickBot="1" x14ac:dyDescent="0.35">
      <c r="B1124" s="7" t="s">
        <v>1110</v>
      </c>
      <c r="C1124" s="3">
        <v>10723.14</v>
      </c>
      <c r="D1124" s="3">
        <v>5586000</v>
      </c>
      <c r="E1124" s="3">
        <v>4692.38</v>
      </c>
      <c r="F1124" s="3">
        <v>2151750</v>
      </c>
      <c r="G1124" s="3">
        <v>142.44999999999999</v>
      </c>
      <c r="H1124" s="10">
        <v>0.38520408163265307</v>
      </c>
      <c r="I1124" s="4">
        <v>0.58898129353770623</v>
      </c>
      <c r="J1124" s="10">
        <v>0.63647787481515383</v>
      </c>
      <c r="K1124" s="4">
        <v>0.73054139688662345</v>
      </c>
      <c r="L1124" s="4">
        <v>1.1343385880740233</v>
      </c>
      <c r="M1124" s="11">
        <v>1</v>
      </c>
      <c r="N1124" s="12">
        <v>0</v>
      </c>
      <c r="O1124" s="13">
        <v>1</v>
      </c>
      <c r="P1124" s="11">
        <v>0</v>
      </c>
      <c r="Q1124" s="12">
        <v>1</v>
      </c>
      <c r="R1124" s="13">
        <v>1</v>
      </c>
    </row>
    <row r="1125" spans="2:18" ht="15" thickBot="1" x14ac:dyDescent="0.35">
      <c r="B1125" s="17" t="s">
        <v>1111</v>
      </c>
      <c r="C1125" s="18">
        <v>7050.2</v>
      </c>
      <c r="D1125" s="18">
        <v>5503350</v>
      </c>
      <c r="E1125" s="18">
        <v>3252.61</v>
      </c>
      <c r="F1125" s="18">
        <v>2166000</v>
      </c>
      <c r="G1125" s="18">
        <v>145.75</v>
      </c>
      <c r="H1125" s="19">
        <v>0.39357845675815639</v>
      </c>
      <c r="I1125" s="19">
        <v>0.54362813263668053</v>
      </c>
      <c r="J1125" s="19">
        <v>0.62414013697599158</v>
      </c>
      <c r="K1125" s="19">
        <v>0.70404549254256676</v>
      </c>
      <c r="L1125" s="19">
        <v>1.1343385880740233</v>
      </c>
      <c r="M1125" s="18">
        <v>1</v>
      </c>
      <c r="N1125" s="18">
        <v>0</v>
      </c>
      <c r="O1125" s="18">
        <v>1</v>
      </c>
      <c r="P1125" s="18">
        <v>0</v>
      </c>
      <c r="Q1125" s="18">
        <v>1</v>
      </c>
      <c r="R1125" s="18">
        <v>1</v>
      </c>
    </row>
    <row r="1126" spans="2:18" x14ac:dyDescent="0.3">
      <c r="B1126" s="7" t="s">
        <v>1112</v>
      </c>
      <c r="C1126" s="3">
        <v>7727.83</v>
      </c>
      <c r="D1126" s="3">
        <v>1918050</v>
      </c>
      <c r="E1126" s="3">
        <v>1853.92</v>
      </c>
      <c r="F1126" s="3">
        <v>886350</v>
      </c>
      <c r="G1126" s="3">
        <v>149.69999999999999</v>
      </c>
      <c r="H1126" s="10">
        <v>0.46210995542347699</v>
      </c>
      <c r="I1126" s="4">
        <v>0.44184585701936702</v>
      </c>
      <c r="J1126" s="10">
        <v>0.61190113187295703</v>
      </c>
      <c r="K1126" s="4">
        <v>0.6805257023767165</v>
      </c>
      <c r="L1126" s="4">
        <v>1.1343385880740233</v>
      </c>
      <c r="M1126" s="11">
        <v>1</v>
      </c>
      <c r="N1126" s="12">
        <v>0</v>
      </c>
      <c r="O1126" s="13">
        <v>1</v>
      </c>
      <c r="P1126" s="11">
        <v>0</v>
      </c>
      <c r="Q1126" s="12">
        <v>1</v>
      </c>
      <c r="R1126" s="13">
        <v>1</v>
      </c>
    </row>
    <row r="1127" spans="2:18" x14ac:dyDescent="0.3">
      <c r="B1127" s="7" t="s">
        <v>1113</v>
      </c>
      <c r="C1127" s="3">
        <v>12587.910000000002</v>
      </c>
      <c r="D1127" s="3">
        <v>2784450</v>
      </c>
      <c r="E1127" s="3">
        <v>2766.13</v>
      </c>
      <c r="F1127" s="3">
        <v>1017450</v>
      </c>
      <c r="G1127" s="3">
        <v>153.65</v>
      </c>
      <c r="H1127" s="10">
        <v>0.36540429887410442</v>
      </c>
      <c r="I1127" s="4">
        <v>0.44184585701936702</v>
      </c>
      <c r="J1127" s="10">
        <v>0.60552763819095479</v>
      </c>
      <c r="K1127" s="4">
        <v>0.65513298236018058</v>
      </c>
      <c r="L1127" s="4">
        <v>1.1343385880740233</v>
      </c>
      <c r="M1127" s="11">
        <v>1</v>
      </c>
      <c r="N1127" s="12">
        <v>0</v>
      </c>
      <c r="O1127" s="13">
        <v>1</v>
      </c>
      <c r="P1127" s="11">
        <v>0</v>
      </c>
      <c r="Q1127" s="12">
        <v>1</v>
      </c>
      <c r="R1127" s="13">
        <v>1</v>
      </c>
    </row>
    <row r="1128" spans="2:18" x14ac:dyDescent="0.3">
      <c r="B1128" s="7" t="s">
        <v>1114</v>
      </c>
      <c r="C1128" s="3">
        <v>3613.5099999999998</v>
      </c>
      <c r="D1128" s="3">
        <v>2907000</v>
      </c>
      <c r="E1128" s="3">
        <v>857.93000000000006</v>
      </c>
      <c r="F1128" s="3">
        <v>1094400</v>
      </c>
      <c r="G1128" s="3">
        <v>154.80000000000001</v>
      </c>
      <c r="H1128" s="10">
        <v>0.37647058823529411</v>
      </c>
      <c r="I1128" s="4">
        <v>0.39148486297678053</v>
      </c>
      <c r="J1128" s="10">
        <v>0.59722596272662176</v>
      </c>
      <c r="K1128" s="4">
        <v>0.64012051350016264</v>
      </c>
      <c r="L1128" s="4">
        <v>0.75409836065573765</v>
      </c>
      <c r="M1128" s="11">
        <v>1</v>
      </c>
      <c r="N1128" s="12">
        <v>0</v>
      </c>
      <c r="O1128" s="13">
        <v>1</v>
      </c>
      <c r="P1128" s="11">
        <v>0</v>
      </c>
      <c r="Q1128" s="12">
        <v>1</v>
      </c>
      <c r="R1128" s="13">
        <v>1</v>
      </c>
    </row>
    <row r="1129" spans="2:18" x14ac:dyDescent="0.3">
      <c r="B1129" s="7" t="s">
        <v>1115</v>
      </c>
      <c r="C1129" s="3">
        <v>4685.2800000000007</v>
      </c>
      <c r="D1129" s="3">
        <v>3072300</v>
      </c>
      <c r="E1129" s="3">
        <v>1521.2700000000002</v>
      </c>
      <c r="F1129" s="3">
        <v>1202700</v>
      </c>
      <c r="G1129" s="3">
        <v>150</v>
      </c>
      <c r="H1129" s="10">
        <v>0.39146567717996289</v>
      </c>
      <c r="I1129" s="4">
        <v>0.38302070828331336</v>
      </c>
      <c r="J1129" s="10">
        <v>0.59722596272662176</v>
      </c>
      <c r="K1129" s="4">
        <v>0.64012051350016264</v>
      </c>
      <c r="L1129" s="4">
        <v>0.75409836065573765</v>
      </c>
      <c r="M1129" s="11">
        <v>1</v>
      </c>
      <c r="N1129" s="12">
        <v>0</v>
      </c>
      <c r="O1129" s="13">
        <v>1</v>
      </c>
      <c r="P1129" s="11">
        <v>0</v>
      </c>
      <c r="Q1129" s="12">
        <v>1</v>
      </c>
      <c r="R1129" s="13">
        <v>1</v>
      </c>
    </row>
    <row r="1130" spans="2:18" x14ac:dyDescent="0.3">
      <c r="B1130" s="7" t="s">
        <v>1116</v>
      </c>
      <c r="C1130" s="3">
        <v>3674.1400000000008</v>
      </c>
      <c r="D1130" s="3">
        <v>3157800</v>
      </c>
      <c r="E1130" s="3">
        <v>1443.12</v>
      </c>
      <c r="F1130" s="3">
        <v>1262550</v>
      </c>
      <c r="G1130" s="3">
        <v>150.25</v>
      </c>
      <c r="H1130" s="10">
        <v>0.39981949458483756</v>
      </c>
      <c r="I1130" s="4">
        <v>0.38302070828331336</v>
      </c>
      <c r="J1130" s="10">
        <v>0.58338503348146542</v>
      </c>
      <c r="K1130" s="4">
        <v>0.64012051350016264</v>
      </c>
      <c r="L1130" s="4">
        <v>0.75409836065573765</v>
      </c>
      <c r="M1130" s="11">
        <v>1</v>
      </c>
      <c r="N1130" s="12">
        <v>0</v>
      </c>
      <c r="O1130" s="13">
        <v>1</v>
      </c>
      <c r="P1130" s="11">
        <v>0</v>
      </c>
      <c r="Q1130" s="12">
        <v>1</v>
      </c>
      <c r="R1130" s="13">
        <v>1</v>
      </c>
    </row>
    <row r="1131" spans="2:18" x14ac:dyDescent="0.3">
      <c r="B1131" s="7" t="s">
        <v>1117</v>
      </c>
      <c r="C1131" s="3">
        <v>5506.03</v>
      </c>
      <c r="D1131" s="3">
        <v>3588150</v>
      </c>
      <c r="E1131" s="3">
        <v>975.69</v>
      </c>
      <c r="F1131" s="3">
        <v>1228350</v>
      </c>
      <c r="G1131" s="3">
        <v>151.25</v>
      </c>
      <c r="H1131" s="10">
        <v>0.34233518665607626</v>
      </c>
      <c r="I1131" s="4">
        <v>0.38302070828331336</v>
      </c>
      <c r="J1131" s="10">
        <v>0.51715123439623045</v>
      </c>
      <c r="K1131" s="4">
        <v>0.63889207337045528</v>
      </c>
      <c r="L1131" s="4">
        <v>0.75409836065573765</v>
      </c>
      <c r="M1131" s="11">
        <v>1</v>
      </c>
      <c r="N1131" s="12">
        <v>0</v>
      </c>
      <c r="O1131" s="13">
        <v>1</v>
      </c>
      <c r="P1131" s="11">
        <v>0</v>
      </c>
      <c r="Q1131" s="12">
        <v>1</v>
      </c>
      <c r="R1131" s="13">
        <v>1</v>
      </c>
    </row>
    <row r="1132" spans="2:18" x14ac:dyDescent="0.3">
      <c r="B1132" s="7" t="s">
        <v>1118</v>
      </c>
      <c r="C1132" s="3">
        <v>3504.0299999999997</v>
      </c>
      <c r="D1132" s="3">
        <v>3659400</v>
      </c>
      <c r="E1132" s="3">
        <v>787.38000000000011</v>
      </c>
      <c r="F1132" s="3">
        <v>1222650</v>
      </c>
      <c r="G1132" s="3">
        <v>150.1</v>
      </c>
      <c r="H1132" s="10">
        <v>0.33411214953271029</v>
      </c>
      <c r="I1132" s="4">
        <v>0.37422403304756247</v>
      </c>
      <c r="J1132" s="10">
        <v>0.43096472500415728</v>
      </c>
      <c r="K1132" s="4">
        <v>0.61730040707413036</v>
      </c>
      <c r="L1132" s="4">
        <v>0.75409836065573765</v>
      </c>
      <c r="M1132" s="11">
        <v>1</v>
      </c>
      <c r="N1132" s="12">
        <v>0</v>
      </c>
      <c r="O1132" s="13">
        <v>1</v>
      </c>
      <c r="P1132" s="11">
        <v>0</v>
      </c>
      <c r="Q1132" s="12">
        <v>1</v>
      </c>
      <c r="R1132" s="13">
        <v>1</v>
      </c>
    </row>
    <row r="1133" spans="2:18" x14ac:dyDescent="0.3">
      <c r="B1133" s="7" t="s">
        <v>1119</v>
      </c>
      <c r="C1133" s="3">
        <v>2445.46</v>
      </c>
      <c r="D1133" s="3">
        <v>3781950</v>
      </c>
      <c r="E1133" s="3">
        <v>868.21999999999991</v>
      </c>
      <c r="F1133" s="3">
        <v>1197000</v>
      </c>
      <c r="G1133" s="3">
        <v>151.1</v>
      </c>
      <c r="H1133" s="10">
        <v>0.31650339110776188</v>
      </c>
      <c r="I1133" s="4">
        <v>0.36696435033180169</v>
      </c>
      <c r="J1133" s="10">
        <v>0.39669897567149698</v>
      </c>
      <c r="K1133" s="4">
        <v>0.60270100502512558</v>
      </c>
      <c r="L1133" s="4">
        <v>0.75409836065573765</v>
      </c>
      <c r="M1133" s="11">
        <v>1</v>
      </c>
      <c r="N1133" s="12">
        <v>0</v>
      </c>
      <c r="O1133" s="13">
        <v>1</v>
      </c>
      <c r="P1133" s="11">
        <v>0</v>
      </c>
      <c r="Q1133" s="12">
        <v>1</v>
      </c>
      <c r="R1133" s="13">
        <v>1</v>
      </c>
    </row>
    <row r="1134" spans="2:18" x14ac:dyDescent="0.3">
      <c r="B1134" s="7" t="s">
        <v>1120</v>
      </c>
      <c r="C1134" s="3">
        <v>4260.0500000000011</v>
      </c>
      <c r="D1134" s="3">
        <v>4152450</v>
      </c>
      <c r="E1134" s="3">
        <v>1242.8399999999999</v>
      </c>
      <c r="F1134" s="3">
        <v>1316700</v>
      </c>
      <c r="G1134" s="3">
        <v>148.15</v>
      </c>
      <c r="H1134" s="10">
        <v>0.31708991077556625</v>
      </c>
      <c r="I1134" s="4">
        <v>0.36418848534960818</v>
      </c>
      <c r="J1134" s="10">
        <v>0.39252206696905967</v>
      </c>
      <c r="K1134" s="4">
        <v>0.59590175816028434</v>
      </c>
      <c r="L1134" s="4">
        <v>0.72268907563025209</v>
      </c>
      <c r="M1134" s="11">
        <v>1</v>
      </c>
      <c r="N1134" s="12">
        <v>0</v>
      </c>
      <c r="O1134" s="13">
        <v>1</v>
      </c>
      <c r="P1134" s="11">
        <v>0</v>
      </c>
      <c r="Q1134" s="12">
        <v>1</v>
      </c>
      <c r="R1134" s="13">
        <v>1</v>
      </c>
    </row>
    <row r="1135" spans="2:18" x14ac:dyDescent="0.3">
      <c r="B1135" s="7" t="s">
        <v>1121</v>
      </c>
      <c r="C1135" s="3">
        <v>3425.1100000000006</v>
      </c>
      <c r="D1135" s="3">
        <v>4294950</v>
      </c>
      <c r="E1135" s="3">
        <v>1079.1799999999998</v>
      </c>
      <c r="F1135" s="3">
        <v>1228350</v>
      </c>
      <c r="G1135" s="3">
        <v>149.65</v>
      </c>
      <c r="H1135" s="10">
        <v>0.2859986728599867</v>
      </c>
      <c r="I1135" s="4">
        <v>0.35876785254760679</v>
      </c>
      <c r="J1135" s="10">
        <v>0.38833487940630795</v>
      </c>
      <c r="K1135" s="4">
        <v>0.57778877342522472</v>
      </c>
      <c r="L1135" s="4">
        <v>0.69783096484667162</v>
      </c>
      <c r="M1135" s="11">
        <v>1</v>
      </c>
      <c r="N1135" s="12">
        <v>0</v>
      </c>
      <c r="O1135" s="13">
        <v>1</v>
      </c>
      <c r="P1135" s="11">
        <v>0</v>
      </c>
      <c r="Q1135" s="12">
        <v>1</v>
      </c>
      <c r="R1135" s="13">
        <v>1</v>
      </c>
    </row>
    <row r="1136" spans="2:18" x14ac:dyDescent="0.3">
      <c r="B1136" s="7" t="s">
        <v>1122</v>
      </c>
      <c r="C1136" s="3">
        <v>5872.39</v>
      </c>
      <c r="D1136" s="3">
        <v>4893450</v>
      </c>
      <c r="E1136" s="3">
        <v>1032.6999999999998</v>
      </c>
      <c r="F1136" s="3">
        <v>1299600</v>
      </c>
      <c r="G1136" s="3">
        <v>149.15</v>
      </c>
      <c r="H1136" s="10">
        <v>0.26557949912638323</v>
      </c>
      <c r="I1136" s="4">
        <v>0.35067000356057076</v>
      </c>
      <c r="J1136" s="10">
        <v>0.38083733493397359</v>
      </c>
      <c r="K1136" s="4">
        <v>0.48963059490985372</v>
      </c>
      <c r="L1136" s="4">
        <v>0.64859154929577467</v>
      </c>
      <c r="M1136" s="11">
        <v>1</v>
      </c>
      <c r="N1136" s="12">
        <v>0</v>
      </c>
      <c r="O1136" s="13">
        <v>1</v>
      </c>
      <c r="P1136" s="11">
        <v>0</v>
      </c>
      <c r="Q1136" s="12">
        <v>1</v>
      </c>
      <c r="R1136" s="13">
        <v>1</v>
      </c>
    </row>
    <row r="1137" spans="2:18" x14ac:dyDescent="0.3">
      <c r="B1137" s="7" t="s">
        <v>1123</v>
      </c>
      <c r="C1137" s="3">
        <v>9687.5299999999988</v>
      </c>
      <c r="D1137" s="3">
        <v>4739550</v>
      </c>
      <c r="E1137" s="3">
        <v>2012.1800000000003</v>
      </c>
      <c r="F1137" s="3">
        <v>1273950</v>
      </c>
      <c r="G1137" s="3">
        <v>154.44999999999999</v>
      </c>
      <c r="H1137" s="10">
        <v>0.26879134095009022</v>
      </c>
      <c r="I1137" s="4">
        <v>0.34027942737523476</v>
      </c>
      <c r="J1137" s="10">
        <v>0.37197747785983082</v>
      </c>
      <c r="K1137" s="4">
        <v>0.41539210979449742</v>
      </c>
      <c r="L1137" s="4">
        <v>0.61118090452261309</v>
      </c>
      <c r="M1137" s="11">
        <v>1</v>
      </c>
      <c r="N1137" s="12">
        <v>0</v>
      </c>
      <c r="O1137" s="13">
        <v>1</v>
      </c>
      <c r="P1137" s="11">
        <v>0</v>
      </c>
      <c r="Q1137" s="12">
        <v>1</v>
      </c>
      <c r="R1137" s="13">
        <v>1</v>
      </c>
    </row>
    <row r="1138" spans="2:18" x14ac:dyDescent="0.3">
      <c r="B1138" s="7" t="s">
        <v>1124</v>
      </c>
      <c r="C1138" s="3">
        <v>23933.96</v>
      </c>
      <c r="D1138" s="3">
        <v>4488750</v>
      </c>
      <c r="E1138" s="3">
        <v>5182.0200000000004</v>
      </c>
      <c r="F1138" s="3">
        <v>1558950</v>
      </c>
      <c r="G1138" s="3">
        <v>158.19999999999999</v>
      </c>
      <c r="H1138" s="10">
        <v>0.34730158730158728</v>
      </c>
      <c r="I1138" s="4">
        <v>0.32985658984342425</v>
      </c>
      <c r="J1138" s="10">
        <v>0.36644433317923597</v>
      </c>
      <c r="K1138" s="4">
        <v>0.39513871621482666</v>
      </c>
      <c r="L1138" s="4">
        <v>0.61118090452261309</v>
      </c>
      <c r="M1138" s="11">
        <v>1</v>
      </c>
      <c r="N1138" s="12">
        <v>0</v>
      </c>
      <c r="O1138" s="13">
        <v>1</v>
      </c>
      <c r="P1138" s="11">
        <v>0</v>
      </c>
      <c r="Q1138" s="12">
        <v>1</v>
      </c>
      <c r="R1138" s="13">
        <v>1</v>
      </c>
    </row>
    <row r="1139" spans="2:18" x14ac:dyDescent="0.3">
      <c r="B1139" s="7" t="s">
        <v>1125</v>
      </c>
      <c r="C1139" s="3">
        <v>12374.119999999997</v>
      </c>
      <c r="D1139" s="3">
        <v>4896300</v>
      </c>
      <c r="E1139" s="3">
        <v>3236.8900000000003</v>
      </c>
      <c r="F1139" s="3">
        <v>1567500</v>
      </c>
      <c r="G1139" s="3">
        <v>157.15</v>
      </c>
      <c r="H1139" s="10">
        <v>0.320139697322468</v>
      </c>
      <c r="I1139" s="4">
        <v>0.32985658984342425</v>
      </c>
      <c r="J1139" s="10">
        <v>0.36297267182511195</v>
      </c>
      <c r="K1139" s="4">
        <v>0.39199387207451125</v>
      </c>
      <c r="L1139" s="4">
        <v>0.59987437185929648</v>
      </c>
      <c r="M1139" s="11">
        <v>1</v>
      </c>
      <c r="N1139" s="12">
        <v>0</v>
      </c>
      <c r="O1139" s="13">
        <v>1</v>
      </c>
      <c r="P1139" s="11">
        <v>0</v>
      </c>
      <c r="Q1139" s="12">
        <v>1</v>
      </c>
      <c r="R1139" s="13">
        <v>1</v>
      </c>
    </row>
    <row r="1140" spans="2:18" x14ac:dyDescent="0.3">
      <c r="B1140" s="7" t="s">
        <v>1126</v>
      </c>
      <c r="C1140" s="3">
        <v>7897.9799999999977</v>
      </c>
      <c r="D1140" s="3">
        <v>5132850</v>
      </c>
      <c r="E1140" s="3">
        <v>3044.3800000000006</v>
      </c>
      <c r="F1140" s="3">
        <v>1675800</v>
      </c>
      <c r="G1140" s="3">
        <v>152.6</v>
      </c>
      <c r="H1140" s="10">
        <v>0.32648528595224874</v>
      </c>
      <c r="I1140" s="4">
        <v>0.31937725068574258</v>
      </c>
      <c r="J1140" s="10">
        <v>0.35699466031909421</v>
      </c>
      <c r="K1140" s="4">
        <v>0.38676948051948051</v>
      </c>
      <c r="L1140" s="4">
        <v>0.57219251336898391</v>
      </c>
      <c r="M1140" s="11">
        <v>1</v>
      </c>
      <c r="N1140" s="12">
        <v>0</v>
      </c>
      <c r="O1140" s="13">
        <v>1</v>
      </c>
      <c r="P1140" s="11">
        <v>0</v>
      </c>
      <c r="Q1140" s="12">
        <v>1</v>
      </c>
      <c r="R1140" s="13">
        <v>1</v>
      </c>
    </row>
    <row r="1141" spans="2:18" x14ac:dyDescent="0.3">
      <c r="B1141" s="7" t="s">
        <v>1127</v>
      </c>
      <c r="C1141" s="3">
        <v>6534.6699999999983</v>
      </c>
      <c r="D1141" s="3">
        <v>5315250</v>
      </c>
      <c r="E1141" s="3">
        <v>3047.5699999999997</v>
      </c>
      <c r="F1141" s="3">
        <v>1715700</v>
      </c>
      <c r="G1141" s="3">
        <v>150.1</v>
      </c>
      <c r="H1141" s="10">
        <v>0.32278820375335121</v>
      </c>
      <c r="I1141" s="4">
        <v>0.31937725068574258</v>
      </c>
      <c r="J1141" s="10">
        <v>0.35037493158182809</v>
      </c>
      <c r="K1141" s="4">
        <v>0.37865396158463382</v>
      </c>
      <c r="L1141" s="4">
        <v>0.46210995542347699</v>
      </c>
      <c r="M1141" s="11">
        <v>1</v>
      </c>
      <c r="N1141" s="12">
        <v>0</v>
      </c>
      <c r="O1141" s="13">
        <v>1</v>
      </c>
      <c r="P1141" s="11">
        <v>0</v>
      </c>
      <c r="Q1141" s="12">
        <v>1</v>
      </c>
      <c r="R1141" s="13">
        <v>1</v>
      </c>
    </row>
    <row r="1142" spans="2:18" ht="15" thickBot="1" x14ac:dyDescent="0.35">
      <c r="B1142" s="7" t="s">
        <v>1128</v>
      </c>
      <c r="C1142" s="3">
        <v>5300.4700000000012</v>
      </c>
      <c r="D1142" s="3">
        <v>4987500</v>
      </c>
      <c r="E1142" s="3">
        <v>4022.11</v>
      </c>
      <c r="F1142" s="3">
        <v>1427850</v>
      </c>
      <c r="G1142" s="3">
        <v>148.85</v>
      </c>
      <c r="H1142" s="10">
        <v>0.28628571428571431</v>
      </c>
      <c r="I1142" s="4">
        <v>0.31937725068574258</v>
      </c>
      <c r="J1142" s="10">
        <v>0.34481838697883177</v>
      </c>
      <c r="K1142" s="4">
        <v>0.37865396158463382</v>
      </c>
      <c r="L1142" s="4">
        <v>0.46210995542347699</v>
      </c>
      <c r="M1142" s="11">
        <v>1</v>
      </c>
      <c r="N1142" s="12">
        <v>0</v>
      </c>
      <c r="O1142" s="13">
        <v>1</v>
      </c>
      <c r="P1142" s="11">
        <v>0</v>
      </c>
      <c r="Q1142" s="12">
        <v>1</v>
      </c>
      <c r="R1142" s="13">
        <v>1</v>
      </c>
    </row>
    <row r="1143" spans="2:18" ht="15" thickBot="1" x14ac:dyDescent="0.35">
      <c r="B1143" s="17" t="s">
        <v>1129</v>
      </c>
      <c r="C1143" s="18">
        <v>4152.8999999999996</v>
      </c>
      <c r="D1143" s="18">
        <v>4933350</v>
      </c>
      <c r="E1143" s="18">
        <v>2509.5600000000004</v>
      </c>
      <c r="F1143" s="18">
        <v>1293900</v>
      </c>
      <c r="G1143" s="18">
        <v>148.15</v>
      </c>
      <c r="H1143" s="19">
        <v>0.26227614095898327</v>
      </c>
      <c r="I1143" s="19">
        <v>0.31694328085861517</v>
      </c>
      <c r="J1143" s="19">
        <v>0.3382236680943933</v>
      </c>
      <c r="K1143" s="19">
        <v>0.37865396158463382</v>
      </c>
      <c r="L1143" s="19">
        <v>0.46210995542347699</v>
      </c>
      <c r="M1143" s="18">
        <v>1</v>
      </c>
      <c r="N1143" s="18">
        <v>0</v>
      </c>
      <c r="O1143" s="18">
        <v>1</v>
      </c>
      <c r="P1143" s="18">
        <v>0</v>
      </c>
      <c r="Q1143" s="18">
        <v>1</v>
      </c>
      <c r="R1143" s="18">
        <v>1</v>
      </c>
    </row>
    <row r="1144" spans="2:18" x14ac:dyDescent="0.3">
      <c r="B1144" s="7" t="s">
        <v>1130</v>
      </c>
      <c r="C1144" s="3">
        <v>3434.2299999999996</v>
      </c>
      <c r="D1144" s="3">
        <v>1473450</v>
      </c>
      <c r="E1144" s="3">
        <v>1391.03</v>
      </c>
      <c r="F1144" s="3">
        <v>843600</v>
      </c>
      <c r="G1144" s="3">
        <v>144.5</v>
      </c>
      <c r="H1144" s="10">
        <v>0.57253384912959382</v>
      </c>
      <c r="I1144" s="4">
        <v>0.30894897190225001</v>
      </c>
      <c r="J1144" s="10">
        <v>0.33029871774247954</v>
      </c>
      <c r="K1144" s="4">
        <v>0.37865396158463382</v>
      </c>
      <c r="L1144" s="4">
        <v>0.46210995542347699</v>
      </c>
      <c r="M1144" s="11">
        <v>1</v>
      </c>
      <c r="N1144" s="12">
        <v>1</v>
      </c>
      <c r="O1144" s="13">
        <v>2</v>
      </c>
      <c r="P1144" s="11">
        <v>0</v>
      </c>
      <c r="Q1144" s="12">
        <v>0</v>
      </c>
      <c r="R1144" s="13">
        <v>0</v>
      </c>
    </row>
    <row r="1145" spans="2:18" x14ac:dyDescent="0.3">
      <c r="B1145" s="7" t="s">
        <v>1131</v>
      </c>
      <c r="C1145" s="3">
        <v>2822.66</v>
      </c>
      <c r="D1145" s="3">
        <v>1630200</v>
      </c>
      <c r="E1145" s="3">
        <v>979.24</v>
      </c>
      <c r="F1145" s="3">
        <v>1014600</v>
      </c>
      <c r="G1145" s="3">
        <v>146.5</v>
      </c>
      <c r="H1145" s="10">
        <v>0.6223776223776224</v>
      </c>
      <c r="I1145" s="4">
        <v>0.30894897190225001</v>
      </c>
      <c r="J1145" s="10">
        <v>0.33029871774247954</v>
      </c>
      <c r="K1145" s="4">
        <v>0.38021936047146132</v>
      </c>
      <c r="L1145" s="4">
        <v>0.57253384912959382</v>
      </c>
      <c r="M1145" s="11">
        <v>0</v>
      </c>
      <c r="N1145" s="12">
        <v>1</v>
      </c>
      <c r="O1145" s="13">
        <v>1</v>
      </c>
      <c r="P1145" s="11">
        <v>1</v>
      </c>
      <c r="Q1145" s="12">
        <v>0</v>
      </c>
      <c r="R1145" s="13">
        <v>1</v>
      </c>
    </row>
    <row r="1146" spans="2:18" x14ac:dyDescent="0.3">
      <c r="B1146" s="7" t="s">
        <v>1132</v>
      </c>
      <c r="C1146" s="3">
        <v>3597.03</v>
      </c>
      <c r="D1146" s="3">
        <v>1915200</v>
      </c>
      <c r="E1146" s="3">
        <v>3049.7999999999997</v>
      </c>
      <c r="F1146" s="3">
        <v>1299600</v>
      </c>
      <c r="G1146" s="3">
        <v>140.30000000000001</v>
      </c>
      <c r="H1146" s="10">
        <v>0.6785714285714286</v>
      </c>
      <c r="I1146" s="4">
        <v>0.30894897190225001</v>
      </c>
      <c r="J1146" s="10">
        <v>0.33029871774247954</v>
      </c>
      <c r="K1146" s="4">
        <v>0.38021936047146132</v>
      </c>
      <c r="L1146" s="4">
        <v>0.6223776223776224</v>
      </c>
      <c r="M1146" s="11">
        <v>0</v>
      </c>
      <c r="N1146" s="12">
        <v>1</v>
      </c>
      <c r="O1146" s="13">
        <v>1</v>
      </c>
      <c r="P1146" s="11">
        <v>1</v>
      </c>
      <c r="Q1146" s="12">
        <v>0</v>
      </c>
      <c r="R1146" s="13">
        <v>1</v>
      </c>
    </row>
    <row r="1147" spans="2:18" x14ac:dyDescent="0.3">
      <c r="B1147" s="7" t="s">
        <v>1133</v>
      </c>
      <c r="C1147" s="3">
        <v>5067.3600000000006</v>
      </c>
      <c r="D1147" s="3">
        <v>2205900</v>
      </c>
      <c r="E1147" s="3">
        <v>1747.6</v>
      </c>
      <c r="F1147" s="3">
        <v>1373700</v>
      </c>
      <c r="G1147" s="3">
        <v>141.6</v>
      </c>
      <c r="H1147" s="10">
        <v>0.62273901808785526</v>
      </c>
      <c r="I1147" s="4">
        <v>0.30894897190225001</v>
      </c>
      <c r="J1147" s="10">
        <v>0.33029871774247954</v>
      </c>
      <c r="K1147" s="4">
        <v>0.38021936047146132</v>
      </c>
      <c r="L1147" s="4">
        <v>0.6785714285714286</v>
      </c>
      <c r="M1147" s="11">
        <v>0</v>
      </c>
      <c r="N1147" s="12">
        <v>1</v>
      </c>
      <c r="O1147" s="13">
        <v>1</v>
      </c>
      <c r="P1147" s="11">
        <v>1</v>
      </c>
      <c r="Q1147" s="12">
        <v>0</v>
      </c>
      <c r="R1147" s="13">
        <v>1</v>
      </c>
    </row>
    <row r="1148" spans="2:18" x14ac:dyDescent="0.3">
      <c r="B1148" s="7" t="s">
        <v>1134</v>
      </c>
      <c r="C1148" s="3">
        <v>5748.17</v>
      </c>
      <c r="D1148" s="3">
        <v>3257550</v>
      </c>
      <c r="E1148" s="3">
        <v>3530.5799999999995</v>
      </c>
      <c r="F1148" s="3">
        <v>1869600</v>
      </c>
      <c r="G1148" s="3">
        <v>133.6</v>
      </c>
      <c r="H1148" s="10">
        <v>0.573928258967629</v>
      </c>
      <c r="I1148" s="4">
        <v>0.30894897190225001</v>
      </c>
      <c r="J1148" s="10">
        <v>0.33029871774247954</v>
      </c>
      <c r="K1148" s="4">
        <v>0.39355413153118157</v>
      </c>
      <c r="L1148" s="4">
        <v>0.6785714285714286</v>
      </c>
      <c r="M1148" s="11">
        <v>0</v>
      </c>
      <c r="N1148" s="12">
        <v>1</v>
      </c>
      <c r="O1148" s="13">
        <v>1</v>
      </c>
      <c r="P1148" s="11">
        <v>1</v>
      </c>
      <c r="Q1148" s="12">
        <v>0</v>
      </c>
      <c r="R1148" s="13">
        <v>1</v>
      </c>
    </row>
    <row r="1149" spans="2:18" x14ac:dyDescent="0.3">
      <c r="B1149" s="7" t="s">
        <v>1135</v>
      </c>
      <c r="C1149" s="3">
        <v>4307.1899999999996</v>
      </c>
      <c r="D1149" s="3">
        <v>3411450</v>
      </c>
      <c r="E1149" s="3">
        <v>1683.0900000000001</v>
      </c>
      <c r="F1149" s="3">
        <v>1972200</v>
      </c>
      <c r="G1149" s="3">
        <v>131.65</v>
      </c>
      <c r="H1149" s="10">
        <v>0.57811194653299913</v>
      </c>
      <c r="I1149" s="4">
        <v>0.30894897190225001</v>
      </c>
      <c r="J1149" s="10">
        <v>0.33029871774247954</v>
      </c>
      <c r="K1149" s="4">
        <v>0.44299808322102663</v>
      </c>
      <c r="L1149" s="4">
        <v>0.6785714285714286</v>
      </c>
      <c r="M1149" s="11">
        <v>0</v>
      </c>
      <c r="N1149" s="12">
        <v>1</v>
      </c>
      <c r="O1149" s="13">
        <v>1</v>
      </c>
      <c r="P1149" s="11">
        <v>1</v>
      </c>
      <c r="Q1149" s="12">
        <v>0</v>
      </c>
      <c r="R1149" s="13">
        <v>1</v>
      </c>
    </row>
    <row r="1150" spans="2:18" x14ac:dyDescent="0.3">
      <c r="B1150" s="7" t="s">
        <v>1136</v>
      </c>
      <c r="C1150" s="3">
        <v>2602.1</v>
      </c>
      <c r="D1150" s="3">
        <v>3568200</v>
      </c>
      <c r="E1150" s="3">
        <v>1309</v>
      </c>
      <c r="F1150" s="3">
        <v>2040600</v>
      </c>
      <c r="G1150" s="3">
        <v>130.5</v>
      </c>
      <c r="H1150" s="10">
        <v>0.5718849840255591</v>
      </c>
      <c r="I1150" s="4">
        <v>0.30894897190225001</v>
      </c>
      <c r="J1150" s="10">
        <v>0.33029871774247954</v>
      </c>
      <c r="K1150" s="4">
        <v>0.57288245158910267</v>
      </c>
      <c r="L1150" s="4">
        <v>0.6785714285714286</v>
      </c>
      <c r="M1150" s="11">
        <v>0</v>
      </c>
      <c r="N1150" s="12">
        <v>1</v>
      </c>
      <c r="O1150" s="13">
        <v>1</v>
      </c>
      <c r="P1150" s="11">
        <v>1</v>
      </c>
      <c r="Q1150" s="12">
        <v>0</v>
      </c>
      <c r="R1150" s="13">
        <v>1</v>
      </c>
    </row>
    <row r="1151" spans="2:18" x14ac:dyDescent="0.3">
      <c r="B1151" s="7" t="s">
        <v>1137</v>
      </c>
      <c r="C1151" s="3">
        <v>2052.1999999999998</v>
      </c>
      <c r="D1151" s="3">
        <v>3781950</v>
      </c>
      <c r="E1151" s="3">
        <v>1061.54</v>
      </c>
      <c r="F1151" s="3">
        <v>2049150</v>
      </c>
      <c r="G1151" s="3">
        <v>129.05000000000001</v>
      </c>
      <c r="H1151" s="10">
        <v>0.5418236623963828</v>
      </c>
      <c r="I1151" s="4">
        <v>0.30894897190225001</v>
      </c>
      <c r="J1151" s="10">
        <v>0.33029871774247954</v>
      </c>
      <c r="K1151" s="4">
        <v>0.57288245158910267</v>
      </c>
      <c r="L1151" s="4">
        <v>0.6785714285714286</v>
      </c>
      <c r="M1151" s="11">
        <v>0</v>
      </c>
      <c r="N1151" s="12">
        <v>1</v>
      </c>
      <c r="O1151" s="13">
        <v>1</v>
      </c>
      <c r="P1151" s="11">
        <v>1</v>
      </c>
      <c r="Q1151" s="12">
        <v>0</v>
      </c>
      <c r="R1151" s="13">
        <v>1</v>
      </c>
    </row>
    <row r="1152" spans="2:18" x14ac:dyDescent="0.3">
      <c r="B1152" s="7" t="s">
        <v>1138</v>
      </c>
      <c r="C1152" s="3">
        <v>2777.54</v>
      </c>
      <c r="D1152" s="3">
        <v>4035600</v>
      </c>
      <c r="E1152" s="3">
        <v>939.68</v>
      </c>
      <c r="F1152" s="3">
        <v>2137500</v>
      </c>
      <c r="G1152" s="3">
        <v>127.7</v>
      </c>
      <c r="H1152" s="10">
        <v>0.52966101694915257</v>
      </c>
      <c r="I1152" s="4">
        <v>0.30894897190225001</v>
      </c>
      <c r="J1152" s="10">
        <v>0.33029871774247954</v>
      </c>
      <c r="K1152" s="4">
        <v>0.57288245158910267</v>
      </c>
      <c r="L1152" s="4">
        <v>0.6785714285714286</v>
      </c>
      <c r="M1152" s="11">
        <v>0</v>
      </c>
      <c r="N1152" s="12">
        <v>1</v>
      </c>
      <c r="O1152" s="13">
        <v>1</v>
      </c>
      <c r="P1152" s="11">
        <v>1</v>
      </c>
      <c r="Q1152" s="12">
        <v>0</v>
      </c>
      <c r="R1152" s="13">
        <v>1</v>
      </c>
    </row>
    <row r="1153" spans="2:18" x14ac:dyDescent="0.3">
      <c r="B1153" s="7" t="s">
        <v>1139</v>
      </c>
      <c r="C1153" s="3">
        <v>3945.69</v>
      </c>
      <c r="D1153" s="3">
        <v>4172400</v>
      </c>
      <c r="E1153" s="3">
        <v>3300.55</v>
      </c>
      <c r="F1153" s="3">
        <v>2425350</v>
      </c>
      <c r="G1153" s="3">
        <v>122.2</v>
      </c>
      <c r="H1153" s="10">
        <v>0.58128415300546443</v>
      </c>
      <c r="I1153" s="4">
        <v>0.30894897190225001</v>
      </c>
      <c r="J1153" s="10">
        <v>0.33689343662691801</v>
      </c>
      <c r="K1153" s="4">
        <v>0.57288245158910267</v>
      </c>
      <c r="L1153" s="4">
        <v>0.6785714285714286</v>
      </c>
      <c r="M1153" s="11">
        <v>0</v>
      </c>
      <c r="N1153" s="12">
        <v>1</v>
      </c>
      <c r="O1153" s="13">
        <v>1</v>
      </c>
      <c r="P1153" s="11">
        <v>1</v>
      </c>
      <c r="Q1153" s="12">
        <v>0</v>
      </c>
      <c r="R1153" s="13">
        <v>1</v>
      </c>
    </row>
    <row r="1154" spans="2:18" x14ac:dyDescent="0.3">
      <c r="B1154" s="7" t="s">
        <v>1140</v>
      </c>
      <c r="C1154" s="3">
        <v>3533.29</v>
      </c>
      <c r="D1154" s="3">
        <v>4172400</v>
      </c>
      <c r="E1154" s="3">
        <v>2768.56</v>
      </c>
      <c r="F1154" s="3">
        <v>2522250</v>
      </c>
      <c r="G1154" s="3">
        <v>121.85</v>
      </c>
      <c r="H1154" s="10">
        <v>0.60450819672131151</v>
      </c>
      <c r="I1154" s="4">
        <v>0.30938886165310325</v>
      </c>
      <c r="J1154" s="10">
        <v>0.43848130212536995</v>
      </c>
      <c r="K1154" s="4">
        <v>0.57497418085897156</v>
      </c>
      <c r="L1154" s="4">
        <v>0.6785714285714286</v>
      </c>
      <c r="M1154" s="11">
        <v>0</v>
      </c>
      <c r="N1154" s="12">
        <v>1</v>
      </c>
      <c r="O1154" s="13">
        <v>1</v>
      </c>
      <c r="P1154" s="11">
        <v>1</v>
      </c>
      <c r="Q1154" s="12">
        <v>0</v>
      </c>
      <c r="R1154" s="13">
        <v>1</v>
      </c>
    </row>
    <row r="1155" spans="2:18" x14ac:dyDescent="0.3">
      <c r="B1155" s="7" t="s">
        <v>1141</v>
      </c>
      <c r="C1155" s="3">
        <v>3262.7200000000003</v>
      </c>
      <c r="D1155" s="3">
        <v>4326300</v>
      </c>
      <c r="E1155" s="3">
        <v>1699.04</v>
      </c>
      <c r="F1155" s="3">
        <v>2519400</v>
      </c>
      <c r="G1155" s="3">
        <v>117.95</v>
      </c>
      <c r="H1155" s="10">
        <v>0.58234519104084326</v>
      </c>
      <c r="I1155" s="4">
        <v>0.31167620156327958</v>
      </c>
      <c r="J1155" s="10">
        <v>0.53574233967276763</v>
      </c>
      <c r="K1155" s="4">
        <v>0.5789049981511154</v>
      </c>
      <c r="L1155" s="4">
        <v>0.6785714285714286</v>
      </c>
      <c r="M1155" s="11">
        <v>0</v>
      </c>
      <c r="N1155" s="12">
        <v>1</v>
      </c>
      <c r="O1155" s="13">
        <v>1</v>
      </c>
      <c r="P1155" s="11">
        <v>1</v>
      </c>
      <c r="Q1155" s="12">
        <v>0</v>
      </c>
      <c r="R1155" s="13">
        <v>1</v>
      </c>
    </row>
    <row r="1156" spans="2:18" x14ac:dyDescent="0.3">
      <c r="B1156" s="7" t="s">
        <v>1142</v>
      </c>
      <c r="C1156" s="3">
        <v>4971.1299999999992</v>
      </c>
      <c r="D1156" s="3">
        <v>4585650</v>
      </c>
      <c r="E1156" s="3">
        <v>2619.5500000000002</v>
      </c>
      <c r="F1156" s="3">
        <v>2784450</v>
      </c>
      <c r="G1156" s="3">
        <v>118.45</v>
      </c>
      <c r="H1156" s="10">
        <v>0.60720944686140454</v>
      </c>
      <c r="I1156" s="4">
        <v>0.32212607714563041</v>
      </c>
      <c r="J1156" s="10">
        <v>0.55685432321097095</v>
      </c>
      <c r="K1156" s="4">
        <v>0.58154941251430914</v>
      </c>
      <c r="L1156" s="4">
        <v>0.6785714285714286</v>
      </c>
      <c r="M1156" s="11">
        <v>0</v>
      </c>
      <c r="N1156" s="12">
        <v>1</v>
      </c>
      <c r="O1156" s="13">
        <v>1</v>
      </c>
      <c r="P1156" s="11">
        <v>1</v>
      </c>
      <c r="Q1156" s="12">
        <v>0</v>
      </c>
      <c r="R1156" s="13">
        <v>1</v>
      </c>
    </row>
    <row r="1157" spans="2:18" x14ac:dyDescent="0.3">
      <c r="B1157" s="7" t="s">
        <v>1143</v>
      </c>
      <c r="C1157" s="3">
        <v>4390.3600000000006</v>
      </c>
      <c r="D1157" s="3">
        <v>4836450</v>
      </c>
      <c r="E1157" s="3">
        <v>4628.5</v>
      </c>
      <c r="F1157" s="3">
        <v>2496600</v>
      </c>
      <c r="G1157" s="3">
        <v>117.15</v>
      </c>
      <c r="H1157" s="10">
        <v>0.51620506776664699</v>
      </c>
      <c r="I1157" s="4">
        <v>0.32556101540252436</v>
      </c>
      <c r="J1157" s="10">
        <v>0.5722094165775764</v>
      </c>
      <c r="K1157" s="4">
        <v>0.58788594246096038</v>
      </c>
      <c r="L1157" s="4">
        <v>0.6785714285714286</v>
      </c>
      <c r="M1157" s="11">
        <v>0</v>
      </c>
      <c r="N1157" s="12">
        <v>0</v>
      </c>
      <c r="O1157" s="13">
        <v>0</v>
      </c>
      <c r="P1157" s="11">
        <v>1</v>
      </c>
      <c r="Q1157" s="12">
        <v>1</v>
      </c>
      <c r="R1157" s="13">
        <v>2</v>
      </c>
    </row>
    <row r="1158" spans="2:18" x14ac:dyDescent="0.3">
      <c r="B1158" s="7" t="s">
        <v>1144</v>
      </c>
      <c r="C1158" s="3">
        <v>8416.31</v>
      </c>
      <c r="D1158" s="3">
        <v>4343400</v>
      </c>
      <c r="E1158" s="3">
        <v>2655.8500000000004</v>
      </c>
      <c r="F1158" s="3">
        <v>2237250</v>
      </c>
      <c r="G1158" s="3">
        <v>127.05</v>
      </c>
      <c r="H1158" s="10">
        <v>0.51509186351706038</v>
      </c>
      <c r="I1158" s="4">
        <v>0.34209751196425264</v>
      </c>
      <c r="J1158" s="10">
        <v>0.5722094165775764</v>
      </c>
      <c r="K1158" s="4">
        <v>0.58788594246096038</v>
      </c>
      <c r="L1158" s="4">
        <v>0.6785714285714286</v>
      </c>
      <c r="M1158" s="11">
        <v>1</v>
      </c>
      <c r="N1158" s="12">
        <v>0</v>
      </c>
      <c r="O1158" s="13">
        <v>1</v>
      </c>
      <c r="P1158" s="11">
        <v>0</v>
      </c>
      <c r="Q1158" s="12">
        <v>1</v>
      </c>
      <c r="R1158" s="13">
        <v>1</v>
      </c>
    </row>
    <row r="1159" spans="2:18" x14ac:dyDescent="0.3">
      <c r="B1159" s="7" t="s">
        <v>1145</v>
      </c>
      <c r="C1159" s="3">
        <v>5123.5200000000004</v>
      </c>
      <c r="D1159" s="3">
        <v>4733850</v>
      </c>
      <c r="E1159" s="3">
        <v>2560.98</v>
      </c>
      <c r="F1159" s="3">
        <v>2288550</v>
      </c>
      <c r="G1159" s="3">
        <v>120.5</v>
      </c>
      <c r="H1159" s="10">
        <v>0.48344370860927155</v>
      </c>
      <c r="I1159" s="4">
        <v>0.46794021912585748</v>
      </c>
      <c r="J1159" s="10">
        <v>0.5722094165775764</v>
      </c>
      <c r="K1159" s="4">
        <v>0.58788594246096038</v>
      </c>
      <c r="L1159" s="4">
        <v>0.6785714285714286</v>
      </c>
      <c r="M1159" s="11">
        <v>1</v>
      </c>
      <c r="N1159" s="12">
        <v>0</v>
      </c>
      <c r="O1159" s="13">
        <v>1</v>
      </c>
      <c r="P1159" s="11">
        <v>0</v>
      </c>
      <c r="Q1159" s="12">
        <v>1</v>
      </c>
      <c r="R1159" s="13">
        <v>1</v>
      </c>
    </row>
    <row r="1160" spans="2:18" x14ac:dyDescent="0.3">
      <c r="B1160" s="7" t="s">
        <v>1146</v>
      </c>
      <c r="C1160" s="3">
        <v>3222.33</v>
      </c>
      <c r="D1160" s="3">
        <v>4961850</v>
      </c>
      <c r="E1160" s="3">
        <v>1959.2800000000002</v>
      </c>
      <c r="F1160" s="3">
        <v>2234400</v>
      </c>
      <c r="G1160" s="3">
        <v>118.75</v>
      </c>
      <c r="H1160" s="10">
        <v>0.45031591039632396</v>
      </c>
      <c r="I1160" s="4">
        <v>0.50717982479011314</v>
      </c>
      <c r="J1160" s="10">
        <v>0.5722094165775764</v>
      </c>
      <c r="K1160" s="4">
        <v>0.58788594246096038</v>
      </c>
      <c r="L1160" s="4">
        <v>0.6785714285714286</v>
      </c>
      <c r="M1160" s="11">
        <v>1</v>
      </c>
      <c r="N1160" s="12">
        <v>0</v>
      </c>
      <c r="O1160" s="13">
        <v>1</v>
      </c>
      <c r="P1160" s="11">
        <v>0</v>
      </c>
      <c r="Q1160" s="12">
        <v>1</v>
      </c>
      <c r="R1160" s="13">
        <v>1</v>
      </c>
    </row>
    <row r="1161" spans="2:18" x14ac:dyDescent="0.3">
      <c r="B1161" s="7" t="s">
        <v>1147</v>
      </c>
      <c r="C1161" s="3">
        <v>7505.99</v>
      </c>
      <c r="D1161" s="3">
        <v>5591700</v>
      </c>
      <c r="E1161" s="3">
        <v>3425.4100000000003</v>
      </c>
      <c r="F1161" s="3">
        <v>2596350</v>
      </c>
      <c r="G1161" s="3">
        <v>114.35</v>
      </c>
      <c r="H1161" s="10">
        <v>0.46432212028542302</v>
      </c>
      <c r="I1161" s="4">
        <v>0.50717982479011314</v>
      </c>
      <c r="J1161" s="10">
        <v>0.5722094165775764</v>
      </c>
      <c r="K1161" s="4">
        <v>0.58788594246096038</v>
      </c>
      <c r="L1161" s="4">
        <v>0.6785714285714286</v>
      </c>
      <c r="M1161" s="11">
        <v>1</v>
      </c>
      <c r="N1161" s="12">
        <v>0</v>
      </c>
      <c r="O1161" s="13">
        <v>1</v>
      </c>
      <c r="P1161" s="11">
        <v>0</v>
      </c>
      <c r="Q1161" s="12">
        <v>1</v>
      </c>
      <c r="R1161" s="13">
        <v>1</v>
      </c>
    </row>
    <row r="1162" spans="2:18" x14ac:dyDescent="0.3">
      <c r="B1162" s="7" t="s">
        <v>1148</v>
      </c>
      <c r="C1162" s="3">
        <v>7903.72</v>
      </c>
      <c r="D1162" s="3">
        <v>5916600</v>
      </c>
      <c r="E1162" s="3">
        <v>2359.4599999999996</v>
      </c>
      <c r="F1162" s="3">
        <v>2812950</v>
      </c>
      <c r="G1162" s="3">
        <v>118.25</v>
      </c>
      <c r="H1162" s="10">
        <v>0.47543352601156069</v>
      </c>
      <c r="I1162" s="4">
        <v>0.50717982479011314</v>
      </c>
      <c r="J1162" s="10">
        <v>0.5722094165775764</v>
      </c>
      <c r="K1162" s="4">
        <v>0.58788594246096038</v>
      </c>
      <c r="L1162" s="4">
        <v>0.6785714285714286</v>
      </c>
      <c r="M1162" s="11">
        <v>1</v>
      </c>
      <c r="N1162" s="12">
        <v>0</v>
      </c>
      <c r="O1162" s="13">
        <v>1</v>
      </c>
      <c r="P1162" s="11">
        <v>0</v>
      </c>
      <c r="Q1162" s="12">
        <v>1</v>
      </c>
      <c r="R1162" s="13">
        <v>1</v>
      </c>
    </row>
    <row r="1163" spans="2:18" x14ac:dyDescent="0.3">
      <c r="B1163" s="7" t="s">
        <v>1149</v>
      </c>
      <c r="C1163" s="3">
        <v>26100.57</v>
      </c>
      <c r="D1163" s="3">
        <v>8721000</v>
      </c>
      <c r="E1163" s="3">
        <v>11249.429999999998</v>
      </c>
      <c r="F1163" s="3">
        <v>3491250</v>
      </c>
      <c r="G1163" s="3">
        <v>116.15</v>
      </c>
      <c r="H1163" s="10">
        <v>0.40032679738562094</v>
      </c>
      <c r="I1163" s="4">
        <v>0.50717982479011314</v>
      </c>
      <c r="J1163" s="10">
        <v>0.5722094165775764</v>
      </c>
      <c r="K1163" s="4">
        <v>0.58788594246096038</v>
      </c>
      <c r="L1163" s="4">
        <v>0.6785714285714286</v>
      </c>
      <c r="M1163" s="11">
        <v>1</v>
      </c>
      <c r="N1163" s="12">
        <v>0</v>
      </c>
      <c r="O1163" s="13">
        <v>1</v>
      </c>
      <c r="P1163" s="11">
        <v>0</v>
      </c>
      <c r="Q1163" s="12">
        <v>1</v>
      </c>
      <c r="R1163" s="13">
        <v>1</v>
      </c>
    </row>
    <row r="1164" spans="2:18" x14ac:dyDescent="0.3">
      <c r="B1164" s="7" t="s">
        <v>1150</v>
      </c>
      <c r="C1164" s="3">
        <v>18325.640000000003</v>
      </c>
      <c r="D1164" s="3">
        <v>8424600</v>
      </c>
      <c r="E1164" s="3">
        <v>6227.49</v>
      </c>
      <c r="F1164" s="3">
        <v>3571050</v>
      </c>
      <c r="G1164" s="3">
        <v>119.15</v>
      </c>
      <c r="H1164" s="10">
        <v>0.42388362652232747</v>
      </c>
      <c r="I1164" s="4">
        <v>0.50717982479011314</v>
      </c>
      <c r="J1164" s="10">
        <v>0.5722094165775764</v>
      </c>
      <c r="K1164" s="4">
        <v>0.58788594246096038</v>
      </c>
      <c r="L1164" s="4">
        <v>0.6785714285714286</v>
      </c>
      <c r="M1164" s="11">
        <v>1</v>
      </c>
      <c r="N1164" s="12">
        <v>0</v>
      </c>
      <c r="O1164" s="13">
        <v>1</v>
      </c>
      <c r="P1164" s="11">
        <v>0</v>
      </c>
      <c r="Q1164" s="12">
        <v>1</v>
      </c>
      <c r="R1164" s="13">
        <v>1</v>
      </c>
    </row>
    <row r="1165" spans="2:18" ht="15" thickBot="1" x14ac:dyDescent="0.35">
      <c r="B1165" s="7" t="s">
        <v>1151</v>
      </c>
      <c r="C1165" s="3">
        <v>10268.019999999997</v>
      </c>
      <c r="D1165" s="3">
        <v>8809350</v>
      </c>
      <c r="E1165" s="3">
        <v>2918.21</v>
      </c>
      <c r="F1165" s="3">
        <v>3411450</v>
      </c>
      <c r="G1165" s="3">
        <v>119.8</v>
      </c>
      <c r="H1165" s="10">
        <v>0.38725331607893887</v>
      </c>
      <c r="I1165" s="4">
        <v>0.48144116295984385</v>
      </c>
      <c r="J1165" s="10">
        <v>0.55685432321097095</v>
      </c>
      <c r="K1165" s="4">
        <v>0.58788594246096038</v>
      </c>
      <c r="L1165" s="4">
        <v>0.6785714285714286</v>
      </c>
      <c r="M1165" s="11">
        <v>1</v>
      </c>
      <c r="N1165" s="12">
        <v>0</v>
      </c>
      <c r="O1165" s="13">
        <v>1</v>
      </c>
      <c r="P1165" s="11">
        <v>0</v>
      </c>
      <c r="Q1165" s="12">
        <v>1</v>
      </c>
      <c r="R1165" s="13">
        <v>1</v>
      </c>
    </row>
    <row r="1166" spans="2:18" ht="15" thickBot="1" x14ac:dyDescent="0.35">
      <c r="B1166" s="17" t="s">
        <v>1152</v>
      </c>
      <c r="C1166" s="18">
        <v>8894.2799999999988</v>
      </c>
      <c r="D1166" s="18">
        <v>9260100</v>
      </c>
      <c r="E1166" s="18">
        <v>3451.2299999999996</v>
      </c>
      <c r="F1166" s="18">
        <v>3363000</v>
      </c>
      <c r="G1166" s="18">
        <v>117.9</v>
      </c>
      <c r="H1166" s="19">
        <v>0.36317102407101437</v>
      </c>
      <c r="I1166" s="19">
        <v>0.47265567458002627</v>
      </c>
      <c r="J1166" s="19">
        <v>0.53574233967276763</v>
      </c>
      <c r="K1166" s="19">
        <v>0.58154941251430914</v>
      </c>
      <c r="L1166" s="19">
        <v>0.6785714285714286</v>
      </c>
      <c r="M1166" s="18">
        <v>1</v>
      </c>
      <c r="N1166" s="18">
        <v>0</v>
      </c>
      <c r="O1166" s="18">
        <v>1</v>
      </c>
      <c r="P1166" s="18">
        <v>0</v>
      </c>
      <c r="Q1166" s="18">
        <v>1</v>
      </c>
      <c r="R1166" s="18">
        <v>1</v>
      </c>
    </row>
    <row r="1167" spans="2:18" x14ac:dyDescent="0.3">
      <c r="B1167" s="7" t="s">
        <v>1153</v>
      </c>
      <c r="C1167" s="3">
        <v>8097.6700000000019</v>
      </c>
      <c r="D1167" s="3">
        <v>5778300</v>
      </c>
      <c r="E1167" s="3">
        <v>3881.6200000000003</v>
      </c>
      <c r="F1167" s="3">
        <v>2241450</v>
      </c>
      <c r="G1167" s="3">
        <v>115.35</v>
      </c>
      <c r="H1167" s="10">
        <v>0.38790820829655781</v>
      </c>
      <c r="I1167" s="4">
        <v>0.46082056781314829</v>
      </c>
      <c r="J1167" s="10">
        <v>0.52293304235789972</v>
      </c>
      <c r="K1167" s="4">
        <v>0.5789049981511154</v>
      </c>
      <c r="L1167" s="4">
        <v>0.62273901808785526</v>
      </c>
      <c r="M1167" s="11">
        <v>1</v>
      </c>
      <c r="N1167" s="12">
        <v>0</v>
      </c>
      <c r="O1167" s="13">
        <v>1</v>
      </c>
      <c r="P1167" s="11">
        <v>0</v>
      </c>
      <c r="Q1167" s="12">
        <v>1</v>
      </c>
      <c r="R1167" s="13">
        <v>1</v>
      </c>
    </row>
    <row r="1168" spans="2:18" x14ac:dyDescent="0.3">
      <c r="B1168" s="7" t="s">
        <v>1154</v>
      </c>
      <c r="C1168" s="3">
        <v>8996.4499999999989</v>
      </c>
      <c r="D1168" s="3">
        <v>7100700</v>
      </c>
      <c r="E1168" s="3">
        <v>3414.78</v>
      </c>
      <c r="F1168" s="3">
        <v>2378250</v>
      </c>
      <c r="G1168" s="3">
        <v>113.75</v>
      </c>
      <c r="H1168" s="10">
        <v>0.3349317672905488</v>
      </c>
      <c r="I1168" s="4">
        <v>0.44370783942782482</v>
      </c>
      <c r="J1168" s="10">
        <v>0.51564846564185363</v>
      </c>
      <c r="K1168" s="4">
        <v>0.57497418085897156</v>
      </c>
      <c r="L1168" s="4">
        <v>0.60720944686140454</v>
      </c>
      <c r="M1168" s="11">
        <v>1</v>
      </c>
      <c r="N1168" s="12">
        <v>0</v>
      </c>
      <c r="O1168" s="13">
        <v>1</v>
      </c>
      <c r="P1168" s="11">
        <v>0</v>
      </c>
      <c r="Q1168" s="12">
        <v>1</v>
      </c>
      <c r="R1168" s="13">
        <v>1</v>
      </c>
    </row>
    <row r="1169" spans="2:18" x14ac:dyDescent="0.3">
      <c r="B1169" s="7" t="s">
        <v>1155</v>
      </c>
      <c r="C1169" s="3">
        <v>9055.07</v>
      </c>
      <c r="D1169" s="3">
        <v>7628400</v>
      </c>
      <c r="E1169" s="3">
        <v>2068.3199999999997</v>
      </c>
      <c r="F1169" s="3">
        <v>2412450</v>
      </c>
      <c r="G1169" s="3">
        <v>114.85</v>
      </c>
      <c r="H1169" s="10">
        <v>0.31624587069372345</v>
      </c>
      <c r="I1169" s="4">
        <v>0.41799441923815084</v>
      </c>
      <c r="J1169" s="10">
        <v>0.49926778606316596</v>
      </c>
      <c r="K1169" s="4">
        <v>0.57344172465241905</v>
      </c>
      <c r="L1169" s="4">
        <v>0.60720944686140454</v>
      </c>
      <c r="M1169" s="11">
        <v>1</v>
      </c>
      <c r="N1169" s="12">
        <v>0</v>
      </c>
      <c r="O1169" s="13">
        <v>1</v>
      </c>
      <c r="P1169" s="11">
        <v>0</v>
      </c>
      <c r="Q1169" s="12">
        <v>1</v>
      </c>
      <c r="R1169" s="13">
        <v>1</v>
      </c>
    </row>
    <row r="1170" spans="2:18" x14ac:dyDescent="0.3">
      <c r="B1170" s="7" t="s">
        <v>1156</v>
      </c>
      <c r="C1170" s="3">
        <v>4340.4600000000009</v>
      </c>
      <c r="D1170" s="3">
        <v>8036850</v>
      </c>
      <c r="E1170" s="3">
        <v>1069.52</v>
      </c>
      <c r="F1170" s="3">
        <v>2486550</v>
      </c>
      <c r="G1170" s="3">
        <v>114.1</v>
      </c>
      <c r="H1170" s="10">
        <v>0.3093936057037272</v>
      </c>
      <c r="I1170" s="4">
        <v>0.39722215011335515</v>
      </c>
      <c r="J1170" s="10">
        <v>0.47943861731041615</v>
      </c>
      <c r="K1170" s="4">
        <v>0.54933899280367693</v>
      </c>
      <c r="L1170" s="4">
        <v>0.60720944686140454</v>
      </c>
      <c r="M1170" s="11">
        <v>1</v>
      </c>
      <c r="N1170" s="12">
        <v>0</v>
      </c>
      <c r="O1170" s="13">
        <v>1</v>
      </c>
      <c r="P1170" s="11">
        <v>0</v>
      </c>
      <c r="Q1170" s="12">
        <v>1</v>
      </c>
      <c r="R1170" s="13">
        <v>1</v>
      </c>
    </row>
    <row r="1171" spans="2:18" x14ac:dyDescent="0.3">
      <c r="B1171" s="7" t="s">
        <v>1157</v>
      </c>
      <c r="C1171" s="3">
        <v>5136.1000000000004</v>
      </c>
      <c r="D1171" s="3">
        <v>8592600</v>
      </c>
      <c r="E1171" s="3">
        <v>1428.4500000000003</v>
      </c>
      <c r="F1171" s="3">
        <v>2561250</v>
      </c>
      <c r="G1171" s="3">
        <v>114.55</v>
      </c>
      <c r="H1171" s="10">
        <v>0.29807625165840373</v>
      </c>
      <c r="I1171" s="4">
        <v>0.3877444852421531</v>
      </c>
      <c r="J1171" s="10">
        <v>0.46987782314849186</v>
      </c>
      <c r="K1171" s="4">
        <v>0.53270167831096016</v>
      </c>
      <c r="L1171" s="4">
        <v>0.60720944686140454</v>
      </c>
      <c r="M1171" s="11">
        <v>1</v>
      </c>
      <c r="N1171" s="12">
        <v>0</v>
      </c>
      <c r="O1171" s="13">
        <v>1</v>
      </c>
      <c r="P1171" s="11">
        <v>0</v>
      </c>
      <c r="Q1171" s="12">
        <v>1</v>
      </c>
      <c r="R1171" s="13">
        <v>1</v>
      </c>
    </row>
    <row r="1172" spans="2:18" x14ac:dyDescent="0.3">
      <c r="B1172" s="7" t="s">
        <v>1158</v>
      </c>
      <c r="C1172" s="3">
        <v>15201.749999999996</v>
      </c>
      <c r="D1172" s="3">
        <v>8037750</v>
      </c>
      <c r="E1172" s="3">
        <v>2580.4499999999998</v>
      </c>
      <c r="F1172" s="3">
        <v>2586150</v>
      </c>
      <c r="G1172" s="3">
        <v>119.05</v>
      </c>
      <c r="H1172" s="10">
        <v>0.3217504898758981</v>
      </c>
      <c r="I1172" s="4">
        <v>0.38123274307695776</v>
      </c>
      <c r="J1172" s="10">
        <v>0.45731901534087349</v>
      </c>
      <c r="K1172" s="4">
        <v>0.51956905506227336</v>
      </c>
      <c r="L1172" s="4">
        <v>0.60720944686140454</v>
      </c>
      <c r="M1172" s="11">
        <v>1</v>
      </c>
      <c r="N1172" s="12">
        <v>0</v>
      </c>
      <c r="O1172" s="13">
        <v>1</v>
      </c>
      <c r="P1172" s="11">
        <v>0</v>
      </c>
      <c r="Q1172" s="12">
        <v>1</v>
      </c>
      <c r="R1172" s="13">
        <v>1</v>
      </c>
    </row>
    <row r="1173" spans="2:18" x14ac:dyDescent="0.3">
      <c r="B1173" s="7" t="s">
        <v>1159</v>
      </c>
      <c r="C1173" s="3">
        <v>5791.67</v>
      </c>
      <c r="D1173" s="3">
        <v>8747400</v>
      </c>
      <c r="E1173" s="3">
        <v>1410.73</v>
      </c>
      <c r="F1173" s="3">
        <v>2697300</v>
      </c>
      <c r="G1173" s="3">
        <v>118.3</v>
      </c>
      <c r="H1173" s="10">
        <v>0.30835448247479252</v>
      </c>
      <c r="I1173" s="4">
        <v>0.35611120987589795</v>
      </c>
      <c r="J1173" s="10">
        <v>0.43709976845932574</v>
      </c>
      <c r="K1173" s="4">
        <v>0.51537016457945706</v>
      </c>
      <c r="L1173" s="4">
        <v>0.60720944686140454</v>
      </c>
      <c r="M1173" s="11">
        <v>1</v>
      </c>
      <c r="N1173" s="12">
        <v>0</v>
      </c>
      <c r="O1173" s="13">
        <v>1</v>
      </c>
      <c r="P1173" s="11">
        <v>0</v>
      </c>
      <c r="Q1173" s="12">
        <v>1</v>
      </c>
      <c r="R1173" s="13">
        <v>1</v>
      </c>
    </row>
    <row r="1174" spans="2:18" x14ac:dyDescent="0.3">
      <c r="B1174" s="7" t="s">
        <v>1160</v>
      </c>
      <c r="C1174" s="3">
        <v>11519.17</v>
      </c>
      <c r="D1174" s="3">
        <v>8038650</v>
      </c>
      <c r="E1174" s="3">
        <v>3283.9500000000003</v>
      </c>
      <c r="F1174" s="3">
        <v>2555850</v>
      </c>
      <c r="G1174" s="3">
        <v>122.35</v>
      </c>
      <c r="H1174" s="10">
        <v>0.31794517736187045</v>
      </c>
      <c r="I1174" s="4">
        <v>0.33163644793688613</v>
      </c>
      <c r="J1174" s="10">
        <v>0.4121052119539742</v>
      </c>
      <c r="K1174" s="4">
        <v>0.49135574733621878</v>
      </c>
      <c r="L1174" s="4">
        <v>0.60720944686140454</v>
      </c>
      <c r="M1174" s="11">
        <v>1</v>
      </c>
      <c r="N1174" s="12">
        <v>0</v>
      </c>
      <c r="O1174" s="13">
        <v>1</v>
      </c>
      <c r="P1174" s="11">
        <v>0</v>
      </c>
      <c r="Q1174" s="12">
        <v>1</v>
      </c>
      <c r="R1174" s="13">
        <v>1</v>
      </c>
    </row>
    <row r="1175" spans="2:18" x14ac:dyDescent="0.3">
      <c r="B1175" s="7" t="s">
        <v>1161</v>
      </c>
      <c r="C1175" s="3">
        <v>9664.4700000000012</v>
      </c>
      <c r="D1175" s="3">
        <v>6551250</v>
      </c>
      <c r="E1175" s="3">
        <v>4025.41</v>
      </c>
      <c r="F1175" s="3">
        <v>2267850</v>
      </c>
      <c r="G1175" s="3">
        <v>124.8</v>
      </c>
      <c r="H1175" s="10">
        <v>0.34617057813394392</v>
      </c>
      <c r="I1175" s="4">
        <v>0.3207991617473912</v>
      </c>
      <c r="J1175" s="10">
        <v>0.39411750284108937</v>
      </c>
      <c r="K1175" s="4">
        <v>0.47743607166098839</v>
      </c>
      <c r="L1175" s="4">
        <v>0.60720944686140454</v>
      </c>
      <c r="M1175" s="11">
        <v>1</v>
      </c>
      <c r="N1175" s="12">
        <v>0</v>
      </c>
      <c r="O1175" s="13">
        <v>1</v>
      </c>
      <c r="P1175" s="11">
        <v>0</v>
      </c>
      <c r="Q1175" s="12">
        <v>1</v>
      </c>
      <c r="R1175" s="13">
        <v>1</v>
      </c>
    </row>
    <row r="1176" spans="2:18" x14ac:dyDescent="0.3">
      <c r="B1176" s="7" t="s">
        <v>1162</v>
      </c>
      <c r="C1176" s="3">
        <v>4716.9299999999994</v>
      </c>
      <c r="D1176" s="3">
        <v>6733950</v>
      </c>
      <c r="E1176" s="3">
        <v>2113.3500000000004</v>
      </c>
      <c r="F1176" s="3">
        <v>2239800</v>
      </c>
      <c r="G1176" s="3">
        <v>123.25</v>
      </c>
      <c r="H1176" s="10">
        <v>0.3326131022653866</v>
      </c>
      <c r="I1176" s="4">
        <v>0.3207991617473912</v>
      </c>
      <c r="J1176" s="10">
        <v>0.38758076218774834</v>
      </c>
      <c r="K1176" s="4">
        <v>0.46709997171695744</v>
      </c>
      <c r="L1176" s="4">
        <v>0.60720944686140454</v>
      </c>
      <c r="M1176" s="11">
        <v>1</v>
      </c>
      <c r="N1176" s="12">
        <v>0</v>
      </c>
      <c r="O1176" s="13">
        <v>1</v>
      </c>
      <c r="P1176" s="11">
        <v>0</v>
      </c>
      <c r="Q1176" s="12">
        <v>1</v>
      </c>
      <c r="R1176" s="13">
        <v>1</v>
      </c>
    </row>
    <row r="1177" spans="2:18" x14ac:dyDescent="0.3">
      <c r="B1177" s="7" t="s">
        <v>1163</v>
      </c>
      <c r="C1177" s="3">
        <v>4505.6899999999987</v>
      </c>
      <c r="D1177" s="3">
        <v>6730200</v>
      </c>
      <c r="E1177" s="3">
        <v>2003.5200000000002</v>
      </c>
      <c r="F1177" s="3">
        <v>2177100</v>
      </c>
      <c r="G1177" s="3">
        <v>123</v>
      </c>
      <c r="H1177" s="10">
        <v>0.32348221449585451</v>
      </c>
      <c r="I1177" s="4">
        <v>0.3207991617473912</v>
      </c>
      <c r="J1177" s="10">
        <v>0.37521217007497665</v>
      </c>
      <c r="K1177" s="4">
        <v>0.4538174628685987</v>
      </c>
      <c r="L1177" s="4">
        <v>0.51620506776664699</v>
      </c>
      <c r="M1177" s="11">
        <v>1</v>
      </c>
      <c r="N1177" s="12">
        <v>0</v>
      </c>
      <c r="O1177" s="13">
        <v>1</v>
      </c>
      <c r="P1177" s="11">
        <v>0</v>
      </c>
      <c r="Q1177" s="12">
        <v>1</v>
      </c>
      <c r="R1177" s="13">
        <v>1</v>
      </c>
    </row>
    <row r="1178" spans="2:18" x14ac:dyDescent="0.3">
      <c r="B1178" s="7" t="s">
        <v>1164</v>
      </c>
      <c r="C1178" s="3">
        <v>5653.4199999999992</v>
      </c>
      <c r="D1178" s="3">
        <v>6670500</v>
      </c>
      <c r="E1178" s="3">
        <v>2067.85</v>
      </c>
      <c r="F1178" s="3">
        <v>2208150</v>
      </c>
      <c r="G1178" s="3">
        <v>124.4</v>
      </c>
      <c r="H1178" s="10">
        <v>0.33103215651000673</v>
      </c>
      <c r="I1178" s="4">
        <v>0.3207991617473912</v>
      </c>
      <c r="J1178" s="10">
        <v>0.35467080110247917</v>
      </c>
      <c r="K1178" s="4">
        <v>0.43049169749082661</v>
      </c>
      <c r="L1178" s="4">
        <v>0.51509186351706038</v>
      </c>
      <c r="M1178" s="11">
        <v>1</v>
      </c>
      <c r="N1178" s="12">
        <v>0</v>
      </c>
      <c r="O1178" s="13">
        <v>1</v>
      </c>
      <c r="P1178" s="11">
        <v>0</v>
      </c>
      <c r="Q1178" s="12">
        <v>1</v>
      </c>
      <c r="R1178" s="13">
        <v>1</v>
      </c>
    </row>
    <row r="1179" spans="2:18" x14ac:dyDescent="0.3">
      <c r="B1179" s="7" t="s">
        <v>1165</v>
      </c>
      <c r="C1179" s="3">
        <v>5379.91</v>
      </c>
      <c r="D1179" s="3">
        <v>6363000</v>
      </c>
      <c r="E1179" s="3">
        <v>2130.77</v>
      </c>
      <c r="F1179" s="3">
        <v>2181750</v>
      </c>
      <c r="G1179" s="3">
        <v>125.3</v>
      </c>
      <c r="H1179" s="10">
        <v>0.34288071664309289</v>
      </c>
      <c r="I1179" s="4">
        <v>0.3207991617473912</v>
      </c>
      <c r="J1179" s="10">
        <v>0.34055117271224633</v>
      </c>
      <c r="K1179" s="4">
        <v>0.40621600466979757</v>
      </c>
      <c r="L1179" s="4">
        <v>0.48344370860927155</v>
      </c>
      <c r="M1179" s="11">
        <v>1</v>
      </c>
      <c r="N1179" s="12">
        <v>1</v>
      </c>
      <c r="O1179" s="13">
        <v>2</v>
      </c>
      <c r="P1179" s="11">
        <v>0</v>
      </c>
      <c r="Q1179" s="12">
        <v>0</v>
      </c>
      <c r="R1179" s="13">
        <v>0</v>
      </c>
    </row>
    <row r="1180" spans="2:18" x14ac:dyDescent="0.3">
      <c r="B1180" s="7" t="s">
        <v>1166</v>
      </c>
      <c r="C1180" s="3">
        <v>4586.46</v>
      </c>
      <c r="D1180" s="3">
        <v>5849400</v>
      </c>
      <c r="E1180" s="3">
        <v>2112.9300000000003</v>
      </c>
      <c r="F1180" s="3">
        <v>2313150</v>
      </c>
      <c r="G1180" s="3">
        <v>127.85</v>
      </c>
      <c r="H1180" s="10">
        <v>0.39545081546825317</v>
      </c>
      <c r="I1180" s="4">
        <v>0.3207991617473912</v>
      </c>
      <c r="J1180" s="10">
        <v>0.33890624196682084</v>
      </c>
      <c r="K1180" s="4">
        <v>0.39101285556882359</v>
      </c>
      <c r="L1180" s="4">
        <v>0.47543352601156069</v>
      </c>
      <c r="M1180" s="11">
        <v>0</v>
      </c>
      <c r="N1180" s="12">
        <v>1</v>
      </c>
      <c r="O1180" s="13">
        <v>1</v>
      </c>
      <c r="P1180" s="11">
        <v>1</v>
      </c>
      <c r="Q1180" s="12">
        <v>0</v>
      </c>
      <c r="R1180" s="13">
        <v>1</v>
      </c>
    </row>
    <row r="1181" spans="2:18" x14ac:dyDescent="0.3">
      <c r="B1181" s="7" t="s">
        <v>1167</v>
      </c>
      <c r="C1181" s="3">
        <v>3251.03</v>
      </c>
      <c r="D1181" s="3">
        <v>5937750</v>
      </c>
      <c r="E1181" s="3">
        <v>2056.5800000000004</v>
      </c>
      <c r="F1181" s="3">
        <v>2457300</v>
      </c>
      <c r="G1181" s="3">
        <v>126.5</v>
      </c>
      <c r="H1181" s="10">
        <v>0.4138436276367311</v>
      </c>
      <c r="I1181" s="4">
        <v>0.3207991617473912</v>
      </c>
      <c r="J1181" s="10">
        <v>0.33890624196682084</v>
      </c>
      <c r="K1181" s="4">
        <v>0.38979386008948164</v>
      </c>
      <c r="L1181" s="4">
        <v>0.47543352601156069</v>
      </c>
      <c r="M1181" s="11">
        <v>0</v>
      </c>
      <c r="N1181" s="12">
        <v>1</v>
      </c>
      <c r="O1181" s="13">
        <v>1</v>
      </c>
      <c r="P1181" s="11">
        <v>1</v>
      </c>
      <c r="Q1181" s="12">
        <v>0</v>
      </c>
      <c r="R1181" s="13">
        <v>1</v>
      </c>
    </row>
    <row r="1182" spans="2:18" x14ac:dyDescent="0.3">
      <c r="B1182" s="7" t="s">
        <v>1168</v>
      </c>
      <c r="C1182" s="3">
        <v>5575.29</v>
      </c>
      <c r="D1182" s="3">
        <v>5880900</v>
      </c>
      <c r="E1182" s="3">
        <v>4782.1899999999996</v>
      </c>
      <c r="F1182" s="3">
        <v>2577000</v>
      </c>
      <c r="G1182" s="3">
        <v>121.15</v>
      </c>
      <c r="H1182" s="10">
        <v>0.43819823496403609</v>
      </c>
      <c r="I1182" s="4">
        <v>0.3207991617473912</v>
      </c>
      <c r="J1182" s="10">
        <v>0.33890624196682084</v>
      </c>
      <c r="K1182" s="4">
        <v>0.38979386008948164</v>
      </c>
      <c r="L1182" s="4">
        <v>0.47543352601156069</v>
      </c>
      <c r="M1182" s="11">
        <v>0</v>
      </c>
      <c r="N1182" s="12">
        <v>1</v>
      </c>
      <c r="O1182" s="13">
        <v>1</v>
      </c>
      <c r="P1182" s="11">
        <v>1</v>
      </c>
      <c r="Q1182" s="12">
        <v>0</v>
      </c>
      <c r="R1182" s="13">
        <v>1</v>
      </c>
    </row>
    <row r="1183" spans="2:18" x14ac:dyDescent="0.3">
      <c r="B1183" s="7" t="s">
        <v>1169</v>
      </c>
      <c r="C1183" s="3">
        <v>6439.9800000000023</v>
      </c>
      <c r="D1183" s="3">
        <v>5946600</v>
      </c>
      <c r="E1183" s="3">
        <v>6119.7</v>
      </c>
      <c r="F1183" s="3">
        <v>2630100</v>
      </c>
      <c r="G1183" s="3">
        <v>119.45</v>
      </c>
      <c r="H1183" s="10">
        <v>0.44228634850166482</v>
      </c>
      <c r="I1183" s="4">
        <v>0.3207991617473912</v>
      </c>
      <c r="J1183" s="10">
        <v>0.33890624196682084</v>
      </c>
      <c r="K1183" s="4">
        <v>0.38979386008948164</v>
      </c>
      <c r="L1183" s="4">
        <v>0.43819823496403609</v>
      </c>
      <c r="M1183" s="11">
        <v>0</v>
      </c>
      <c r="N1183" s="12">
        <v>1</v>
      </c>
      <c r="O1183" s="13">
        <v>1</v>
      </c>
      <c r="P1183" s="11">
        <v>1</v>
      </c>
      <c r="Q1183" s="12">
        <v>0</v>
      </c>
      <c r="R1183" s="13">
        <v>1</v>
      </c>
    </row>
    <row r="1184" spans="2:18" ht="15" thickBot="1" x14ac:dyDescent="0.35">
      <c r="B1184" s="7" t="s">
        <v>1170</v>
      </c>
      <c r="C1184" s="3">
        <v>4755.0100000000011</v>
      </c>
      <c r="D1184" s="3">
        <v>5844150</v>
      </c>
      <c r="E1184" s="3">
        <v>2359.7200000000007</v>
      </c>
      <c r="F1184" s="3">
        <v>2378700</v>
      </c>
      <c r="G1184" s="3">
        <v>118.8</v>
      </c>
      <c r="H1184" s="10">
        <v>0.407022407022407</v>
      </c>
      <c r="I1184" s="4">
        <v>0.3207991617473912</v>
      </c>
      <c r="J1184" s="10">
        <v>0.33890624196682084</v>
      </c>
      <c r="K1184" s="4">
        <v>0.38979386008948164</v>
      </c>
      <c r="L1184" s="4">
        <v>0.44228634850166482</v>
      </c>
      <c r="M1184" s="11">
        <v>0</v>
      </c>
      <c r="N1184" s="12">
        <v>1</v>
      </c>
      <c r="O1184" s="13">
        <v>1</v>
      </c>
      <c r="P1184" s="11">
        <v>1</v>
      </c>
      <c r="Q1184" s="12">
        <v>0</v>
      </c>
      <c r="R1184" s="13">
        <v>1</v>
      </c>
    </row>
    <row r="1185" spans="2:18" ht="15" thickBot="1" x14ac:dyDescent="0.35">
      <c r="B1185" s="17" t="s">
        <v>1171</v>
      </c>
      <c r="C1185" s="18">
        <v>8496.76</v>
      </c>
      <c r="D1185" s="18">
        <v>5887350</v>
      </c>
      <c r="E1185" s="18">
        <v>4247.17</v>
      </c>
      <c r="F1185" s="18">
        <v>2859900</v>
      </c>
      <c r="G1185" s="18">
        <v>121.45</v>
      </c>
      <c r="H1185" s="19">
        <v>0.48577033809778591</v>
      </c>
      <c r="I1185" s="19">
        <v>0.3207991617473912</v>
      </c>
      <c r="J1185" s="19">
        <v>0.33890624196682084</v>
      </c>
      <c r="K1185" s="19">
        <v>0.38979386008948164</v>
      </c>
      <c r="L1185" s="19">
        <v>0.44228634850166482</v>
      </c>
      <c r="M1185" s="18">
        <v>0</v>
      </c>
      <c r="N1185" s="18">
        <v>1</v>
      </c>
      <c r="O1185" s="18">
        <v>1</v>
      </c>
      <c r="P1185" s="18">
        <v>1</v>
      </c>
      <c r="Q1185" s="18">
        <v>0</v>
      </c>
      <c r="R1185" s="18">
        <v>1</v>
      </c>
    </row>
    <row r="1186" spans="2:18" x14ac:dyDescent="0.3">
      <c r="B1186" s="7" t="s">
        <v>1172</v>
      </c>
      <c r="C1186" s="3">
        <v>3020.1500000000005</v>
      </c>
      <c r="D1186" s="3">
        <v>1762200</v>
      </c>
      <c r="E1186" s="3">
        <v>1400.5200000000002</v>
      </c>
      <c r="F1186" s="3">
        <v>1346400</v>
      </c>
      <c r="G1186" s="3">
        <v>121.95</v>
      </c>
      <c r="H1186" s="10">
        <v>0.7640449438202247</v>
      </c>
      <c r="I1186" s="4">
        <v>0.3207991617473912</v>
      </c>
      <c r="J1186" s="10">
        <v>0.33890624196682084</v>
      </c>
      <c r="K1186" s="4">
        <v>0.39834371335679164</v>
      </c>
      <c r="L1186" s="4">
        <v>0.48577033809778591</v>
      </c>
      <c r="M1186" s="11">
        <v>0</v>
      </c>
      <c r="N1186" s="12">
        <v>1</v>
      </c>
      <c r="O1186" s="13">
        <v>1</v>
      </c>
      <c r="P1186" s="11">
        <v>1</v>
      </c>
      <c r="Q1186" s="12">
        <v>0</v>
      </c>
      <c r="R1186" s="13">
        <v>1</v>
      </c>
    </row>
    <row r="1187" spans="2:18" x14ac:dyDescent="0.3">
      <c r="B1187" s="7" t="s">
        <v>1173</v>
      </c>
      <c r="C1187" s="3">
        <v>3759.8599999999997</v>
      </c>
      <c r="D1187" s="3">
        <v>2032800</v>
      </c>
      <c r="E1187" s="3">
        <v>1382.4</v>
      </c>
      <c r="F1187" s="3">
        <v>1699500</v>
      </c>
      <c r="G1187" s="3">
        <v>126</v>
      </c>
      <c r="H1187" s="10">
        <v>0.83603896103896103</v>
      </c>
      <c r="I1187" s="4">
        <v>0.3207991617473912</v>
      </c>
      <c r="J1187" s="10">
        <v>0.33890624196682084</v>
      </c>
      <c r="K1187" s="4">
        <v>0.40872771217598802</v>
      </c>
      <c r="L1187" s="4">
        <v>0.7640449438202247</v>
      </c>
      <c r="M1187" s="11">
        <v>0</v>
      </c>
      <c r="N1187" s="12">
        <v>1</v>
      </c>
      <c r="O1187" s="13">
        <v>1</v>
      </c>
      <c r="P1187" s="11">
        <v>1</v>
      </c>
      <c r="Q1187" s="12">
        <v>0</v>
      </c>
      <c r="R1187" s="13">
        <v>1</v>
      </c>
    </row>
    <row r="1188" spans="2:18" x14ac:dyDescent="0.3">
      <c r="B1188" s="7" t="s">
        <v>1174</v>
      </c>
      <c r="C1188" s="3">
        <v>2846.55</v>
      </c>
      <c r="D1188" s="3">
        <v>2445300</v>
      </c>
      <c r="E1188" s="3">
        <v>1237.5900000000001</v>
      </c>
      <c r="F1188" s="3">
        <v>1821600</v>
      </c>
      <c r="G1188" s="3">
        <v>126.35</v>
      </c>
      <c r="H1188" s="10">
        <v>0.74493927125506076</v>
      </c>
      <c r="I1188" s="4">
        <v>0.3207991617473912</v>
      </c>
      <c r="J1188" s="10">
        <v>0.33890624196682084</v>
      </c>
      <c r="K1188" s="4">
        <v>0.41993227946855738</v>
      </c>
      <c r="L1188" s="4">
        <v>0.83603896103896103</v>
      </c>
      <c r="M1188" s="11">
        <v>0</v>
      </c>
      <c r="N1188" s="12">
        <v>1</v>
      </c>
      <c r="O1188" s="13">
        <v>1</v>
      </c>
      <c r="P1188" s="11">
        <v>1</v>
      </c>
      <c r="Q1188" s="12">
        <v>0</v>
      </c>
      <c r="R1188" s="13">
        <v>1</v>
      </c>
    </row>
    <row r="1189" spans="2:18" x14ac:dyDescent="0.3">
      <c r="B1189" s="7" t="s">
        <v>1175</v>
      </c>
      <c r="C1189" s="3">
        <v>2023.58</v>
      </c>
      <c r="D1189" s="3">
        <v>2547600</v>
      </c>
      <c r="E1189" s="3">
        <v>1186.7400000000002</v>
      </c>
      <c r="F1189" s="3">
        <v>1881000</v>
      </c>
      <c r="G1189" s="3">
        <v>126.65</v>
      </c>
      <c r="H1189" s="10">
        <v>0.73834196891191706</v>
      </c>
      <c r="I1189" s="4">
        <v>0.3207991617473912</v>
      </c>
      <c r="J1189" s="10">
        <v>0.34452564738851843</v>
      </c>
      <c r="K1189" s="4">
        <v>0.43922026334844327</v>
      </c>
      <c r="L1189" s="4">
        <v>0.83603896103896103</v>
      </c>
      <c r="M1189" s="11">
        <v>0</v>
      </c>
      <c r="N1189" s="12">
        <v>1</v>
      </c>
      <c r="O1189" s="13">
        <v>1</v>
      </c>
      <c r="P1189" s="11">
        <v>1</v>
      </c>
      <c r="Q1189" s="12">
        <v>0</v>
      </c>
      <c r="R1189" s="13">
        <v>1</v>
      </c>
    </row>
    <row r="1190" spans="2:18" x14ac:dyDescent="0.3">
      <c r="B1190" s="7" t="s">
        <v>1176</v>
      </c>
      <c r="C1190" s="3">
        <v>1713.4699999999998</v>
      </c>
      <c r="D1190" s="3">
        <v>2607000</v>
      </c>
      <c r="E1190" s="3">
        <v>1069.3200000000002</v>
      </c>
      <c r="F1190" s="3">
        <v>1782000</v>
      </c>
      <c r="G1190" s="3">
        <v>126.85</v>
      </c>
      <c r="H1190" s="10">
        <v>0.68354430379746833</v>
      </c>
      <c r="I1190" s="4">
        <v>0.32304928334086541</v>
      </c>
      <c r="J1190" s="10">
        <v>0.37081069680109857</v>
      </c>
      <c r="K1190" s="4">
        <v>0.45315734590069512</v>
      </c>
      <c r="L1190" s="4">
        <v>0.83603896103896103</v>
      </c>
      <c r="M1190" s="11">
        <v>0</v>
      </c>
      <c r="N1190" s="12">
        <v>1</v>
      </c>
      <c r="O1190" s="13">
        <v>1</v>
      </c>
      <c r="P1190" s="11">
        <v>1</v>
      </c>
      <c r="Q1190" s="12">
        <v>0</v>
      </c>
      <c r="R1190" s="13">
        <v>1</v>
      </c>
    </row>
    <row r="1191" spans="2:18" x14ac:dyDescent="0.3">
      <c r="B1191" s="7" t="s">
        <v>1177</v>
      </c>
      <c r="C1191" s="3">
        <v>3371.3300000000004</v>
      </c>
      <c r="D1191" s="3">
        <v>2785200</v>
      </c>
      <c r="E1191" s="3">
        <v>1751.01</v>
      </c>
      <c r="F1191" s="3">
        <v>1577400</v>
      </c>
      <c r="G1191" s="3">
        <v>122.9</v>
      </c>
      <c r="H1191" s="10">
        <v>0.56635071090047395</v>
      </c>
      <c r="I1191" s="4">
        <v>0.32914467100646866</v>
      </c>
      <c r="J1191" s="10">
        <v>0.40123661124533005</v>
      </c>
      <c r="K1191" s="4">
        <v>0.53521382952270646</v>
      </c>
      <c r="L1191" s="4">
        <v>0.83603896103896103</v>
      </c>
      <c r="M1191" s="11">
        <v>0</v>
      </c>
      <c r="N1191" s="12">
        <v>1</v>
      </c>
      <c r="O1191" s="13">
        <v>1</v>
      </c>
      <c r="P1191" s="11">
        <v>1</v>
      </c>
      <c r="Q1191" s="12">
        <v>0</v>
      </c>
      <c r="R1191" s="13">
        <v>1</v>
      </c>
    </row>
    <row r="1192" spans="2:18" x14ac:dyDescent="0.3">
      <c r="B1192" s="7" t="s">
        <v>1178</v>
      </c>
      <c r="C1192" s="3">
        <v>4879.3200000000006</v>
      </c>
      <c r="D1192" s="3">
        <v>3006300</v>
      </c>
      <c r="E1192" s="3">
        <v>3705.0199999999995</v>
      </c>
      <c r="F1192" s="3">
        <v>1861200</v>
      </c>
      <c r="G1192" s="3">
        <v>118.1</v>
      </c>
      <c r="H1192" s="10">
        <v>0.61909989023051593</v>
      </c>
      <c r="I1192" s="4">
        <v>0.33221786582654161</v>
      </c>
      <c r="J1192" s="10">
        <v>0.41043301732956905</v>
      </c>
      <c r="K1192" s="4">
        <v>0.59564910912472258</v>
      </c>
      <c r="L1192" s="4">
        <v>0.83603896103896103</v>
      </c>
      <c r="M1192" s="11">
        <v>0</v>
      </c>
      <c r="N1192" s="12">
        <v>1</v>
      </c>
      <c r="O1192" s="13">
        <v>1</v>
      </c>
      <c r="P1192" s="11">
        <v>1</v>
      </c>
      <c r="Q1192" s="12">
        <v>0</v>
      </c>
      <c r="R1192" s="13">
        <v>1</v>
      </c>
    </row>
    <row r="1193" spans="2:18" x14ac:dyDescent="0.3">
      <c r="B1193" s="7" t="s">
        <v>1179</v>
      </c>
      <c r="C1193" s="3">
        <v>2180.9799999999996</v>
      </c>
      <c r="D1193" s="3">
        <v>3313200</v>
      </c>
      <c r="E1193" s="3">
        <v>1244.17</v>
      </c>
      <c r="F1193" s="3">
        <v>1953600</v>
      </c>
      <c r="G1193" s="3">
        <v>118.2</v>
      </c>
      <c r="H1193" s="10">
        <v>0.58964143426294824</v>
      </c>
      <c r="I1193" s="4">
        <v>0.34031381304866631</v>
      </c>
      <c r="J1193" s="10">
        <v>0.4260209313003836</v>
      </c>
      <c r="K1193" s="4">
        <v>0.63521099362225408</v>
      </c>
      <c r="L1193" s="4">
        <v>0.83603896103896103</v>
      </c>
      <c r="M1193" s="11">
        <v>0</v>
      </c>
      <c r="N1193" s="12">
        <v>1</v>
      </c>
      <c r="O1193" s="13">
        <v>1</v>
      </c>
      <c r="P1193" s="11">
        <v>1</v>
      </c>
      <c r="Q1193" s="12">
        <v>0</v>
      </c>
      <c r="R1193" s="13">
        <v>1</v>
      </c>
    </row>
    <row r="1194" spans="2:18" x14ac:dyDescent="0.3">
      <c r="B1194" s="7" t="s">
        <v>1180</v>
      </c>
      <c r="C1194" s="3">
        <v>1282.2</v>
      </c>
      <c r="D1194" s="3">
        <v>3316500</v>
      </c>
      <c r="E1194" s="3">
        <v>1368.09</v>
      </c>
      <c r="F1194" s="3">
        <v>2055900</v>
      </c>
      <c r="G1194" s="3">
        <v>118.15</v>
      </c>
      <c r="H1194" s="10">
        <v>0.61990049751243781</v>
      </c>
      <c r="I1194" s="4">
        <v>0.34534811276123117</v>
      </c>
      <c r="J1194" s="10">
        <v>0.44024229173285045</v>
      </c>
      <c r="K1194" s="4">
        <v>0.63521099362225408</v>
      </c>
      <c r="L1194" s="4">
        <v>0.83603896103896103</v>
      </c>
      <c r="M1194" s="11">
        <v>0</v>
      </c>
      <c r="N1194" s="12">
        <v>1</v>
      </c>
      <c r="O1194" s="13">
        <v>1</v>
      </c>
      <c r="P1194" s="11">
        <v>1</v>
      </c>
      <c r="Q1194" s="12">
        <v>0</v>
      </c>
      <c r="R1194" s="13">
        <v>1</v>
      </c>
    </row>
    <row r="1195" spans="2:18" x14ac:dyDescent="0.3">
      <c r="B1195" s="7" t="s">
        <v>1181</v>
      </c>
      <c r="C1195" s="3">
        <v>1744.49</v>
      </c>
      <c r="D1195" s="3">
        <v>3342900</v>
      </c>
      <c r="E1195" s="3">
        <v>885.07</v>
      </c>
      <c r="F1195" s="3">
        <v>2016300</v>
      </c>
      <c r="G1195" s="3">
        <v>120.2</v>
      </c>
      <c r="H1195" s="10">
        <v>0.60315893385982233</v>
      </c>
      <c r="I1195" s="4">
        <v>0.38313075613467584</v>
      </c>
      <c r="J1195" s="10">
        <v>0.46402834329972537</v>
      </c>
      <c r="K1195" s="4">
        <v>0.63581144908369547</v>
      </c>
      <c r="L1195" s="4">
        <v>0.83603896103896103</v>
      </c>
      <c r="M1195" s="11">
        <v>0</v>
      </c>
      <c r="N1195" s="12">
        <v>1</v>
      </c>
      <c r="O1195" s="13">
        <v>1</v>
      </c>
      <c r="P1195" s="11">
        <v>1</v>
      </c>
      <c r="Q1195" s="12">
        <v>0</v>
      </c>
      <c r="R1195" s="13">
        <v>1</v>
      </c>
    </row>
    <row r="1196" spans="2:18" x14ac:dyDescent="0.3">
      <c r="B1196" s="7" t="s">
        <v>1182</v>
      </c>
      <c r="C1196" s="3">
        <v>2133.5100000000002</v>
      </c>
      <c r="D1196" s="3">
        <v>3573900</v>
      </c>
      <c r="E1196" s="3">
        <v>710.47000000000014</v>
      </c>
      <c r="F1196" s="3">
        <v>2079000</v>
      </c>
      <c r="G1196" s="3">
        <v>118.55</v>
      </c>
      <c r="H1196" s="10">
        <v>0.5817174515235457</v>
      </c>
      <c r="I1196" s="4">
        <v>0.40412950913386853</v>
      </c>
      <c r="J1196" s="10">
        <v>0.52606052449912988</v>
      </c>
      <c r="K1196" s="4">
        <v>0.63581144908369547</v>
      </c>
      <c r="L1196" s="4">
        <v>0.83603896103896103</v>
      </c>
      <c r="M1196" s="11">
        <v>0</v>
      </c>
      <c r="N1196" s="12">
        <v>1</v>
      </c>
      <c r="O1196" s="13">
        <v>1</v>
      </c>
      <c r="P1196" s="11">
        <v>1</v>
      </c>
      <c r="Q1196" s="12">
        <v>0</v>
      </c>
      <c r="R1196" s="13">
        <v>1</v>
      </c>
    </row>
    <row r="1197" spans="2:18" x14ac:dyDescent="0.3">
      <c r="B1197" s="7" t="s">
        <v>1183</v>
      </c>
      <c r="C1197" s="3">
        <v>2393.0500000000002</v>
      </c>
      <c r="D1197" s="3">
        <v>3689400</v>
      </c>
      <c r="E1197" s="3">
        <v>658.75</v>
      </c>
      <c r="F1197" s="3">
        <v>2131800</v>
      </c>
      <c r="G1197" s="3">
        <v>118.5</v>
      </c>
      <c r="H1197" s="10">
        <v>0.57781753130590341</v>
      </c>
      <c r="I1197" s="4">
        <v>0.41213832248315008</v>
      </c>
      <c r="J1197" s="10">
        <v>0.57403408121200983</v>
      </c>
      <c r="K1197" s="4">
        <v>0.63581144908369547</v>
      </c>
      <c r="L1197" s="4">
        <v>0.83603896103896103</v>
      </c>
      <c r="M1197" s="11">
        <v>0</v>
      </c>
      <c r="N1197" s="12">
        <v>1</v>
      </c>
      <c r="O1197" s="13">
        <v>1</v>
      </c>
      <c r="P1197" s="11">
        <v>1</v>
      </c>
      <c r="Q1197" s="12">
        <v>0</v>
      </c>
      <c r="R1197" s="13">
        <v>1</v>
      </c>
    </row>
    <row r="1198" spans="2:18" x14ac:dyDescent="0.3">
      <c r="B1198" s="7" t="s">
        <v>1184</v>
      </c>
      <c r="C1198" s="3">
        <v>2490.8100000000004</v>
      </c>
      <c r="D1198" s="3">
        <v>3775200</v>
      </c>
      <c r="E1198" s="3">
        <v>1419.53</v>
      </c>
      <c r="F1198" s="3">
        <v>2181300</v>
      </c>
      <c r="G1198" s="3">
        <v>117.2</v>
      </c>
      <c r="H1198" s="10">
        <v>0.57779720279720281</v>
      </c>
      <c r="I1198" s="4">
        <v>0.43210958313220982</v>
      </c>
      <c r="J1198" s="10">
        <v>0.57976749141472461</v>
      </c>
      <c r="K1198" s="4">
        <v>0.63581144908369547</v>
      </c>
      <c r="L1198" s="4">
        <v>0.83603896103896103</v>
      </c>
      <c r="M1198" s="11">
        <v>1</v>
      </c>
      <c r="N1198" s="12">
        <v>0</v>
      </c>
      <c r="O1198" s="13">
        <v>1</v>
      </c>
      <c r="P1198" s="11">
        <v>0</v>
      </c>
      <c r="Q1198" s="12">
        <v>1</v>
      </c>
      <c r="R1198" s="13">
        <v>1</v>
      </c>
    </row>
    <row r="1199" spans="2:18" x14ac:dyDescent="0.3">
      <c r="B1199" s="7" t="s">
        <v>1185</v>
      </c>
      <c r="C1199" s="3">
        <v>1400.46</v>
      </c>
      <c r="D1199" s="3">
        <v>3765300</v>
      </c>
      <c r="E1199" s="3">
        <v>676.30000000000007</v>
      </c>
      <c r="F1199" s="3">
        <v>2201100</v>
      </c>
      <c r="G1199" s="3">
        <v>118.45</v>
      </c>
      <c r="H1199" s="10">
        <v>0.58457493426818585</v>
      </c>
      <c r="I1199" s="4">
        <v>0.44126432011725764</v>
      </c>
      <c r="J1199" s="10">
        <v>0.57976749141472461</v>
      </c>
      <c r="K1199" s="4">
        <v>0.63581144908369547</v>
      </c>
      <c r="L1199" s="4">
        <v>0.83603896103896103</v>
      </c>
      <c r="M1199" s="11">
        <v>1</v>
      </c>
      <c r="N1199" s="12">
        <v>1</v>
      </c>
      <c r="O1199" s="13">
        <v>2</v>
      </c>
      <c r="P1199" s="11">
        <v>0</v>
      </c>
      <c r="Q1199" s="12">
        <v>0</v>
      </c>
      <c r="R1199" s="13">
        <v>0</v>
      </c>
    </row>
    <row r="1200" spans="2:18" x14ac:dyDescent="0.3">
      <c r="B1200" s="7" t="s">
        <v>1186</v>
      </c>
      <c r="C1200" s="3">
        <v>2542.06</v>
      </c>
      <c r="D1200" s="3">
        <v>3765300</v>
      </c>
      <c r="E1200" s="3">
        <v>1761.0299999999997</v>
      </c>
      <c r="F1200" s="3">
        <v>2184600</v>
      </c>
      <c r="G1200" s="3">
        <v>116.5</v>
      </c>
      <c r="H1200" s="10">
        <v>0.58019281332164763</v>
      </c>
      <c r="I1200" s="4">
        <v>0.47489934069875561</v>
      </c>
      <c r="J1200" s="10">
        <v>0.58314619289586578</v>
      </c>
      <c r="K1200" s="4">
        <v>0.63581144908369547</v>
      </c>
      <c r="L1200" s="4">
        <v>0.83603896103896103</v>
      </c>
      <c r="M1200" s="11">
        <v>0</v>
      </c>
      <c r="N1200" s="12">
        <v>0</v>
      </c>
      <c r="O1200" s="13">
        <v>0</v>
      </c>
      <c r="P1200" s="11">
        <v>1</v>
      </c>
      <c r="Q1200" s="12">
        <v>1</v>
      </c>
      <c r="R1200" s="13">
        <v>2</v>
      </c>
    </row>
    <row r="1201" spans="2:18" x14ac:dyDescent="0.3">
      <c r="B1201" s="7" t="s">
        <v>1187</v>
      </c>
      <c r="C1201" s="3">
        <v>3773.2400000000002</v>
      </c>
      <c r="D1201" s="3">
        <v>3448500</v>
      </c>
      <c r="E1201" s="3">
        <v>5080.05</v>
      </c>
      <c r="F1201" s="3">
        <v>2263800</v>
      </c>
      <c r="G1201" s="3">
        <v>110.5</v>
      </c>
      <c r="H1201" s="10">
        <v>0.65645933014354063</v>
      </c>
      <c r="I1201" s="4">
        <v>0.54620561769980192</v>
      </c>
      <c r="J1201" s="10">
        <v>0.58314619289586578</v>
      </c>
      <c r="K1201" s="4">
        <v>0.63581144908369547</v>
      </c>
      <c r="L1201" s="4">
        <v>0.83603896103896103</v>
      </c>
      <c r="M1201" s="11">
        <v>1</v>
      </c>
      <c r="N1201" s="12">
        <v>1</v>
      </c>
      <c r="O1201" s="13">
        <v>2</v>
      </c>
      <c r="P1201" s="11">
        <v>0</v>
      </c>
      <c r="Q1201" s="12">
        <v>0</v>
      </c>
      <c r="R1201" s="13">
        <v>0</v>
      </c>
    </row>
    <row r="1202" spans="2:18" x14ac:dyDescent="0.3">
      <c r="B1202" s="7" t="s">
        <v>1188</v>
      </c>
      <c r="C1202" s="3">
        <v>2169.8299999999995</v>
      </c>
      <c r="D1202" s="3">
        <v>3346200</v>
      </c>
      <c r="E1202" s="3">
        <v>2395.7399999999998</v>
      </c>
      <c r="F1202" s="3">
        <v>1910700</v>
      </c>
      <c r="G1202" s="3">
        <v>111.6</v>
      </c>
      <c r="H1202" s="10">
        <v>0.57100591715976334</v>
      </c>
      <c r="I1202" s="4">
        <v>0.57493557982302057</v>
      </c>
      <c r="J1202" s="10">
        <v>0.58710818426556699</v>
      </c>
      <c r="K1202" s="4">
        <v>0.66323057355702253</v>
      </c>
      <c r="L1202" s="4">
        <v>0.83603896103896103</v>
      </c>
      <c r="M1202" s="11">
        <v>0</v>
      </c>
      <c r="N1202" s="12">
        <v>0</v>
      </c>
      <c r="O1202" s="13">
        <v>0</v>
      </c>
      <c r="P1202" s="11">
        <v>1</v>
      </c>
      <c r="Q1202" s="12">
        <v>1</v>
      </c>
      <c r="R1202" s="13">
        <v>2</v>
      </c>
    </row>
    <row r="1203" spans="2:18" x14ac:dyDescent="0.3">
      <c r="B1203" s="7" t="s">
        <v>1189</v>
      </c>
      <c r="C1203" s="3">
        <v>1575.78</v>
      </c>
      <c r="D1203" s="3">
        <v>3075600</v>
      </c>
      <c r="E1203" s="3">
        <v>886.97</v>
      </c>
      <c r="F1203" s="3">
        <v>1864500</v>
      </c>
      <c r="G1203" s="3">
        <v>113.05</v>
      </c>
      <c r="H1203" s="10">
        <v>0.60622317596566522</v>
      </c>
      <c r="I1203" s="4">
        <v>0.576099381387843</v>
      </c>
      <c r="J1203" s="10">
        <v>0.58710818426556699</v>
      </c>
      <c r="K1203" s="4">
        <v>0.66323057355702253</v>
      </c>
      <c r="L1203" s="4">
        <v>0.83603896103896103</v>
      </c>
      <c r="M1203" s="11">
        <v>1</v>
      </c>
      <c r="N1203" s="12">
        <v>1</v>
      </c>
      <c r="O1203" s="13">
        <v>2</v>
      </c>
      <c r="P1203" s="11">
        <v>0</v>
      </c>
      <c r="Q1203" s="12">
        <v>0</v>
      </c>
      <c r="R1203" s="13">
        <v>0</v>
      </c>
    </row>
    <row r="1204" spans="2:18" ht="15" thickBot="1" x14ac:dyDescent="0.35">
      <c r="B1204" s="7" t="s">
        <v>1190</v>
      </c>
      <c r="C1204" s="3">
        <v>1491.06</v>
      </c>
      <c r="D1204" s="3">
        <v>2725800</v>
      </c>
      <c r="E1204" s="3">
        <v>1152.5400000000002</v>
      </c>
      <c r="F1204" s="3">
        <v>1659900</v>
      </c>
      <c r="G1204" s="3">
        <v>110.3</v>
      </c>
      <c r="H1204" s="10">
        <v>0.60895883777239712</v>
      </c>
      <c r="I1204" s="4">
        <v>0.5778124491787282</v>
      </c>
      <c r="J1204" s="10">
        <v>0.59640018406138529</v>
      </c>
      <c r="K1204" s="4">
        <v>0.66323057355702253</v>
      </c>
      <c r="L1204" s="4">
        <v>0.83603896103896103</v>
      </c>
      <c r="M1204" s="11">
        <v>0</v>
      </c>
      <c r="N1204" s="12">
        <v>1</v>
      </c>
      <c r="O1204" s="13">
        <v>1</v>
      </c>
      <c r="P1204" s="11">
        <v>1</v>
      </c>
      <c r="Q1204" s="12">
        <v>0</v>
      </c>
      <c r="R1204" s="13">
        <v>1</v>
      </c>
    </row>
    <row r="1205" spans="2:18" ht="15" thickBot="1" x14ac:dyDescent="0.35">
      <c r="B1205" s="17" t="s">
        <v>1191</v>
      </c>
      <c r="C1205" s="18">
        <v>1226.8800000000003</v>
      </c>
      <c r="D1205" s="18">
        <v>2884200</v>
      </c>
      <c r="E1205" s="18">
        <v>1510.1000000000001</v>
      </c>
      <c r="F1205" s="18">
        <v>1580700</v>
      </c>
      <c r="G1205" s="18">
        <v>111.75</v>
      </c>
      <c r="H1205" s="19">
        <v>0.54805491990846678</v>
      </c>
      <c r="I1205" s="19">
        <v>0.57959899281771154</v>
      </c>
      <c r="J1205" s="19">
        <v>0.60469105491274378</v>
      </c>
      <c r="K1205" s="19">
        <v>0.66323057355702253</v>
      </c>
      <c r="L1205" s="19">
        <v>0.83603896103896103</v>
      </c>
      <c r="M1205" s="18">
        <v>0</v>
      </c>
      <c r="N1205" s="18">
        <v>0</v>
      </c>
      <c r="O1205" s="18">
        <v>0</v>
      </c>
      <c r="P1205" s="18">
        <v>1</v>
      </c>
      <c r="Q1205" s="18">
        <v>1</v>
      </c>
      <c r="R1205" s="18">
        <v>2</v>
      </c>
    </row>
    <row r="1206" spans="2:18" x14ac:dyDescent="0.3">
      <c r="B1206" s="7" t="s">
        <v>1192</v>
      </c>
      <c r="C1206" s="3">
        <v>1759.9399999999998</v>
      </c>
      <c r="D1206" s="3">
        <v>1079100</v>
      </c>
      <c r="E1206" s="3">
        <v>910.96000000000015</v>
      </c>
      <c r="F1206" s="3">
        <v>1201200</v>
      </c>
      <c r="G1206" s="3">
        <v>113</v>
      </c>
      <c r="H1206" s="10">
        <v>1.1131498470948011</v>
      </c>
      <c r="I1206" s="4">
        <v>0.57959899281771154</v>
      </c>
      <c r="J1206" s="10">
        <v>0.60469105491274378</v>
      </c>
      <c r="K1206" s="4">
        <v>0.66323057355702253</v>
      </c>
      <c r="L1206" s="4">
        <v>0.83603896103896103</v>
      </c>
      <c r="M1206" s="11">
        <v>1</v>
      </c>
      <c r="N1206" s="12">
        <v>1</v>
      </c>
      <c r="O1206" s="13">
        <v>2</v>
      </c>
      <c r="P1206" s="11">
        <v>0</v>
      </c>
      <c r="Q1206" s="12">
        <v>0</v>
      </c>
      <c r="R1206" s="13">
        <v>0</v>
      </c>
    </row>
    <row r="1207" spans="2:18" x14ac:dyDescent="0.3">
      <c r="B1207" s="7" t="s">
        <v>1193</v>
      </c>
      <c r="C1207" s="3">
        <v>2402.1799999999998</v>
      </c>
      <c r="D1207" s="3">
        <v>1349700</v>
      </c>
      <c r="E1207" s="3">
        <v>2428.46</v>
      </c>
      <c r="F1207" s="3">
        <v>1742400</v>
      </c>
      <c r="G1207" s="3">
        <v>107.95</v>
      </c>
      <c r="H1207" s="10">
        <v>1.2909535452322738</v>
      </c>
      <c r="I1207" s="4">
        <v>0.57959899281771154</v>
      </c>
      <c r="J1207" s="10">
        <v>0.60469105491274378</v>
      </c>
      <c r="K1207" s="4">
        <v>0.66323057355702253</v>
      </c>
      <c r="L1207" s="4">
        <v>1.1131498470948011</v>
      </c>
      <c r="M1207" s="11">
        <v>0</v>
      </c>
      <c r="N1207" s="12">
        <v>1</v>
      </c>
      <c r="O1207" s="13">
        <v>1</v>
      </c>
      <c r="P1207" s="11">
        <v>1</v>
      </c>
      <c r="Q1207" s="12">
        <v>0</v>
      </c>
      <c r="R1207" s="13">
        <v>1</v>
      </c>
    </row>
    <row r="1208" spans="2:18" x14ac:dyDescent="0.3">
      <c r="B1208" s="7" t="s">
        <v>1194</v>
      </c>
      <c r="C1208" s="3">
        <v>1739.7900000000002</v>
      </c>
      <c r="D1208" s="3">
        <v>1554300</v>
      </c>
      <c r="E1208" s="3">
        <v>2172.39</v>
      </c>
      <c r="F1208" s="3">
        <v>1966800</v>
      </c>
      <c r="G1208" s="3">
        <v>103.6</v>
      </c>
      <c r="H1208" s="10">
        <v>1.2653927813163481</v>
      </c>
      <c r="I1208" s="4">
        <v>0.57959899281771154</v>
      </c>
      <c r="J1208" s="10">
        <v>0.60469105491274378</v>
      </c>
      <c r="K1208" s="4">
        <v>0.66323057355702253</v>
      </c>
      <c r="L1208" s="4">
        <v>1.2909535452322738</v>
      </c>
      <c r="M1208" s="11">
        <v>0</v>
      </c>
      <c r="N1208" s="12">
        <v>1</v>
      </c>
      <c r="O1208" s="13">
        <v>1</v>
      </c>
      <c r="P1208" s="11">
        <v>1</v>
      </c>
      <c r="Q1208" s="12">
        <v>0</v>
      </c>
      <c r="R1208" s="13">
        <v>1</v>
      </c>
    </row>
    <row r="1209" spans="2:18" x14ac:dyDescent="0.3">
      <c r="B1209" s="7" t="s">
        <v>1195</v>
      </c>
      <c r="C1209" s="3">
        <v>1282.6899999999998</v>
      </c>
      <c r="D1209" s="3">
        <v>1613700</v>
      </c>
      <c r="E1209" s="3">
        <v>946.15000000000009</v>
      </c>
      <c r="F1209" s="3">
        <v>1943700</v>
      </c>
      <c r="G1209" s="3">
        <v>106.75</v>
      </c>
      <c r="H1209" s="10">
        <v>1.2044989775051125</v>
      </c>
      <c r="I1209" s="4">
        <v>0.57959899281771154</v>
      </c>
      <c r="J1209" s="10">
        <v>0.60469105491274378</v>
      </c>
      <c r="K1209" s="4">
        <v>0.66323057355702253</v>
      </c>
      <c r="L1209" s="4">
        <v>1.2909535452322738</v>
      </c>
      <c r="M1209" s="11">
        <v>0</v>
      </c>
      <c r="N1209" s="12">
        <v>1</v>
      </c>
      <c r="O1209" s="13">
        <v>1</v>
      </c>
      <c r="P1209" s="11">
        <v>1</v>
      </c>
      <c r="Q1209" s="12">
        <v>0</v>
      </c>
      <c r="R1209" s="13">
        <v>1</v>
      </c>
    </row>
    <row r="1210" spans="2:18" x14ac:dyDescent="0.3">
      <c r="B1210" s="7" t="s">
        <v>1196</v>
      </c>
      <c r="C1210" s="3">
        <v>568.91999999999996</v>
      </c>
      <c r="D1210" s="3">
        <v>1636800</v>
      </c>
      <c r="E1210" s="3">
        <v>453.12000000000006</v>
      </c>
      <c r="F1210" s="3">
        <v>2009700</v>
      </c>
      <c r="G1210" s="3">
        <v>105.4</v>
      </c>
      <c r="H1210" s="10">
        <v>1.2278225806451613</v>
      </c>
      <c r="I1210" s="4">
        <v>0.57959899281771154</v>
      </c>
      <c r="J1210" s="10">
        <v>0.60469105491274378</v>
      </c>
      <c r="K1210" s="4">
        <v>0.66323057355702253</v>
      </c>
      <c r="L1210" s="4">
        <v>1.2909535452322738</v>
      </c>
      <c r="M1210" s="11">
        <v>0</v>
      </c>
      <c r="N1210" s="12">
        <v>1</v>
      </c>
      <c r="O1210" s="13">
        <v>1</v>
      </c>
      <c r="P1210" s="11">
        <v>1</v>
      </c>
      <c r="Q1210" s="12">
        <v>0</v>
      </c>
      <c r="R1210" s="13">
        <v>1</v>
      </c>
    </row>
    <row r="1211" spans="2:18" x14ac:dyDescent="0.3">
      <c r="B1211" s="7" t="s">
        <v>1197</v>
      </c>
      <c r="C1211" s="3">
        <v>1812.46</v>
      </c>
      <c r="D1211" s="3">
        <v>1785300</v>
      </c>
      <c r="E1211" s="3">
        <v>2228.5700000000002</v>
      </c>
      <c r="F1211" s="3">
        <v>2082300</v>
      </c>
      <c r="G1211" s="3">
        <v>103</v>
      </c>
      <c r="H1211" s="10">
        <v>1.1663585951940851</v>
      </c>
      <c r="I1211" s="4">
        <v>0.57959899281771154</v>
      </c>
      <c r="J1211" s="10">
        <v>0.60469105491274378</v>
      </c>
      <c r="K1211" s="4">
        <v>0.77063195938135576</v>
      </c>
      <c r="L1211" s="4">
        <v>1.2909535452322738</v>
      </c>
      <c r="M1211" s="11">
        <v>0</v>
      </c>
      <c r="N1211" s="12">
        <v>1</v>
      </c>
      <c r="O1211" s="13">
        <v>1</v>
      </c>
      <c r="P1211" s="11">
        <v>1</v>
      </c>
      <c r="Q1211" s="12">
        <v>0</v>
      </c>
      <c r="R1211" s="13">
        <v>1</v>
      </c>
    </row>
    <row r="1212" spans="2:18" x14ac:dyDescent="0.3">
      <c r="B1212" s="7" t="s">
        <v>1198</v>
      </c>
      <c r="C1212" s="3">
        <v>2831.25</v>
      </c>
      <c r="D1212" s="3">
        <v>2306700</v>
      </c>
      <c r="E1212" s="3">
        <v>1585.8300000000004</v>
      </c>
      <c r="F1212" s="3">
        <v>2250600</v>
      </c>
      <c r="G1212" s="3">
        <v>99.8</v>
      </c>
      <c r="H1212" s="10">
        <v>0.97567954220314734</v>
      </c>
      <c r="I1212" s="4">
        <v>0.58133629197307113</v>
      </c>
      <c r="J1212" s="10">
        <v>0.60759100686903111</v>
      </c>
      <c r="K1212" s="4">
        <v>1.1264520341196222</v>
      </c>
      <c r="L1212" s="4">
        <v>1.2909535452322738</v>
      </c>
      <c r="M1212" s="11">
        <v>0</v>
      </c>
      <c r="N1212" s="12">
        <v>1</v>
      </c>
      <c r="O1212" s="13">
        <v>1</v>
      </c>
      <c r="P1212" s="11">
        <v>1</v>
      </c>
      <c r="Q1212" s="12">
        <v>0</v>
      </c>
      <c r="R1212" s="13">
        <v>1</v>
      </c>
    </row>
    <row r="1213" spans="2:18" x14ac:dyDescent="0.3">
      <c r="B1213" s="7" t="s">
        <v>1199</v>
      </c>
      <c r="C1213" s="3">
        <v>1320.8400000000001</v>
      </c>
      <c r="D1213" s="3">
        <v>2250600</v>
      </c>
      <c r="E1213" s="3">
        <v>592.91</v>
      </c>
      <c r="F1213" s="3">
        <v>2257200</v>
      </c>
      <c r="G1213" s="3">
        <v>102.45</v>
      </c>
      <c r="H1213" s="10">
        <v>1.0029325513196481</v>
      </c>
      <c r="I1213" s="4">
        <v>0.58133629197307113</v>
      </c>
      <c r="J1213" s="10">
        <v>0.60759100686903111</v>
      </c>
      <c r="K1213" s="4">
        <v>1.1264520341196222</v>
      </c>
      <c r="L1213" s="4">
        <v>1.2909535452322738</v>
      </c>
      <c r="M1213" s="11">
        <v>0</v>
      </c>
      <c r="N1213" s="12">
        <v>1</v>
      </c>
      <c r="O1213" s="13">
        <v>1</v>
      </c>
      <c r="P1213" s="11">
        <v>1</v>
      </c>
      <c r="Q1213" s="12">
        <v>0</v>
      </c>
      <c r="R1213" s="13">
        <v>1</v>
      </c>
    </row>
    <row r="1214" spans="2:18" x14ac:dyDescent="0.3">
      <c r="B1214" s="7" t="s">
        <v>1200</v>
      </c>
      <c r="C1214" s="3">
        <v>1566.6100000000001</v>
      </c>
      <c r="D1214" s="3">
        <v>2402400</v>
      </c>
      <c r="E1214" s="3">
        <v>1305.5500000000002</v>
      </c>
      <c r="F1214" s="3">
        <v>2184600</v>
      </c>
      <c r="G1214" s="3">
        <v>97.45</v>
      </c>
      <c r="H1214" s="10">
        <v>0.90934065934065933</v>
      </c>
      <c r="I1214" s="4">
        <v>0.58133629197307113</v>
      </c>
      <c r="J1214" s="10">
        <v>0.61442966764241747</v>
      </c>
      <c r="K1214" s="4">
        <v>1.1264520341196222</v>
      </c>
      <c r="L1214" s="4">
        <v>1.2909535452322738</v>
      </c>
      <c r="M1214" s="11">
        <v>0</v>
      </c>
      <c r="N1214" s="12">
        <v>1</v>
      </c>
      <c r="O1214" s="13">
        <v>1</v>
      </c>
      <c r="P1214" s="11">
        <v>1</v>
      </c>
      <c r="Q1214" s="12">
        <v>0</v>
      </c>
      <c r="R1214" s="13">
        <v>1</v>
      </c>
    </row>
    <row r="1215" spans="2:18" x14ac:dyDescent="0.3">
      <c r="B1215" s="7" t="s">
        <v>1201</v>
      </c>
      <c r="C1215" s="3">
        <v>5043.8000000000011</v>
      </c>
      <c r="D1215" s="3">
        <v>2758800</v>
      </c>
      <c r="E1215" s="3">
        <v>4554.2999999999993</v>
      </c>
      <c r="F1215" s="3">
        <v>2729100</v>
      </c>
      <c r="G1215" s="3">
        <v>98.35</v>
      </c>
      <c r="H1215" s="10">
        <v>0.98923444976076558</v>
      </c>
      <c r="I1215" s="4">
        <v>0.58133629197307113</v>
      </c>
      <c r="J1215" s="10">
        <v>0.63270908395796888</v>
      </c>
      <c r="K1215" s="4">
        <v>1.1264520341196222</v>
      </c>
      <c r="L1215" s="4">
        <v>1.2909535452322738</v>
      </c>
      <c r="M1215" s="11">
        <v>0</v>
      </c>
      <c r="N1215" s="12">
        <v>1</v>
      </c>
      <c r="O1215" s="13">
        <v>1</v>
      </c>
      <c r="P1215" s="11">
        <v>1</v>
      </c>
      <c r="Q1215" s="12">
        <v>0</v>
      </c>
      <c r="R1215" s="13">
        <v>1</v>
      </c>
    </row>
    <row r="1216" spans="2:18" x14ac:dyDescent="0.3">
      <c r="B1216" s="7" t="s">
        <v>1202</v>
      </c>
      <c r="C1216" s="3">
        <v>14324.68</v>
      </c>
      <c r="D1216" s="3">
        <v>2979900</v>
      </c>
      <c r="E1216" s="3">
        <v>6737.6900000000005</v>
      </c>
      <c r="F1216" s="3">
        <v>3210900</v>
      </c>
      <c r="G1216" s="3">
        <v>107.35</v>
      </c>
      <c r="H1216" s="10">
        <v>1.0775193798449612</v>
      </c>
      <c r="I1216" s="4">
        <v>0.58133629197307113</v>
      </c>
      <c r="J1216" s="10">
        <v>0.78289999474210004</v>
      </c>
      <c r="K1216" s="4">
        <v>1.1264520341196222</v>
      </c>
      <c r="L1216" s="4">
        <v>1.2909535452322738</v>
      </c>
      <c r="M1216" s="11">
        <v>0</v>
      </c>
      <c r="N1216" s="12">
        <v>1</v>
      </c>
      <c r="O1216" s="13">
        <v>1</v>
      </c>
      <c r="P1216" s="11">
        <v>1</v>
      </c>
      <c r="Q1216" s="12">
        <v>0</v>
      </c>
      <c r="R1216" s="13">
        <v>1</v>
      </c>
    </row>
    <row r="1217" spans="2:18" x14ac:dyDescent="0.3">
      <c r="B1217" s="7" t="s">
        <v>1203</v>
      </c>
      <c r="C1217" s="3">
        <v>12725.310000000003</v>
      </c>
      <c r="D1217" s="3">
        <v>4290000</v>
      </c>
      <c r="E1217" s="3">
        <v>7777.25</v>
      </c>
      <c r="F1217" s="3">
        <v>3158100</v>
      </c>
      <c r="G1217" s="3">
        <v>97.3</v>
      </c>
      <c r="H1217" s="10">
        <v>0.73615384615384616</v>
      </c>
      <c r="I1217" s="4">
        <v>0.5834794040315513</v>
      </c>
      <c r="J1217" s="10">
        <v>0.94251010077190334</v>
      </c>
      <c r="K1217" s="4">
        <v>1.1264520341196222</v>
      </c>
      <c r="L1217" s="4">
        <v>1.2909535452322738</v>
      </c>
      <c r="M1217" s="11">
        <v>0</v>
      </c>
      <c r="N1217" s="12">
        <v>0</v>
      </c>
      <c r="O1217" s="13">
        <v>0</v>
      </c>
      <c r="P1217" s="11">
        <v>1</v>
      </c>
      <c r="Q1217" s="12">
        <v>1</v>
      </c>
      <c r="R1217" s="13">
        <v>2</v>
      </c>
    </row>
    <row r="1218" spans="2:18" x14ac:dyDescent="0.3">
      <c r="B1218" s="7" t="s">
        <v>1204</v>
      </c>
      <c r="C1218" s="3">
        <v>4464.7200000000012</v>
      </c>
      <c r="D1218" s="3">
        <v>4065600</v>
      </c>
      <c r="E1218" s="3">
        <v>2418.9399999999996</v>
      </c>
      <c r="F1218" s="3">
        <v>3092100</v>
      </c>
      <c r="G1218" s="3">
        <v>98.9</v>
      </c>
      <c r="H1218" s="10">
        <v>0.76055194805194803</v>
      </c>
      <c r="I1218" s="4">
        <v>0.6008111155412954</v>
      </c>
      <c r="J1218" s="10">
        <v>0.94251010077190334</v>
      </c>
      <c r="K1218" s="4">
        <v>1.1264520341196222</v>
      </c>
      <c r="L1218" s="4">
        <v>1.2909535452322738</v>
      </c>
      <c r="M1218" s="11">
        <v>1</v>
      </c>
      <c r="N1218" s="12">
        <v>0</v>
      </c>
      <c r="O1218" s="13">
        <v>1</v>
      </c>
      <c r="P1218" s="11">
        <v>0</v>
      </c>
      <c r="Q1218" s="12">
        <v>1</v>
      </c>
      <c r="R1218" s="13">
        <v>1</v>
      </c>
    </row>
    <row r="1219" spans="2:18" x14ac:dyDescent="0.3">
      <c r="B1219" s="7" t="s">
        <v>1205</v>
      </c>
      <c r="C1219" s="3">
        <v>2571.7799999999997</v>
      </c>
      <c r="D1219" s="3">
        <v>4392300</v>
      </c>
      <c r="E1219" s="3">
        <v>957.7700000000001</v>
      </c>
      <c r="F1219" s="3">
        <v>3029400</v>
      </c>
      <c r="G1219" s="3">
        <v>98.05</v>
      </c>
      <c r="H1219" s="10">
        <v>0.68970698722764834</v>
      </c>
      <c r="I1219" s="4">
        <v>0.60827492232071412</v>
      </c>
      <c r="J1219" s="10">
        <v>0.94251010077190334</v>
      </c>
      <c r="K1219" s="4">
        <v>1.1264520341196222</v>
      </c>
      <c r="L1219" s="4">
        <v>1.2909535452322738</v>
      </c>
      <c r="M1219" s="11">
        <v>1</v>
      </c>
      <c r="N1219" s="12">
        <v>0</v>
      </c>
      <c r="O1219" s="13">
        <v>1</v>
      </c>
      <c r="P1219" s="11">
        <v>0</v>
      </c>
      <c r="Q1219" s="12">
        <v>1</v>
      </c>
      <c r="R1219" s="13">
        <v>1</v>
      </c>
    </row>
    <row r="1220" spans="2:18" x14ac:dyDescent="0.3">
      <c r="B1220" s="7" t="s">
        <v>1206</v>
      </c>
      <c r="C1220" s="3">
        <v>2569.9000000000005</v>
      </c>
      <c r="D1220" s="3">
        <v>4408800</v>
      </c>
      <c r="E1220" s="3">
        <v>729.27</v>
      </c>
      <c r="F1220" s="3">
        <v>3065700</v>
      </c>
      <c r="G1220" s="3">
        <v>97.65</v>
      </c>
      <c r="H1220" s="10">
        <v>0.69535928143712578</v>
      </c>
      <c r="I1220" s="4">
        <v>0.64458420705075481</v>
      </c>
      <c r="J1220" s="10">
        <v>0.94251010077190334</v>
      </c>
      <c r="K1220" s="4">
        <v>1.1264520341196222</v>
      </c>
      <c r="L1220" s="4">
        <v>1.2909535452322738</v>
      </c>
      <c r="M1220" s="11">
        <v>1</v>
      </c>
      <c r="N1220" s="12">
        <v>0</v>
      </c>
      <c r="O1220" s="13">
        <v>1</v>
      </c>
      <c r="P1220" s="11">
        <v>0</v>
      </c>
      <c r="Q1220" s="12">
        <v>1</v>
      </c>
      <c r="R1220" s="13">
        <v>1</v>
      </c>
    </row>
    <row r="1221" spans="2:18" x14ac:dyDescent="0.3">
      <c r="B1221" s="7" t="s">
        <v>1207</v>
      </c>
      <c r="C1221" s="3">
        <v>3639.67</v>
      </c>
      <c r="D1221" s="3">
        <v>4629900</v>
      </c>
      <c r="E1221" s="3">
        <v>1141</v>
      </c>
      <c r="F1221" s="3">
        <v>2999700</v>
      </c>
      <c r="G1221" s="3">
        <v>98.1</v>
      </c>
      <c r="H1221" s="10">
        <v>0.64789736279401278</v>
      </c>
      <c r="I1221" s="4">
        <v>0.68139507295662138</v>
      </c>
      <c r="J1221" s="10">
        <v>0.94251010077190334</v>
      </c>
      <c r="K1221" s="4">
        <v>1.1264520341196222</v>
      </c>
      <c r="L1221" s="4">
        <v>1.2909535452322738</v>
      </c>
      <c r="M1221" s="11">
        <v>1</v>
      </c>
      <c r="N1221" s="12">
        <v>0</v>
      </c>
      <c r="O1221" s="13">
        <v>1</v>
      </c>
      <c r="P1221" s="11">
        <v>0</v>
      </c>
      <c r="Q1221" s="12">
        <v>1</v>
      </c>
      <c r="R1221" s="13">
        <v>1</v>
      </c>
    </row>
    <row r="1222" spans="2:18" x14ac:dyDescent="0.3">
      <c r="B1222" s="7" t="s">
        <v>1208</v>
      </c>
      <c r="C1222" s="3">
        <v>3011.1</v>
      </c>
      <c r="D1222" s="3">
        <v>4540800</v>
      </c>
      <c r="E1222" s="3">
        <v>1120.6099999999999</v>
      </c>
      <c r="F1222" s="3">
        <v>3003000</v>
      </c>
      <c r="G1222" s="3">
        <v>96.9</v>
      </c>
      <c r="H1222" s="10">
        <v>0.66133720930232553</v>
      </c>
      <c r="I1222" s="4">
        <v>0.67925458111923942</v>
      </c>
      <c r="J1222" s="10">
        <v>0.94251010077190334</v>
      </c>
      <c r="K1222" s="4">
        <v>1.1264520341196222</v>
      </c>
      <c r="L1222" s="4">
        <v>1.2909535452322738</v>
      </c>
      <c r="M1222" s="11">
        <v>1</v>
      </c>
      <c r="N1222" s="12">
        <v>0</v>
      </c>
      <c r="O1222" s="13">
        <v>1</v>
      </c>
      <c r="P1222" s="11">
        <v>0</v>
      </c>
      <c r="Q1222" s="12">
        <v>1</v>
      </c>
      <c r="R1222" s="13">
        <v>1</v>
      </c>
    </row>
    <row r="1223" spans="2:18" x14ac:dyDescent="0.3">
      <c r="B1223" s="7" t="s">
        <v>1209</v>
      </c>
      <c r="C1223" s="3">
        <v>1431.4800000000005</v>
      </c>
      <c r="D1223" s="3">
        <v>4392300</v>
      </c>
      <c r="E1223" s="3">
        <v>855.01</v>
      </c>
      <c r="F1223" s="3">
        <v>2946900</v>
      </c>
      <c r="G1223" s="3">
        <v>96.75</v>
      </c>
      <c r="H1223" s="10">
        <v>0.67092411720510892</v>
      </c>
      <c r="I1223" s="4">
        <v>0.68261454274631761</v>
      </c>
      <c r="J1223" s="10">
        <v>0.94251010077190334</v>
      </c>
      <c r="K1223" s="4">
        <v>1.1264520341196222</v>
      </c>
      <c r="L1223" s="4">
        <v>1.2909535452322738</v>
      </c>
      <c r="M1223" s="11">
        <v>1</v>
      </c>
      <c r="N1223" s="12">
        <v>0</v>
      </c>
      <c r="O1223" s="13">
        <v>1</v>
      </c>
      <c r="P1223" s="11">
        <v>0</v>
      </c>
      <c r="Q1223" s="12">
        <v>1</v>
      </c>
      <c r="R1223" s="13">
        <v>1</v>
      </c>
    </row>
    <row r="1224" spans="2:18" x14ac:dyDescent="0.3">
      <c r="B1224" s="7" t="s">
        <v>1210</v>
      </c>
      <c r="C1224" s="3">
        <v>4532.5099999999993</v>
      </c>
      <c r="D1224" s="3">
        <v>4398900</v>
      </c>
      <c r="E1224" s="3">
        <v>5495.5599999999995</v>
      </c>
      <c r="F1224" s="3">
        <v>3389100</v>
      </c>
      <c r="G1224" s="3">
        <v>97.8</v>
      </c>
      <c r="H1224" s="10">
        <v>0.77044261065266317</v>
      </c>
      <c r="I1224" s="4">
        <v>0.68501126972201343</v>
      </c>
      <c r="J1224" s="10">
        <v>0.94251010077190334</v>
      </c>
      <c r="K1224" s="4">
        <v>1.1264520341196222</v>
      </c>
      <c r="L1224" s="4">
        <v>1.2909535452322738</v>
      </c>
      <c r="M1224" s="11">
        <v>1</v>
      </c>
      <c r="N1224" s="12">
        <v>0</v>
      </c>
      <c r="O1224" s="13">
        <v>1</v>
      </c>
      <c r="P1224" s="11">
        <v>0</v>
      </c>
      <c r="Q1224" s="12">
        <v>1</v>
      </c>
      <c r="R1224" s="13">
        <v>1</v>
      </c>
    </row>
    <row r="1225" spans="2:18" x14ac:dyDescent="0.3">
      <c r="B1225" s="7" t="s">
        <v>1211</v>
      </c>
      <c r="C1225" s="3">
        <v>3707.6399999999994</v>
      </c>
      <c r="D1225" s="3">
        <v>4639800</v>
      </c>
      <c r="E1225" s="3">
        <v>1704.4000000000003</v>
      </c>
      <c r="F1225" s="3">
        <v>3220800</v>
      </c>
      <c r="G1225" s="3">
        <v>97.8</v>
      </c>
      <c r="H1225" s="10">
        <v>0.69416785206258891</v>
      </c>
      <c r="I1225" s="4">
        <v>0.69394620788475647</v>
      </c>
      <c r="J1225" s="10">
        <v>0.94251010077190334</v>
      </c>
      <c r="K1225" s="4">
        <v>1.1264520341196222</v>
      </c>
      <c r="L1225" s="4">
        <v>1.2909535452322738</v>
      </c>
      <c r="M1225" s="11">
        <v>1</v>
      </c>
      <c r="N1225" s="12">
        <v>0</v>
      </c>
      <c r="O1225" s="13">
        <v>1</v>
      </c>
      <c r="P1225" s="11">
        <v>0</v>
      </c>
      <c r="Q1225" s="12">
        <v>1</v>
      </c>
      <c r="R1225" s="13">
        <v>1</v>
      </c>
    </row>
    <row r="1226" spans="2:18" x14ac:dyDescent="0.3">
      <c r="B1226" s="7" t="s">
        <v>1212</v>
      </c>
      <c r="C1226" s="3">
        <v>8498.4600000000028</v>
      </c>
      <c r="D1226" s="3">
        <v>4369200</v>
      </c>
      <c r="E1226" s="3">
        <v>2524.15</v>
      </c>
      <c r="F1226" s="3">
        <v>3082200</v>
      </c>
      <c r="G1226" s="3">
        <v>102.05</v>
      </c>
      <c r="H1226" s="10">
        <v>0.70543806646525675</v>
      </c>
      <c r="I1226" s="4">
        <v>0.69506142409349159</v>
      </c>
      <c r="J1226" s="10">
        <v>0.94251010077190334</v>
      </c>
      <c r="K1226" s="4">
        <v>1.1264520341196222</v>
      </c>
      <c r="L1226" s="4">
        <v>1.2909535452322738</v>
      </c>
      <c r="M1226" s="11">
        <v>1</v>
      </c>
      <c r="N1226" s="12">
        <v>0</v>
      </c>
      <c r="O1226" s="13">
        <v>1</v>
      </c>
      <c r="P1226" s="11">
        <v>0</v>
      </c>
      <c r="Q1226" s="12">
        <v>1</v>
      </c>
      <c r="R1226" s="13">
        <v>1</v>
      </c>
    </row>
    <row r="1227" spans="2:18" ht="15" thickBot="1" x14ac:dyDescent="0.35">
      <c r="B1227" s="7" t="s">
        <v>1213</v>
      </c>
      <c r="C1227" s="3">
        <v>8099.1</v>
      </c>
      <c r="D1227" s="3">
        <v>4544100</v>
      </c>
      <c r="E1227" s="3">
        <v>3010.7699999999995</v>
      </c>
      <c r="F1227" s="3">
        <v>3174600</v>
      </c>
      <c r="G1227" s="3">
        <v>97.6</v>
      </c>
      <c r="H1227" s="10">
        <v>0.6986201888162672</v>
      </c>
      <c r="I1227" s="4">
        <v>0.69506142409349159</v>
      </c>
      <c r="J1227" s="10">
        <v>0.8398916349966612</v>
      </c>
      <c r="K1227" s="4">
        <v>1.0997291836822423</v>
      </c>
      <c r="L1227" s="4">
        <v>1.2909535452322738</v>
      </c>
      <c r="M1227" s="11">
        <v>1</v>
      </c>
      <c r="N1227" s="12">
        <v>0</v>
      </c>
      <c r="O1227" s="13">
        <v>1</v>
      </c>
      <c r="P1227" s="11">
        <v>0</v>
      </c>
      <c r="Q1227" s="12">
        <v>1</v>
      </c>
      <c r="R1227" s="13">
        <v>1</v>
      </c>
    </row>
    <row r="1228" spans="2:18" ht="15" thickBot="1" x14ac:dyDescent="0.35">
      <c r="B1228" s="17" t="s">
        <v>1214</v>
      </c>
      <c r="C1228" s="18">
        <v>3310.0800000000004</v>
      </c>
      <c r="D1228" s="18">
        <v>4547400</v>
      </c>
      <c r="E1228" s="18">
        <v>2914.5999999999995</v>
      </c>
      <c r="F1228" s="18">
        <v>2686200</v>
      </c>
      <c r="G1228" s="18">
        <v>96.95</v>
      </c>
      <c r="H1228" s="19">
        <v>0.59071117561683595</v>
      </c>
      <c r="I1228" s="19">
        <v>0.69506142409349159</v>
      </c>
      <c r="J1228" s="19">
        <v>0.7654972793523056</v>
      </c>
      <c r="K1228" s="19">
        <v>1.0215792584509764</v>
      </c>
      <c r="L1228" s="19">
        <v>1.2653927813163481</v>
      </c>
      <c r="M1228" s="18">
        <v>1</v>
      </c>
      <c r="N1228" s="18">
        <v>0</v>
      </c>
      <c r="O1228" s="18">
        <v>1</v>
      </c>
      <c r="P1228" s="18">
        <v>0</v>
      </c>
      <c r="Q1228" s="18">
        <v>1</v>
      </c>
      <c r="R1228" s="18">
        <v>1</v>
      </c>
    </row>
    <row r="1229" spans="2:18" x14ac:dyDescent="0.3">
      <c r="B1229" s="7" t="s">
        <v>1215</v>
      </c>
      <c r="C1229" s="3">
        <v>2587.89</v>
      </c>
      <c r="D1229" s="3">
        <v>2814900</v>
      </c>
      <c r="E1229" s="3">
        <v>872.93000000000006</v>
      </c>
      <c r="F1229" s="3">
        <v>1362900</v>
      </c>
      <c r="G1229" s="3">
        <v>98</v>
      </c>
      <c r="H1229" s="10">
        <v>0.48417350527549824</v>
      </c>
      <c r="I1229" s="4">
        <v>0.69305263585385379</v>
      </c>
      <c r="J1229" s="10">
        <v>0.7483528971028971</v>
      </c>
      <c r="K1229" s="4">
        <v>0.99265897515048618</v>
      </c>
      <c r="L1229" s="4">
        <v>1.2278225806451613</v>
      </c>
      <c r="M1229" s="11">
        <v>1</v>
      </c>
      <c r="N1229" s="12">
        <v>0</v>
      </c>
      <c r="O1229" s="13">
        <v>1</v>
      </c>
      <c r="P1229" s="11">
        <v>0</v>
      </c>
      <c r="Q1229" s="12">
        <v>1</v>
      </c>
      <c r="R1229" s="13">
        <v>1</v>
      </c>
    </row>
    <row r="1230" spans="2:18" x14ac:dyDescent="0.3">
      <c r="B1230" s="7" t="s">
        <v>1216</v>
      </c>
      <c r="C1230" s="3">
        <v>2099.2399999999998</v>
      </c>
      <c r="D1230" s="3">
        <v>3329700</v>
      </c>
      <c r="E1230" s="3">
        <v>1004.61</v>
      </c>
      <c r="F1230" s="3">
        <v>1379400</v>
      </c>
      <c r="G1230" s="3">
        <v>94.95</v>
      </c>
      <c r="H1230" s="10">
        <v>0.41427155599603566</v>
      </c>
      <c r="I1230" s="4">
        <v>0.68501126972201343</v>
      </c>
      <c r="J1230" s="10">
        <v>0.7207959563095514</v>
      </c>
      <c r="K1230" s="4">
        <v>0.97906826909255185</v>
      </c>
      <c r="L1230" s="4">
        <v>1.2278225806451613</v>
      </c>
      <c r="M1230" s="11">
        <v>1</v>
      </c>
      <c r="N1230" s="12">
        <v>0</v>
      </c>
      <c r="O1230" s="13">
        <v>1</v>
      </c>
      <c r="P1230" s="11">
        <v>0</v>
      </c>
      <c r="Q1230" s="12">
        <v>1</v>
      </c>
      <c r="R1230" s="13">
        <v>1</v>
      </c>
    </row>
    <row r="1231" spans="2:18" x14ac:dyDescent="0.3">
      <c r="B1231" s="7" t="s">
        <v>1217</v>
      </c>
      <c r="C1231" s="3">
        <v>1719.75</v>
      </c>
      <c r="D1231" s="3">
        <v>3478200</v>
      </c>
      <c r="E1231" s="3">
        <v>1390.31</v>
      </c>
      <c r="F1231" s="3">
        <v>1907400</v>
      </c>
      <c r="G1231" s="3">
        <v>95</v>
      </c>
      <c r="H1231" s="10">
        <v>0.54838709677419351</v>
      </c>
      <c r="I1231" s="4">
        <v>0.6685273902294131</v>
      </c>
      <c r="J1231" s="10">
        <v>0.70202912764076197</v>
      </c>
      <c r="K1231" s="4">
        <v>0.92592538005628133</v>
      </c>
      <c r="L1231" s="4">
        <v>1.1663585951940851</v>
      </c>
      <c r="M1231" s="11">
        <v>1</v>
      </c>
      <c r="N1231" s="12">
        <v>0</v>
      </c>
      <c r="O1231" s="13">
        <v>1</v>
      </c>
      <c r="P1231" s="11">
        <v>0</v>
      </c>
      <c r="Q1231" s="12">
        <v>1</v>
      </c>
      <c r="R1231" s="13">
        <v>1</v>
      </c>
    </row>
    <row r="1232" spans="2:18" x14ac:dyDescent="0.3">
      <c r="B1232" s="7" t="s">
        <v>1218</v>
      </c>
      <c r="C1232" s="3">
        <v>2465.94</v>
      </c>
      <c r="D1232" s="3">
        <v>3547500</v>
      </c>
      <c r="E1232" s="3">
        <v>900.99</v>
      </c>
      <c r="F1232" s="3">
        <v>2082300</v>
      </c>
      <c r="G1232" s="3">
        <v>97.65</v>
      </c>
      <c r="H1232" s="10">
        <v>0.58697674418604651</v>
      </c>
      <c r="I1232" s="4">
        <v>0.65797724767524735</v>
      </c>
      <c r="J1232" s="10">
        <v>0.69698973512669649</v>
      </c>
      <c r="K1232" s="4">
        <v>0.80516712282466218</v>
      </c>
      <c r="L1232" s="4">
        <v>1.0775193798449612</v>
      </c>
      <c r="M1232" s="11">
        <v>1</v>
      </c>
      <c r="N1232" s="12">
        <v>0</v>
      </c>
      <c r="O1232" s="13">
        <v>1</v>
      </c>
      <c r="P1232" s="11">
        <v>0</v>
      </c>
      <c r="Q1232" s="12">
        <v>1</v>
      </c>
      <c r="R1232" s="13">
        <v>1</v>
      </c>
    </row>
    <row r="1233" spans="2:18" x14ac:dyDescent="0.3">
      <c r="B1233" s="7" t="s">
        <v>1219</v>
      </c>
      <c r="C1233" s="3">
        <v>4073.0099999999993</v>
      </c>
      <c r="D1233" s="3">
        <v>3725700</v>
      </c>
      <c r="E1233" s="3">
        <v>1212.6299999999999</v>
      </c>
      <c r="F1233" s="3">
        <v>2184600</v>
      </c>
      <c r="G1233" s="3">
        <v>98.9</v>
      </c>
      <c r="H1233" s="10">
        <v>0.58635961027457928</v>
      </c>
      <c r="I1233" s="4">
        <v>0.63360081599971863</v>
      </c>
      <c r="J1233" s="10">
        <v>0.69476356674985729</v>
      </c>
      <c r="K1233" s="4">
        <v>0.76302461370212682</v>
      </c>
      <c r="L1233" s="4">
        <v>1.0775193798449612</v>
      </c>
      <c r="M1233" s="11">
        <v>1</v>
      </c>
      <c r="N1233" s="12">
        <v>0</v>
      </c>
      <c r="O1233" s="13">
        <v>1</v>
      </c>
      <c r="P1233" s="11">
        <v>0</v>
      </c>
      <c r="Q1233" s="12">
        <v>1</v>
      </c>
      <c r="R1233" s="13">
        <v>1</v>
      </c>
    </row>
    <row r="1234" spans="2:18" x14ac:dyDescent="0.3">
      <c r="B1234" s="7" t="s">
        <v>1220</v>
      </c>
      <c r="C1234" s="3">
        <v>2852.8900000000003</v>
      </c>
      <c r="D1234" s="3">
        <v>3864300</v>
      </c>
      <c r="E1234" s="3">
        <v>723.70999999999992</v>
      </c>
      <c r="F1234" s="3">
        <v>2286900</v>
      </c>
      <c r="G1234" s="3">
        <v>99.25</v>
      </c>
      <c r="H1234" s="10">
        <v>0.591801878736123</v>
      </c>
      <c r="I1234" s="4">
        <v>0.58977756775913859</v>
      </c>
      <c r="J1234" s="10">
        <v>0.69193741964511868</v>
      </c>
      <c r="K1234" s="4">
        <v>0.74225337162837168</v>
      </c>
      <c r="L1234" s="4">
        <v>1.0775193798449612</v>
      </c>
      <c r="M1234" s="11">
        <v>1</v>
      </c>
      <c r="N1234" s="12">
        <v>0</v>
      </c>
      <c r="O1234" s="13">
        <v>1</v>
      </c>
      <c r="P1234" s="11">
        <v>0</v>
      </c>
      <c r="Q1234" s="12">
        <v>1</v>
      </c>
      <c r="R1234" s="13">
        <v>1</v>
      </c>
    </row>
    <row r="1235" spans="2:18" x14ac:dyDescent="0.3">
      <c r="B1235" s="7" t="s">
        <v>1221</v>
      </c>
      <c r="C1235" s="3">
        <v>15445.350000000002</v>
      </c>
      <c r="D1235" s="3">
        <v>5336100</v>
      </c>
      <c r="E1235" s="3">
        <v>2233.1000000000004</v>
      </c>
      <c r="F1235" s="3">
        <v>2527800</v>
      </c>
      <c r="G1235" s="3">
        <v>103.4</v>
      </c>
      <c r="H1235" s="10">
        <v>0.47371675943104513</v>
      </c>
      <c r="I1235" s="4">
        <v>0.58977756775913859</v>
      </c>
      <c r="J1235" s="10">
        <v>0.68031555221637863</v>
      </c>
      <c r="K1235" s="4">
        <v>0.71311701138740413</v>
      </c>
      <c r="L1235" s="4">
        <v>1.0775193798449612</v>
      </c>
      <c r="M1235" s="11">
        <v>1</v>
      </c>
      <c r="N1235" s="12">
        <v>0</v>
      </c>
      <c r="O1235" s="13">
        <v>1</v>
      </c>
      <c r="P1235" s="11">
        <v>0</v>
      </c>
      <c r="Q1235" s="12">
        <v>1</v>
      </c>
      <c r="R1235" s="13">
        <v>1</v>
      </c>
    </row>
    <row r="1236" spans="2:18" x14ac:dyDescent="0.3">
      <c r="B1236" s="7" t="s">
        <v>1222</v>
      </c>
      <c r="C1236" s="3">
        <v>8583.380000000001</v>
      </c>
      <c r="D1236" s="3">
        <v>5134800</v>
      </c>
      <c r="E1236" s="3">
        <v>1706.52</v>
      </c>
      <c r="F1236" s="3">
        <v>2574000</v>
      </c>
      <c r="G1236" s="3">
        <v>103.1</v>
      </c>
      <c r="H1236" s="10">
        <v>0.50128534704370176</v>
      </c>
      <c r="I1236" s="4">
        <v>0.58682246070817967</v>
      </c>
      <c r="J1236" s="10">
        <v>0.66613066325371717</v>
      </c>
      <c r="K1236" s="4">
        <v>0.70032465822851453</v>
      </c>
      <c r="L1236" s="4">
        <v>1.0775193798449612</v>
      </c>
      <c r="M1236" s="11">
        <v>1</v>
      </c>
      <c r="N1236" s="12">
        <v>0</v>
      </c>
      <c r="O1236" s="13">
        <v>1</v>
      </c>
      <c r="P1236" s="11">
        <v>0</v>
      </c>
      <c r="Q1236" s="12">
        <v>1</v>
      </c>
      <c r="R1236" s="13">
        <v>1</v>
      </c>
    </row>
    <row r="1237" spans="2:18" x14ac:dyDescent="0.3">
      <c r="B1237" s="7" t="s">
        <v>1223</v>
      </c>
      <c r="C1237" s="3">
        <v>11164.560000000001</v>
      </c>
      <c r="D1237" s="3">
        <v>4438500</v>
      </c>
      <c r="E1237" s="3">
        <v>3653.1400000000003</v>
      </c>
      <c r="F1237" s="3">
        <v>2762100</v>
      </c>
      <c r="G1237" s="3">
        <v>107.55</v>
      </c>
      <c r="H1237" s="10">
        <v>0.6223048327137547</v>
      </c>
      <c r="I1237" s="4">
        <v>0.57686648189948286</v>
      </c>
      <c r="J1237" s="10">
        <v>0.65461728604816916</v>
      </c>
      <c r="K1237" s="4">
        <v>0.69617450828191108</v>
      </c>
      <c r="L1237" s="4">
        <v>0.77044261065266317</v>
      </c>
      <c r="M1237" s="11">
        <v>1</v>
      </c>
      <c r="N1237" s="12">
        <v>0</v>
      </c>
      <c r="O1237" s="13">
        <v>1</v>
      </c>
      <c r="P1237" s="11">
        <v>0</v>
      </c>
      <c r="Q1237" s="12">
        <v>1</v>
      </c>
      <c r="R1237" s="13">
        <v>1</v>
      </c>
    </row>
    <row r="1238" spans="2:18" x14ac:dyDescent="0.3">
      <c r="B1238" s="7" t="s">
        <v>1224</v>
      </c>
      <c r="C1238" s="3">
        <v>3572.6000000000008</v>
      </c>
      <c r="D1238" s="3">
        <v>4530900</v>
      </c>
      <c r="E1238" s="3">
        <v>1485.1999999999998</v>
      </c>
      <c r="F1238" s="3">
        <v>2709300</v>
      </c>
      <c r="G1238" s="3">
        <v>107.05</v>
      </c>
      <c r="H1238" s="10">
        <v>0.59796067006554987</v>
      </c>
      <c r="I1238" s="4">
        <v>0.57686648189948286</v>
      </c>
      <c r="J1238" s="10">
        <v>0.63510109775388379</v>
      </c>
      <c r="K1238" s="4">
        <v>0.6944657094062231</v>
      </c>
      <c r="L1238" s="4">
        <v>0.77044261065266317</v>
      </c>
      <c r="M1238" s="11">
        <v>1</v>
      </c>
      <c r="N1238" s="12">
        <v>0</v>
      </c>
      <c r="O1238" s="13">
        <v>1</v>
      </c>
      <c r="P1238" s="11">
        <v>0</v>
      </c>
      <c r="Q1238" s="12">
        <v>1</v>
      </c>
      <c r="R1238" s="13">
        <v>1</v>
      </c>
    </row>
    <row r="1239" spans="2:18" x14ac:dyDescent="0.3">
      <c r="B1239" s="7" t="s">
        <v>1225</v>
      </c>
      <c r="C1239" s="3">
        <v>9524.2199999999993</v>
      </c>
      <c r="D1239" s="3">
        <v>4662900</v>
      </c>
      <c r="E1239" s="3">
        <v>5142.2700000000004</v>
      </c>
      <c r="F1239" s="3">
        <v>3118500</v>
      </c>
      <c r="G1239" s="3">
        <v>106.2</v>
      </c>
      <c r="H1239" s="10">
        <v>0.66878980891719741</v>
      </c>
      <c r="I1239" s="4">
        <v>0.57686648189948286</v>
      </c>
      <c r="J1239" s="10">
        <v>0.61013275138965228</v>
      </c>
      <c r="K1239" s="4">
        <v>0.69082220343638345</v>
      </c>
      <c r="L1239" s="4">
        <v>0.77044261065266317</v>
      </c>
      <c r="M1239" s="11">
        <v>1</v>
      </c>
      <c r="N1239" s="12">
        <v>1</v>
      </c>
      <c r="O1239" s="13">
        <v>2</v>
      </c>
      <c r="P1239" s="11">
        <v>0</v>
      </c>
      <c r="Q1239" s="12">
        <v>0</v>
      </c>
      <c r="R1239" s="13">
        <v>0</v>
      </c>
    </row>
    <row r="1240" spans="2:18" x14ac:dyDescent="0.3">
      <c r="B1240" s="7" t="s">
        <v>1226</v>
      </c>
      <c r="C1240" s="3">
        <v>5538.0400000000009</v>
      </c>
      <c r="D1240" s="3">
        <v>4610100</v>
      </c>
      <c r="E1240" s="3">
        <v>4363.1399999999994</v>
      </c>
      <c r="F1240" s="3">
        <v>2960100</v>
      </c>
      <c r="G1240" s="3">
        <v>103.4</v>
      </c>
      <c r="H1240" s="10">
        <v>0.64209019327129568</v>
      </c>
      <c r="I1240" s="4">
        <v>0.57686648189948286</v>
      </c>
      <c r="J1240" s="10">
        <v>0.61013275138965228</v>
      </c>
      <c r="K1240" s="4">
        <v>0.67673505091947894</v>
      </c>
      <c r="L1240" s="4">
        <v>0.77044261065266317</v>
      </c>
      <c r="M1240" s="11">
        <v>0</v>
      </c>
      <c r="N1240" s="12">
        <v>1</v>
      </c>
      <c r="O1240" s="13">
        <v>1</v>
      </c>
      <c r="P1240" s="11">
        <v>1</v>
      </c>
      <c r="Q1240" s="12">
        <v>0</v>
      </c>
      <c r="R1240" s="13">
        <v>1</v>
      </c>
    </row>
    <row r="1241" spans="2:18" x14ac:dyDescent="0.3">
      <c r="B1241" s="7" t="s">
        <v>1227</v>
      </c>
      <c r="C1241" s="3">
        <v>3693.6299999999997</v>
      </c>
      <c r="D1241" s="3">
        <v>4600200</v>
      </c>
      <c r="E1241" s="3">
        <v>2020.25</v>
      </c>
      <c r="F1241" s="3">
        <v>2887500</v>
      </c>
      <c r="G1241" s="3">
        <v>104.2</v>
      </c>
      <c r="H1241" s="10">
        <v>0.62769010043041606</v>
      </c>
      <c r="I1241" s="4">
        <v>0.57686648189948286</v>
      </c>
      <c r="J1241" s="10">
        <v>0.61013275138965228</v>
      </c>
      <c r="K1241" s="4">
        <v>0.66932338598917529</v>
      </c>
      <c r="L1241" s="4">
        <v>0.77044261065266317</v>
      </c>
      <c r="M1241" s="11">
        <v>0</v>
      </c>
      <c r="N1241" s="12">
        <v>1</v>
      </c>
      <c r="O1241" s="13">
        <v>1</v>
      </c>
      <c r="P1241" s="11">
        <v>1</v>
      </c>
      <c r="Q1241" s="12">
        <v>0</v>
      </c>
      <c r="R1241" s="13">
        <v>1</v>
      </c>
    </row>
    <row r="1242" spans="2:18" x14ac:dyDescent="0.3">
      <c r="B1242" s="7" t="s">
        <v>1228</v>
      </c>
      <c r="C1242" s="3">
        <v>16803.190000000002</v>
      </c>
      <c r="D1242" s="3">
        <v>3237300</v>
      </c>
      <c r="E1242" s="3">
        <v>6214.6600000000008</v>
      </c>
      <c r="F1242" s="3">
        <v>2739000</v>
      </c>
      <c r="G1242" s="3">
        <v>113.65</v>
      </c>
      <c r="H1242" s="10">
        <v>0.84607543323139656</v>
      </c>
      <c r="I1242" s="4">
        <v>0.57686648189948286</v>
      </c>
      <c r="J1242" s="10">
        <v>0.61013275138965228</v>
      </c>
      <c r="K1242" s="4">
        <v>0.66932338598917529</v>
      </c>
      <c r="L1242" s="4">
        <v>0.77044261065266317</v>
      </c>
      <c r="M1242" s="11">
        <v>0</v>
      </c>
      <c r="N1242" s="12">
        <v>1</v>
      </c>
      <c r="O1242" s="13">
        <v>1</v>
      </c>
      <c r="P1242" s="11">
        <v>1</v>
      </c>
      <c r="Q1242" s="12">
        <v>0</v>
      </c>
      <c r="R1242" s="13">
        <v>1</v>
      </c>
    </row>
    <row r="1243" spans="2:18" x14ac:dyDescent="0.3">
      <c r="B1243" s="7" t="s">
        <v>1229</v>
      </c>
      <c r="C1243" s="3">
        <v>2706.59</v>
      </c>
      <c r="D1243" s="3">
        <v>3204300</v>
      </c>
      <c r="E1243" s="3">
        <v>1540.3699999999997</v>
      </c>
      <c r="F1243" s="3">
        <v>2788500</v>
      </c>
      <c r="G1243" s="3">
        <v>115.9</v>
      </c>
      <c r="H1243" s="10">
        <v>0.87023686920700305</v>
      </c>
      <c r="I1243" s="4">
        <v>0.57686648189948286</v>
      </c>
      <c r="J1243" s="10">
        <v>0.61013275138965228</v>
      </c>
      <c r="K1243" s="4">
        <v>0.67673505091947894</v>
      </c>
      <c r="L1243" s="4">
        <v>0.84607543323139656</v>
      </c>
      <c r="M1243" s="11">
        <v>0</v>
      </c>
      <c r="N1243" s="12">
        <v>1</v>
      </c>
      <c r="O1243" s="13">
        <v>1</v>
      </c>
      <c r="P1243" s="11">
        <v>1</v>
      </c>
      <c r="Q1243" s="12">
        <v>0</v>
      </c>
      <c r="R1243" s="13">
        <v>1</v>
      </c>
    </row>
    <row r="1244" spans="2:18" x14ac:dyDescent="0.3">
      <c r="B1244" s="7" t="s">
        <v>1230</v>
      </c>
      <c r="C1244" s="3">
        <v>1981.5599999999997</v>
      </c>
      <c r="D1244" s="3">
        <v>3032700</v>
      </c>
      <c r="E1244" s="3">
        <v>938.31999999999994</v>
      </c>
      <c r="F1244" s="3">
        <v>2676300</v>
      </c>
      <c r="G1244" s="3">
        <v>115.55</v>
      </c>
      <c r="H1244" s="10">
        <v>0.88248095756256806</v>
      </c>
      <c r="I1244" s="4">
        <v>0.57686648189948286</v>
      </c>
      <c r="J1244" s="10">
        <v>0.61013275138965228</v>
      </c>
      <c r="K1244" s="4">
        <v>0.69528093625100851</v>
      </c>
      <c r="L1244" s="4">
        <v>0.87023686920700305</v>
      </c>
      <c r="M1244" s="11">
        <v>0</v>
      </c>
      <c r="N1244" s="12">
        <v>1</v>
      </c>
      <c r="O1244" s="13">
        <v>1</v>
      </c>
      <c r="P1244" s="11">
        <v>1</v>
      </c>
      <c r="Q1244" s="12">
        <v>0</v>
      </c>
      <c r="R1244" s="13">
        <v>1</v>
      </c>
    </row>
    <row r="1245" spans="2:18" ht="15" thickBot="1" x14ac:dyDescent="0.35">
      <c r="B1245" s="7" t="s">
        <v>1231</v>
      </c>
      <c r="C1245" s="3">
        <v>3556.29</v>
      </c>
      <c r="D1245" s="3">
        <v>2686200</v>
      </c>
      <c r="E1245" s="3">
        <v>4315.5999999999995</v>
      </c>
      <c r="F1245" s="3">
        <v>2270400</v>
      </c>
      <c r="G1245" s="3">
        <v>108.5</v>
      </c>
      <c r="H1245" s="10">
        <v>0.84520884520884521</v>
      </c>
      <c r="I1245" s="4">
        <v>0.57686648189948286</v>
      </c>
      <c r="J1245" s="10">
        <v>0.61013275138965228</v>
      </c>
      <c r="K1245" s="4">
        <v>0.69528093625100851</v>
      </c>
      <c r="L1245" s="4">
        <v>0.88248095756256806</v>
      </c>
      <c r="M1245" s="11">
        <v>0</v>
      </c>
      <c r="N1245" s="12">
        <v>1</v>
      </c>
      <c r="O1245" s="13">
        <v>1</v>
      </c>
      <c r="P1245" s="11">
        <v>1</v>
      </c>
      <c r="Q1245" s="12">
        <v>0</v>
      </c>
      <c r="R1245" s="13">
        <v>1</v>
      </c>
    </row>
    <row r="1246" spans="2:18" ht="15" thickBot="1" x14ac:dyDescent="0.35">
      <c r="B1246" s="17" t="s">
        <v>1232</v>
      </c>
      <c r="C1246" s="18">
        <v>2321.5100000000002</v>
      </c>
      <c r="D1246" s="18">
        <v>2706000</v>
      </c>
      <c r="E1246" s="18">
        <v>1242.51</v>
      </c>
      <c r="F1246" s="18">
        <v>2194500</v>
      </c>
      <c r="G1246" s="18">
        <v>108.95</v>
      </c>
      <c r="H1246" s="19">
        <v>0.81097560975609762</v>
      </c>
      <c r="I1246" s="19">
        <v>0.57686648189948286</v>
      </c>
      <c r="J1246" s="19">
        <v>0.61013275138965228</v>
      </c>
      <c r="K1246" s="19">
        <v>0.70032465822851453</v>
      </c>
      <c r="L1246" s="19">
        <v>0.88248095756256806</v>
      </c>
      <c r="M1246" s="18">
        <v>0</v>
      </c>
      <c r="N1246" s="18">
        <v>1</v>
      </c>
      <c r="O1246" s="18">
        <v>1</v>
      </c>
      <c r="P1246" s="18">
        <v>1</v>
      </c>
      <c r="Q1246" s="18">
        <v>0</v>
      </c>
      <c r="R1246" s="18">
        <v>1</v>
      </c>
    </row>
    <row r="1247" spans="2:18" x14ac:dyDescent="0.3">
      <c r="B1247" s="7" t="s">
        <v>1233</v>
      </c>
      <c r="C1247" s="3">
        <v>3534.1600000000003</v>
      </c>
      <c r="D1247" s="3">
        <v>2217600</v>
      </c>
      <c r="E1247" s="3">
        <v>1655.3799999999999</v>
      </c>
      <c r="F1247" s="3">
        <v>1155000</v>
      </c>
      <c r="G1247" s="3">
        <v>107.4</v>
      </c>
      <c r="H1247" s="10">
        <v>0.52083333333333337</v>
      </c>
      <c r="I1247" s="4">
        <v>0.57686648189948286</v>
      </c>
      <c r="J1247" s="10">
        <v>0.61013275138965228</v>
      </c>
      <c r="K1247" s="4">
        <v>0.72670904405122483</v>
      </c>
      <c r="L1247" s="4">
        <v>0.88248095756256806</v>
      </c>
      <c r="M1247" s="11">
        <v>0</v>
      </c>
      <c r="N1247" s="12">
        <v>0</v>
      </c>
      <c r="O1247" s="13">
        <v>0</v>
      </c>
      <c r="P1247" s="11">
        <v>1</v>
      </c>
      <c r="Q1247" s="12">
        <v>1</v>
      </c>
      <c r="R1247" s="13">
        <v>2</v>
      </c>
    </row>
    <row r="1248" spans="2:18" x14ac:dyDescent="0.3">
      <c r="B1248" s="7" t="s">
        <v>1234</v>
      </c>
      <c r="C1248" s="3">
        <v>1403.2200000000003</v>
      </c>
      <c r="D1248" s="3">
        <v>2461800</v>
      </c>
      <c r="E1248" s="3">
        <v>1154.94</v>
      </c>
      <c r="F1248" s="3">
        <v>1234200</v>
      </c>
      <c r="G1248" s="3">
        <v>104.95</v>
      </c>
      <c r="H1248" s="10">
        <v>0.50134048257372654</v>
      </c>
      <c r="I1248" s="4">
        <v>0.5414986559139785</v>
      </c>
      <c r="J1248" s="10">
        <v>0.59488127440083649</v>
      </c>
      <c r="K1248" s="4">
        <v>0.70433625912692244</v>
      </c>
      <c r="L1248" s="4">
        <v>0.88248095756256806</v>
      </c>
      <c r="M1248" s="11">
        <v>1</v>
      </c>
      <c r="N1248" s="12">
        <v>0</v>
      </c>
      <c r="O1248" s="13">
        <v>1</v>
      </c>
      <c r="P1248" s="11">
        <v>0</v>
      </c>
      <c r="Q1248" s="12">
        <v>1</v>
      </c>
      <c r="R1248" s="13">
        <v>1</v>
      </c>
    </row>
    <row r="1249" spans="2:18" x14ac:dyDescent="0.3">
      <c r="B1249" s="7" t="s">
        <v>1235</v>
      </c>
      <c r="C1249" s="3">
        <v>1472.5200000000002</v>
      </c>
      <c r="D1249" s="3">
        <v>2550900</v>
      </c>
      <c r="E1249" s="3">
        <v>960.82999999999993</v>
      </c>
      <c r="F1249" s="3">
        <v>1547700</v>
      </c>
      <c r="G1249" s="3">
        <v>104.05</v>
      </c>
      <c r="H1249" s="10">
        <v>0.60672703751617074</v>
      </c>
      <c r="I1249" s="4">
        <v>0.51596012064343166</v>
      </c>
      <c r="J1249" s="10">
        <v>0.59488127440083649</v>
      </c>
      <c r="K1249" s="4">
        <v>0.70433625912692244</v>
      </c>
      <c r="L1249" s="4">
        <v>0.88248095756256806</v>
      </c>
      <c r="M1249" s="11">
        <v>1</v>
      </c>
      <c r="N1249" s="12">
        <v>1</v>
      </c>
      <c r="O1249" s="13">
        <v>2</v>
      </c>
      <c r="P1249" s="11">
        <v>0</v>
      </c>
      <c r="Q1249" s="12">
        <v>0</v>
      </c>
      <c r="R1249" s="13">
        <v>0</v>
      </c>
    </row>
    <row r="1250" spans="2:18" x14ac:dyDescent="0.3">
      <c r="B1250" s="7" t="s">
        <v>1236</v>
      </c>
      <c r="C1250" s="3">
        <v>3282.19</v>
      </c>
      <c r="D1250" s="3">
        <v>3243900</v>
      </c>
      <c r="E1250" s="3">
        <v>1943</v>
      </c>
      <c r="F1250" s="3">
        <v>1686300</v>
      </c>
      <c r="G1250" s="3">
        <v>99.4</v>
      </c>
      <c r="H1250" s="10">
        <v>0.51983723296032558</v>
      </c>
      <c r="I1250" s="4">
        <v>0.5414986559139785</v>
      </c>
      <c r="J1250" s="10">
        <v>0.60234385379086031</v>
      </c>
      <c r="K1250" s="4">
        <v>0.70433625912692244</v>
      </c>
      <c r="L1250" s="4">
        <v>0.88248095756256806</v>
      </c>
      <c r="M1250" s="11">
        <v>0</v>
      </c>
      <c r="N1250" s="12">
        <v>0</v>
      </c>
      <c r="O1250" s="13">
        <v>0</v>
      </c>
      <c r="P1250" s="11">
        <v>1</v>
      </c>
      <c r="Q1250" s="12">
        <v>1</v>
      </c>
      <c r="R1250" s="13">
        <v>2</v>
      </c>
    </row>
    <row r="1251" spans="2:18" x14ac:dyDescent="0.3">
      <c r="B1251" s="7" t="s">
        <v>1237</v>
      </c>
      <c r="C1251" s="3">
        <v>1590.08</v>
      </c>
      <c r="D1251" s="3">
        <v>3478200</v>
      </c>
      <c r="E1251" s="3">
        <v>986.96000000000015</v>
      </c>
      <c r="F1251" s="3">
        <v>1745700</v>
      </c>
      <c r="G1251" s="3">
        <v>97.45</v>
      </c>
      <c r="H1251" s="10">
        <v>0.50189753320683117</v>
      </c>
      <c r="I1251" s="4">
        <v>0.5414986559139785</v>
      </c>
      <c r="J1251" s="10">
        <v>0.60234385379086031</v>
      </c>
      <c r="K1251" s="4">
        <v>0.70433625912692244</v>
      </c>
      <c r="L1251" s="4">
        <v>0.88248095756256806</v>
      </c>
      <c r="M1251" s="11">
        <v>1</v>
      </c>
      <c r="N1251" s="12">
        <v>0</v>
      </c>
      <c r="O1251" s="13">
        <v>1</v>
      </c>
      <c r="P1251" s="11">
        <v>0</v>
      </c>
      <c r="Q1251" s="12">
        <v>1</v>
      </c>
      <c r="R1251" s="13">
        <v>1</v>
      </c>
    </row>
    <row r="1252" spans="2:18" x14ac:dyDescent="0.3">
      <c r="B1252" s="7" t="s">
        <v>1238</v>
      </c>
      <c r="C1252" s="3">
        <v>1152.2099999999998</v>
      </c>
      <c r="D1252" s="3">
        <v>3626700</v>
      </c>
      <c r="E1252" s="3">
        <v>588.19999999999993</v>
      </c>
      <c r="F1252" s="3">
        <v>1795200</v>
      </c>
      <c r="G1252" s="3">
        <v>98.1</v>
      </c>
      <c r="H1252" s="10">
        <v>0.49499545040946313</v>
      </c>
      <c r="I1252" s="4">
        <v>0.52058430824008139</v>
      </c>
      <c r="J1252" s="10">
        <v>0.60234385379086031</v>
      </c>
      <c r="K1252" s="4">
        <v>0.70433625912692244</v>
      </c>
      <c r="L1252" s="4">
        <v>0.88248095756256806</v>
      </c>
      <c r="M1252" s="11">
        <v>1</v>
      </c>
      <c r="N1252" s="12">
        <v>0</v>
      </c>
      <c r="O1252" s="13">
        <v>1</v>
      </c>
      <c r="P1252" s="11">
        <v>0</v>
      </c>
      <c r="Q1252" s="12">
        <v>1</v>
      </c>
      <c r="R1252" s="13">
        <v>1</v>
      </c>
    </row>
    <row r="1253" spans="2:18" x14ac:dyDescent="0.3">
      <c r="B1253" s="7" t="s">
        <v>1239</v>
      </c>
      <c r="C1253" s="3">
        <v>2413.46</v>
      </c>
      <c r="D1253" s="3">
        <v>3983100</v>
      </c>
      <c r="E1253" s="3">
        <v>734.05</v>
      </c>
      <c r="F1253" s="3">
        <v>1798500</v>
      </c>
      <c r="G1253" s="3">
        <v>97.15</v>
      </c>
      <c r="H1253" s="10">
        <v>0.45153272576636289</v>
      </c>
      <c r="I1253" s="4">
        <v>0.51535230802195198</v>
      </c>
      <c r="J1253" s="10">
        <v>0.60234385379086031</v>
      </c>
      <c r="K1253" s="4">
        <v>0.70433625912692244</v>
      </c>
      <c r="L1253" s="4">
        <v>0.88248095756256806</v>
      </c>
      <c r="M1253" s="11">
        <v>1</v>
      </c>
      <c r="N1253" s="12">
        <v>0</v>
      </c>
      <c r="O1253" s="13">
        <v>1</v>
      </c>
      <c r="P1253" s="11">
        <v>0</v>
      </c>
      <c r="Q1253" s="12">
        <v>1</v>
      </c>
      <c r="R1253" s="13">
        <v>1</v>
      </c>
    </row>
    <row r="1254" spans="2:18" x14ac:dyDescent="0.3">
      <c r="B1254" s="7" t="s">
        <v>1240</v>
      </c>
      <c r="C1254" s="3">
        <v>1952.6800000000003</v>
      </c>
      <c r="D1254" s="3">
        <v>4151400</v>
      </c>
      <c r="E1254" s="3">
        <v>1070.74</v>
      </c>
      <c r="F1254" s="3">
        <v>1808400</v>
      </c>
      <c r="G1254" s="3">
        <v>96.15</v>
      </c>
      <c r="H1254" s="10">
        <v>0.43561208267090618</v>
      </c>
      <c r="I1254" s="4">
        <v>0.50175827054855504</v>
      </c>
      <c r="J1254" s="10">
        <v>0.60234385379086031</v>
      </c>
      <c r="K1254" s="4">
        <v>0.70433625912692244</v>
      </c>
      <c r="L1254" s="4">
        <v>0.88248095756256806</v>
      </c>
      <c r="M1254" s="11">
        <v>1</v>
      </c>
      <c r="N1254" s="12">
        <v>0</v>
      </c>
      <c r="O1254" s="13">
        <v>1</v>
      </c>
      <c r="P1254" s="11">
        <v>0</v>
      </c>
      <c r="Q1254" s="12">
        <v>1</v>
      </c>
      <c r="R1254" s="13">
        <v>1</v>
      </c>
    </row>
    <row r="1255" spans="2:18" x14ac:dyDescent="0.3">
      <c r="B1255" s="7" t="s">
        <v>1241</v>
      </c>
      <c r="C1255" s="3">
        <v>1491.7499999999998</v>
      </c>
      <c r="D1255" s="3">
        <v>4425300</v>
      </c>
      <c r="E1255" s="3">
        <v>369.86999999999995</v>
      </c>
      <c r="F1255" s="3">
        <v>1815000</v>
      </c>
      <c r="G1255" s="3">
        <v>95.95</v>
      </c>
      <c r="H1255" s="10">
        <v>0.41014168530947054</v>
      </c>
      <c r="I1255" s="4">
        <v>0.50132669869122037</v>
      </c>
      <c r="J1255" s="10">
        <v>0.60234385379086031</v>
      </c>
      <c r="K1255" s="4">
        <v>0.70433625912692244</v>
      </c>
      <c r="L1255" s="4">
        <v>0.88248095756256806</v>
      </c>
      <c r="M1255" s="11">
        <v>1</v>
      </c>
      <c r="N1255" s="12">
        <v>0</v>
      </c>
      <c r="O1255" s="13">
        <v>1</v>
      </c>
      <c r="P1255" s="11">
        <v>0</v>
      </c>
      <c r="Q1255" s="12">
        <v>1</v>
      </c>
      <c r="R1255" s="13">
        <v>1</v>
      </c>
    </row>
    <row r="1256" spans="2:18" x14ac:dyDescent="0.3">
      <c r="B1256" s="7" t="s">
        <v>1242</v>
      </c>
      <c r="C1256" s="3">
        <v>7041.3099999999995</v>
      </c>
      <c r="D1256" s="3">
        <v>5313000</v>
      </c>
      <c r="E1256" s="3">
        <v>1269.23</v>
      </c>
      <c r="F1256" s="3">
        <v>1838100</v>
      </c>
      <c r="G1256" s="3">
        <v>99</v>
      </c>
      <c r="H1256" s="10">
        <v>0.34596273291925467</v>
      </c>
      <c r="I1256" s="4">
        <v>0.50132669869122037</v>
      </c>
      <c r="J1256" s="10">
        <v>0.60234385379086031</v>
      </c>
      <c r="K1256" s="4">
        <v>0.70433625912692244</v>
      </c>
      <c r="L1256" s="4">
        <v>0.88248095756256806</v>
      </c>
      <c r="M1256" s="11">
        <v>1</v>
      </c>
      <c r="N1256" s="12">
        <v>0</v>
      </c>
      <c r="O1256" s="13">
        <v>1</v>
      </c>
      <c r="P1256" s="11">
        <v>0</v>
      </c>
      <c r="Q1256" s="12">
        <v>1</v>
      </c>
      <c r="R1256" s="13">
        <v>1</v>
      </c>
    </row>
    <row r="1257" spans="2:18" x14ac:dyDescent="0.3">
      <c r="B1257" s="7" t="s">
        <v>1243</v>
      </c>
      <c r="C1257" s="3">
        <v>7735.5400000000009</v>
      </c>
      <c r="D1257" s="3">
        <v>5362500</v>
      </c>
      <c r="E1257" s="3">
        <v>1212.9299999999998</v>
      </c>
      <c r="F1257" s="3">
        <v>1775400</v>
      </c>
      <c r="G1257" s="3">
        <v>101.85</v>
      </c>
      <c r="H1257" s="10">
        <v>0.3310769230769231</v>
      </c>
      <c r="I1257" s="4">
        <v>0.49975422453266072</v>
      </c>
      <c r="J1257" s="10">
        <v>0.60234385379086031</v>
      </c>
      <c r="K1257" s="4">
        <v>0.70433625912692244</v>
      </c>
      <c r="L1257" s="4">
        <v>0.88248095756256806</v>
      </c>
      <c r="M1257" s="11">
        <v>1</v>
      </c>
      <c r="N1257" s="12">
        <v>0</v>
      </c>
      <c r="O1257" s="13">
        <v>1</v>
      </c>
      <c r="P1257" s="11">
        <v>0</v>
      </c>
      <c r="Q1257" s="12">
        <v>1</v>
      </c>
      <c r="R1257" s="13">
        <v>1</v>
      </c>
    </row>
    <row r="1258" spans="2:18" x14ac:dyDescent="0.3">
      <c r="B1258" s="7" t="s">
        <v>1244</v>
      </c>
      <c r="C1258" s="3">
        <v>3706.64</v>
      </c>
      <c r="D1258" s="3">
        <v>5877300</v>
      </c>
      <c r="E1258" s="3">
        <v>671.02</v>
      </c>
      <c r="F1258" s="3">
        <v>1884300</v>
      </c>
      <c r="G1258" s="3">
        <v>99.45</v>
      </c>
      <c r="H1258" s="10">
        <v>0.32060640089837172</v>
      </c>
      <c r="I1258" s="4">
        <v>0.48412976924868806</v>
      </c>
      <c r="J1258" s="10">
        <v>0.55939700169944162</v>
      </c>
      <c r="K1258" s="4">
        <v>0.70433625912692244</v>
      </c>
      <c r="L1258" s="4">
        <v>0.88248095756256806</v>
      </c>
      <c r="M1258" s="11">
        <v>1</v>
      </c>
      <c r="N1258" s="12">
        <v>0</v>
      </c>
      <c r="O1258" s="13">
        <v>1</v>
      </c>
      <c r="P1258" s="11">
        <v>0</v>
      </c>
      <c r="Q1258" s="12">
        <v>1</v>
      </c>
      <c r="R1258" s="13">
        <v>1</v>
      </c>
    </row>
    <row r="1259" spans="2:18" x14ac:dyDescent="0.3">
      <c r="B1259" s="7" t="s">
        <v>1245</v>
      </c>
      <c r="C1259" s="3">
        <v>18287.960000000003</v>
      </c>
      <c r="D1259" s="3">
        <v>5880600</v>
      </c>
      <c r="E1259" s="3">
        <v>3163.4199999999996</v>
      </c>
      <c r="F1259" s="3">
        <v>2207700</v>
      </c>
      <c r="G1259" s="3">
        <v>109.35</v>
      </c>
      <c r="H1259" s="10">
        <v>0.37542087542087543</v>
      </c>
      <c r="I1259" s="4">
        <v>0.44755256499249874</v>
      </c>
      <c r="J1259" s="10">
        <v>0.52033528314682953</v>
      </c>
      <c r="K1259" s="4">
        <v>0.70433625912692244</v>
      </c>
      <c r="L1259" s="4">
        <v>0.88248095756256806</v>
      </c>
      <c r="M1259" s="11">
        <v>1</v>
      </c>
      <c r="N1259" s="12">
        <v>0</v>
      </c>
      <c r="O1259" s="13">
        <v>1</v>
      </c>
      <c r="P1259" s="11">
        <v>0</v>
      </c>
      <c r="Q1259" s="12">
        <v>1</v>
      </c>
      <c r="R1259" s="13">
        <v>1</v>
      </c>
    </row>
    <row r="1260" spans="2:18" x14ac:dyDescent="0.3">
      <c r="B1260" s="7" t="s">
        <v>1246</v>
      </c>
      <c r="C1260" s="3">
        <v>11069.65</v>
      </c>
      <c r="D1260" s="3">
        <v>6237000</v>
      </c>
      <c r="E1260" s="3">
        <v>3484.0599999999995</v>
      </c>
      <c r="F1260" s="3">
        <v>2867700</v>
      </c>
      <c r="G1260" s="3">
        <v>107.55</v>
      </c>
      <c r="H1260" s="10">
        <v>0.4597883597883598</v>
      </c>
      <c r="I1260" s="4">
        <v>0.42924448333054727</v>
      </c>
      <c r="J1260" s="10">
        <v>0.51086738308357837</v>
      </c>
      <c r="K1260" s="4">
        <v>0.68431154739249611</v>
      </c>
      <c r="L1260" s="4">
        <v>0.88248095756256806</v>
      </c>
      <c r="M1260" s="11">
        <v>1</v>
      </c>
      <c r="N1260" s="12">
        <v>0</v>
      </c>
      <c r="O1260" s="13">
        <v>1</v>
      </c>
      <c r="P1260" s="11">
        <v>0</v>
      </c>
      <c r="Q1260" s="12">
        <v>1</v>
      </c>
      <c r="R1260" s="13">
        <v>1</v>
      </c>
    </row>
    <row r="1261" spans="2:18" x14ac:dyDescent="0.3">
      <c r="B1261" s="7" t="s">
        <v>1247</v>
      </c>
      <c r="C1261" s="3">
        <v>6357.55</v>
      </c>
      <c r="D1261" s="3">
        <v>5923500</v>
      </c>
      <c r="E1261" s="3">
        <v>2767.0199999999991</v>
      </c>
      <c r="F1261" s="3">
        <v>2491500</v>
      </c>
      <c r="G1261" s="3">
        <v>103.7</v>
      </c>
      <c r="H1261" s="10">
        <v>0.42061281337047352</v>
      </c>
      <c r="I1261" s="4">
        <v>0.42924448333054727</v>
      </c>
      <c r="J1261" s="10">
        <v>0.50161900789027891</v>
      </c>
      <c r="K1261" s="4">
        <v>0.67351147776183651</v>
      </c>
      <c r="L1261" s="4">
        <v>0.88248095756256806</v>
      </c>
      <c r="M1261" s="11">
        <v>1</v>
      </c>
      <c r="N1261" s="12">
        <v>0</v>
      </c>
      <c r="O1261" s="13">
        <v>1</v>
      </c>
      <c r="P1261" s="11">
        <v>0</v>
      </c>
      <c r="Q1261" s="12">
        <v>1</v>
      </c>
      <c r="R1261" s="13">
        <v>1</v>
      </c>
    </row>
    <row r="1262" spans="2:18" x14ac:dyDescent="0.3">
      <c r="B1262" s="7" t="s">
        <v>1248</v>
      </c>
      <c r="C1262" s="3">
        <v>7646.9199999999992</v>
      </c>
      <c r="D1262" s="3">
        <v>5468100</v>
      </c>
      <c r="E1262" s="3">
        <v>1989.2299999999996</v>
      </c>
      <c r="F1262" s="3">
        <v>2451900</v>
      </c>
      <c r="G1262" s="3">
        <v>107.6</v>
      </c>
      <c r="H1262" s="10">
        <v>0.44840072420036209</v>
      </c>
      <c r="I1262" s="4">
        <v>0.41799503135522276</v>
      </c>
      <c r="J1262" s="10">
        <v>0.49816796649159484</v>
      </c>
      <c r="K1262" s="4">
        <v>0.65778918057615243</v>
      </c>
      <c r="L1262" s="4">
        <v>0.88248095756256806</v>
      </c>
      <c r="M1262" s="11">
        <v>1</v>
      </c>
      <c r="N1262" s="12">
        <v>0</v>
      </c>
      <c r="O1262" s="13">
        <v>1</v>
      </c>
      <c r="P1262" s="11">
        <v>0</v>
      </c>
      <c r="Q1262" s="12">
        <v>1</v>
      </c>
      <c r="R1262" s="13">
        <v>1</v>
      </c>
    </row>
    <row r="1263" spans="2:18" x14ac:dyDescent="0.3">
      <c r="B1263" s="7" t="s">
        <v>1249</v>
      </c>
      <c r="C1263" s="3">
        <v>6240.7400000000025</v>
      </c>
      <c r="D1263" s="3">
        <v>5022600</v>
      </c>
      <c r="E1263" s="3">
        <v>2016.69</v>
      </c>
      <c r="F1263" s="3">
        <v>2514600</v>
      </c>
      <c r="G1263" s="3">
        <v>111.5</v>
      </c>
      <c r="H1263" s="10">
        <v>0.50065703022339025</v>
      </c>
      <c r="I1263" s="4">
        <v>0.41799503135522276</v>
      </c>
      <c r="J1263" s="10">
        <v>0.4773919050989115</v>
      </c>
      <c r="K1263" s="4">
        <v>0.54230675937904271</v>
      </c>
      <c r="L1263" s="4">
        <v>0.88248095756256806</v>
      </c>
      <c r="M1263" s="11">
        <v>1</v>
      </c>
      <c r="N1263" s="12">
        <v>1</v>
      </c>
      <c r="O1263" s="13">
        <v>2</v>
      </c>
      <c r="P1263" s="11">
        <v>0</v>
      </c>
      <c r="Q1263" s="12">
        <v>0</v>
      </c>
      <c r="R1263" s="13">
        <v>0</v>
      </c>
    </row>
    <row r="1264" spans="2:18" x14ac:dyDescent="0.3">
      <c r="B1264" s="7" t="s">
        <v>1250</v>
      </c>
      <c r="C1264" s="3">
        <v>4550.7699999999986</v>
      </c>
      <c r="D1264" s="3">
        <v>4695900</v>
      </c>
      <c r="E1264" s="3">
        <v>1890.3</v>
      </c>
      <c r="F1264" s="3">
        <v>2537700</v>
      </c>
      <c r="G1264" s="3">
        <v>111</v>
      </c>
      <c r="H1264" s="10">
        <v>0.5404075895994378</v>
      </c>
      <c r="I1264" s="4">
        <v>0.41799503135522276</v>
      </c>
      <c r="J1264" s="10">
        <v>0.4773919050989115</v>
      </c>
      <c r="K1264" s="4">
        <v>0.52008625805357755</v>
      </c>
      <c r="L1264" s="4">
        <v>0.88248095756256806</v>
      </c>
      <c r="M1264" s="11">
        <v>0</v>
      </c>
      <c r="N1264" s="12">
        <v>1</v>
      </c>
      <c r="O1264" s="13">
        <v>1</v>
      </c>
      <c r="P1264" s="11">
        <v>1</v>
      </c>
      <c r="Q1264" s="12">
        <v>0</v>
      </c>
      <c r="R1264" s="13">
        <v>1</v>
      </c>
    </row>
    <row r="1265" spans="2:18" x14ac:dyDescent="0.3">
      <c r="B1265" s="7" t="s">
        <v>1251</v>
      </c>
      <c r="C1265" s="3">
        <v>833.60000000000014</v>
      </c>
      <c r="D1265" s="3">
        <v>4653000</v>
      </c>
      <c r="E1265" s="3">
        <v>419.68</v>
      </c>
      <c r="F1265" s="3">
        <v>2574000</v>
      </c>
      <c r="G1265" s="3">
        <v>112.7</v>
      </c>
      <c r="H1265" s="10">
        <v>0.55319148936170215</v>
      </c>
      <c r="I1265" s="4">
        <v>0.41799503135522276</v>
      </c>
      <c r="J1265" s="10">
        <v>0.4773919050989115</v>
      </c>
      <c r="K1265" s="4">
        <v>0.52008625805357755</v>
      </c>
      <c r="L1265" s="4">
        <v>0.84520884520884521</v>
      </c>
      <c r="M1265" s="11">
        <v>0</v>
      </c>
      <c r="N1265" s="12">
        <v>1</v>
      </c>
      <c r="O1265" s="13">
        <v>1</v>
      </c>
      <c r="P1265" s="11">
        <v>1</v>
      </c>
      <c r="Q1265" s="12">
        <v>0</v>
      </c>
      <c r="R1265" s="13">
        <v>1</v>
      </c>
    </row>
    <row r="1266" spans="2:18" x14ac:dyDescent="0.3">
      <c r="B1266" s="7" t="s">
        <v>1252</v>
      </c>
      <c r="C1266" s="3">
        <v>22456.929999999993</v>
      </c>
      <c r="D1266" s="3">
        <v>4138200</v>
      </c>
      <c r="E1266" s="3">
        <v>8973.9499999999989</v>
      </c>
      <c r="F1266" s="3">
        <v>3181200</v>
      </c>
      <c r="G1266" s="3">
        <v>122.6</v>
      </c>
      <c r="H1266" s="10">
        <v>0.76874003189792661</v>
      </c>
      <c r="I1266" s="4">
        <v>0.41799503135522276</v>
      </c>
      <c r="J1266" s="10">
        <v>0.4773919050989115</v>
      </c>
      <c r="K1266" s="4">
        <v>0.52008625805357755</v>
      </c>
      <c r="L1266" s="4">
        <v>0.81097560975609762</v>
      </c>
      <c r="M1266" s="11">
        <v>0</v>
      </c>
      <c r="N1266" s="12">
        <v>1</v>
      </c>
      <c r="O1266" s="13">
        <v>1</v>
      </c>
      <c r="P1266" s="11">
        <v>1</v>
      </c>
      <c r="Q1266" s="12">
        <v>0</v>
      </c>
      <c r="R1266" s="13">
        <v>1</v>
      </c>
    </row>
    <row r="1267" spans="2:18" ht="15" thickBot="1" x14ac:dyDescent="0.35">
      <c r="B1267" s="7" t="s">
        <v>1253</v>
      </c>
      <c r="C1267" s="3">
        <v>5565.0899999999992</v>
      </c>
      <c r="D1267" s="3">
        <v>4035900</v>
      </c>
      <c r="E1267" s="3">
        <v>2938.4400000000005</v>
      </c>
      <c r="F1267" s="3">
        <v>2996400</v>
      </c>
      <c r="G1267" s="3">
        <v>122.25</v>
      </c>
      <c r="H1267" s="10">
        <v>0.74243663123466885</v>
      </c>
      <c r="I1267" s="4">
        <v>0.41799503135522276</v>
      </c>
      <c r="J1267" s="10">
        <v>0.4773919050989115</v>
      </c>
      <c r="K1267" s="4">
        <v>0.52008625805357755</v>
      </c>
      <c r="L1267" s="4">
        <v>0.76874003189792661</v>
      </c>
      <c r="M1267" s="11">
        <v>0</v>
      </c>
      <c r="N1267" s="12">
        <v>1</v>
      </c>
      <c r="O1267" s="13">
        <v>1</v>
      </c>
      <c r="P1267" s="11">
        <v>1</v>
      </c>
      <c r="Q1267" s="12">
        <v>0</v>
      </c>
      <c r="R1267" s="13">
        <v>1</v>
      </c>
    </row>
    <row r="1268" spans="2:18" ht="15" thickBot="1" x14ac:dyDescent="0.35">
      <c r="B1268" s="17" t="s">
        <v>1254</v>
      </c>
      <c r="C1268" s="18">
        <v>8288.0999999999985</v>
      </c>
      <c r="D1268" s="18">
        <v>3600300</v>
      </c>
      <c r="E1268" s="18">
        <v>3276.7699999999991</v>
      </c>
      <c r="F1268" s="18">
        <v>2976600</v>
      </c>
      <c r="G1268" s="18">
        <v>122.95</v>
      </c>
      <c r="H1268" s="19">
        <v>0.82676443629697527</v>
      </c>
      <c r="I1268" s="19">
        <v>0.41799503135522276</v>
      </c>
      <c r="J1268" s="19">
        <v>0.4773919050989115</v>
      </c>
      <c r="K1268" s="19">
        <v>0.52497982212010363</v>
      </c>
      <c r="L1268" s="19">
        <v>0.76874003189792661</v>
      </c>
      <c r="M1268" s="18">
        <v>0</v>
      </c>
      <c r="N1268" s="18">
        <v>1</v>
      </c>
      <c r="O1268" s="18">
        <v>1</v>
      </c>
      <c r="P1268" s="18">
        <v>1</v>
      </c>
      <c r="Q1268" s="18">
        <v>0</v>
      </c>
      <c r="R1268" s="18">
        <v>1</v>
      </c>
    </row>
    <row r="1269" spans="2:18" x14ac:dyDescent="0.3">
      <c r="B1269" s="7" t="s">
        <v>1255</v>
      </c>
      <c r="C1269" s="3">
        <v>1803.2299999999998</v>
      </c>
      <c r="D1269" s="3">
        <v>1894200</v>
      </c>
      <c r="E1269" s="3">
        <v>720.64</v>
      </c>
      <c r="F1269" s="3">
        <v>861300</v>
      </c>
      <c r="G1269" s="3">
        <v>122.3</v>
      </c>
      <c r="H1269" s="10">
        <v>0.45470383275261322</v>
      </c>
      <c r="I1269" s="4">
        <v>0.41799503135522276</v>
      </c>
      <c r="J1269" s="10">
        <v>0.4773919050989115</v>
      </c>
      <c r="K1269" s="4">
        <v>0.54360356454000391</v>
      </c>
      <c r="L1269" s="4">
        <v>0.82676443629697527</v>
      </c>
      <c r="M1269" s="11">
        <v>0</v>
      </c>
      <c r="N1269" s="12">
        <v>0</v>
      </c>
      <c r="O1269" s="13">
        <v>0</v>
      </c>
      <c r="P1269" s="11">
        <v>1</v>
      </c>
      <c r="Q1269" s="12">
        <v>1</v>
      </c>
      <c r="R1269" s="13">
        <v>2</v>
      </c>
    </row>
    <row r="1270" spans="2:18" x14ac:dyDescent="0.3">
      <c r="B1270" s="7" t="s">
        <v>1256</v>
      </c>
      <c r="C1270" s="3">
        <v>5455.1400000000012</v>
      </c>
      <c r="D1270" s="3">
        <v>2415600</v>
      </c>
      <c r="E1270" s="3">
        <v>1013.8699999999999</v>
      </c>
      <c r="F1270" s="3">
        <v>1009800</v>
      </c>
      <c r="G1270" s="3">
        <v>125.6</v>
      </c>
      <c r="H1270" s="10">
        <v>0.41803278688524592</v>
      </c>
      <c r="I1270" s="4">
        <v>0.41799503135522276</v>
      </c>
      <c r="J1270" s="10">
        <v>0.45724609627048651</v>
      </c>
      <c r="K1270" s="4">
        <v>0.52497982212010363</v>
      </c>
      <c r="L1270" s="4">
        <v>0.82676443629697527</v>
      </c>
      <c r="M1270" s="11">
        <v>1</v>
      </c>
      <c r="N1270" s="12">
        <v>0</v>
      </c>
      <c r="O1270" s="13">
        <v>1</v>
      </c>
      <c r="P1270" s="11">
        <v>0</v>
      </c>
      <c r="Q1270" s="12">
        <v>1</v>
      </c>
      <c r="R1270" s="13">
        <v>1</v>
      </c>
    </row>
    <row r="1271" spans="2:18" x14ac:dyDescent="0.3">
      <c r="B1271" s="7" t="s">
        <v>1257</v>
      </c>
      <c r="C1271" s="3">
        <v>8129.35</v>
      </c>
      <c r="D1271" s="3">
        <v>2603700</v>
      </c>
      <c r="E1271" s="3">
        <v>3270.75</v>
      </c>
      <c r="F1271" s="3">
        <v>1458600</v>
      </c>
      <c r="G1271" s="3">
        <v>126.5</v>
      </c>
      <c r="H1271" s="10">
        <v>0.56020278833967052</v>
      </c>
      <c r="I1271" s="4">
        <v>0.41606001149130206</v>
      </c>
      <c r="J1271" s="10">
        <v>0.45311827925948805</v>
      </c>
      <c r="K1271" s="4">
        <v>0.51152504730498283</v>
      </c>
      <c r="L1271" s="4">
        <v>0.82676443629697527</v>
      </c>
      <c r="M1271" s="11">
        <v>1</v>
      </c>
      <c r="N1271" s="12">
        <v>1</v>
      </c>
      <c r="O1271" s="13">
        <v>2</v>
      </c>
      <c r="P1271" s="11">
        <v>0</v>
      </c>
      <c r="Q1271" s="12">
        <v>0</v>
      </c>
      <c r="R1271" s="13">
        <v>0</v>
      </c>
    </row>
    <row r="1272" spans="2:18" x14ac:dyDescent="0.3">
      <c r="B1272" s="7" t="s">
        <v>1258</v>
      </c>
      <c r="C1272" s="3">
        <v>10321.09</v>
      </c>
      <c r="D1272" s="3">
        <v>3448500</v>
      </c>
      <c r="E1272" s="3">
        <v>3325.7599999999998</v>
      </c>
      <c r="F1272" s="3">
        <v>1765500</v>
      </c>
      <c r="G1272" s="3">
        <v>131.80000000000001</v>
      </c>
      <c r="H1272" s="10">
        <v>0.51196172248803828</v>
      </c>
      <c r="I1272" s="4">
        <v>0.41606001149130206</v>
      </c>
      <c r="J1272" s="10">
        <v>0.45311827925948805</v>
      </c>
      <c r="K1272" s="4">
        <v>0.54360356454000391</v>
      </c>
      <c r="L1272" s="4">
        <v>0.82676443629697527</v>
      </c>
      <c r="M1272" s="11">
        <v>0</v>
      </c>
      <c r="N1272" s="12">
        <v>1</v>
      </c>
      <c r="O1272" s="13">
        <v>1</v>
      </c>
      <c r="P1272" s="11">
        <v>1</v>
      </c>
      <c r="Q1272" s="12">
        <v>0</v>
      </c>
      <c r="R1272" s="13">
        <v>1</v>
      </c>
    </row>
    <row r="1273" spans="2:18" x14ac:dyDescent="0.3">
      <c r="B1273" s="7" t="s">
        <v>1259</v>
      </c>
      <c r="C1273" s="3">
        <v>6647.89</v>
      </c>
      <c r="D1273" s="3">
        <v>3471600</v>
      </c>
      <c r="E1273" s="3">
        <v>2718.71</v>
      </c>
      <c r="F1273" s="3">
        <v>1831500</v>
      </c>
      <c r="G1273" s="3">
        <v>134.19999999999999</v>
      </c>
      <c r="H1273" s="10">
        <v>0.52756653992395441</v>
      </c>
      <c r="I1273" s="4">
        <v>0.41606001149130206</v>
      </c>
      <c r="J1273" s="10">
        <v>0.45311827925948805</v>
      </c>
      <c r="K1273" s="4">
        <v>0.54360356454000391</v>
      </c>
      <c r="L1273" s="4">
        <v>0.82676443629697527</v>
      </c>
      <c r="M1273" s="11">
        <v>0</v>
      </c>
      <c r="N1273" s="12">
        <v>1</v>
      </c>
      <c r="O1273" s="13">
        <v>1</v>
      </c>
      <c r="P1273" s="11">
        <v>1</v>
      </c>
      <c r="Q1273" s="12">
        <v>0</v>
      </c>
      <c r="R1273" s="13">
        <v>1</v>
      </c>
    </row>
    <row r="1274" spans="2:18" x14ac:dyDescent="0.3">
      <c r="B1274" s="7" t="s">
        <v>1260</v>
      </c>
      <c r="C1274" s="3">
        <v>9048.8900000000012</v>
      </c>
      <c r="D1274" s="3">
        <v>3220800</v>
      </c>
      <c r="E1274" s="3">
        <v>3455.6499999999996</v>
      </c>
      <c r="F1274" s="3">
        <v>1920600</v>
      </c>
      <c r="G1274" s="3">
        <v>129.25</v>
      </c>
      <c r="H1274" s="10">
        <v>0.59631147540983609</v>
      </c>
      <c r="I1274" s="4">
        <v>0.41606001149130206</v>
      </c>
      <c r="J1274" s="10">
        <v>0.45724609627048651</v>
      </c>
      <c r="K1274" s="4">
        <v>0.54360356454000391</v>
      </c>
      <c r="L1274" s="4">
        <v>0.82676443629697527</v>
      </c>
      <c r="M1274" s="11">
        <v>0</v>
      </c>
      <c r="N1274" s="12">
        <v>1</v>
      </c>
      <c r="O1274" s="13">
        <v>1</v>
      </c>
      <c r="P1274" s="11">
        <v>1</v>
      </c>
      <c r="Q1274" s="12">
        <v>0</v>
      </c>
      <c r="R1274" s="13">
        <v>1</v>
      </c>
    </row>
    <row r="1275" spans="2:18" x14ac:dyDescent="0.3">
      <c r="B1275" s="7" t="s">
        <v>1261</v>
      </c>
      <c r="C1275" s="3">
        <v>24433.069999999996</v>
      </c>
      <c r="D1275" s="3">
        <v>5537400</v>
      </c>
      <c r="E1275" s="3">
        <v>13824.189999999999</v>
      </c>
      <c r="F1275" s="3">
        <v>3659700</v>
      </c>
      <c r="G1275" s="3">
        <v>134.19999999999999</v>
      </c>
      <c r="H1275" s="10">
        <v>0.66090584028605481</v>
      </c>
      <c r="I1275" s="4">
        <v>0.41606001149130206</v>
      </c>
      <c r="J1275" s="10">
        <v>0.480222695005875</v>
      </c>
      <c r="K1275" s="4">
        <v>0.55494431410619427</v>
      </c>
      <c r="L1275" s="4">
        <v>0.82676443629697527</v>
      </c>
      <c r="M1275" s="11">
        <v>0</v>
      </c>
      <c r="N1275" s="12">
        <v>1</v>
      </c>
      <c r="O1275" s="13">
        <v>1</v>
      </c>
      <c r="P1275" s="11">
        <v>1</v>
      </c>
      <c r="Q1275" s="12">
        <v>0</v>
      </c>
      <c r="R1275" s="13">
        <v>1</v>
      </c>
    </row>
    <row r="1276" spans="2:18" x14ac:dyDescent="0.3">
      <c r="B1276" s="7" t="s">
        <v>1262</v>
      </c>
      <c r="C1276" s="3">
        <v>9591.7900000000009</v>
      </c>
      <c r="D1276" s="3">
        <v>5497800</v>
      </c>
      <c r="E1276" s="3">
        <v>4182.45</v>
      </c>
      <c r="F1276" s="3">
        <v>3547500</v>
      </c>
      <c r="G1276" s="3">
        <v>134.44999999999999</v>
      </c>
      <c r="H1276" s="10">
        <v>0.64525810324129651</v>
      </c>
      <c r="I1276" s="4">
        <v>0.41996780674916662</v>
      </c>
      <c r="J1276" s="10">
        <v>0.50630937635571427</v>
      </c>
      <c r="K1276" s="4">
        <v>0.56922996010721194</v>
      </c>
      <c r="L1276" s="4">
        <v>0.82676443629697527</v>
      </c>
      <c r="M1276" s="11">
        <v>0</v>
      </c>
      <c r="N1276" s="12">
        <v>1</v>
      </c>
      <c r="O1276" s="13">
        <v>1</v>
      </c>
      <c r="P1276" s="11">
        <v>1</v>
      </c>
      <c r="Q1276" s="12">
        <v>0</v>
      </c>
      <c r="R1276" s="13">
        <v>1</v>
      </c>
    </row>
    <row r="1277" spans="2:18" x14ac:dyDescent="0.3">
      <c r="B1277" s="7" t="s">
        <v>1263</v>
      </c>
      <c r="C1277" s="3">
        <v>5356</v>
      </c>
      <c r="D1277" s="3">
        <v>5154600</v>
      </c>
      <c r="E1277" s="3">
        <v>3244.8100000000004</v>
      </c>
      <c r="F1277" s="3">
        <v>3583800</v>
      </c>
      <c r="G1277" s="3">
        <v>136.35</v>
      </c>
      <c r="H1277" s="10">
        <v>0.69526248399487833</v>
      </c>
      <c r="I1277" s="4">
        <v>0.44145374649288993</v>
      </c>
      <c r="J1277" s="10">
        <v>0.5197641312059964</v>
      </c>
      <c r="K1277" s="4">
        <v>0.60854813236770122</v>
      </c>
      <c r="L1277" s="4">
        <v>0.82676443629697527</v>
      </c>
      <c r="M1277" s="11">
        <v>0</v>
      </c>
      <c r="N1277" s="12">
        <v>1</v>
      </c>
      <c r="O1277" s="13">
        <v>1</v>
      </c>
      <c r="P1277" s="11">
        <v>1</v>
      </c>
      <c r="Q1277" s="12">
        <v>0</v>
      </c>
      <c r="R1277" s="13">
        <v>1</v>
      </c>
    </row>
    <row r="1278" spans="2:18" x14ac:dyDescent="0.3">
      <c r="B1278" s="7" t="s">
        <v>1264</v>
      </c>
      <c r="C1278" s="3">
        <v>5116.4300000000012</v>
      </c>
      <c r="D1278" s="3">
        <v>5243700</v>
      </c>
      <c r="E1278" s="3">
        <v>3277.21</v>
      </c>
      <c r="F1278" s="3">
        <v>3366000</v>
      </c>
      <c r="G1278" s="3">
        <v>134.44999999999999</v>
      </c>
      <c r="H1278" s="10">
        <v>0.64191315292636875</v>
      </c>
      <c r="I1278" s="4">
        <v>0.45312805561455044</v>
      </c>
      <c r="J1278" s="10">
        <v>0.53398706476169611</v>
      </c>
      <c r="K1278" s="4">
        <v>0.64917003750248603</v>
      </c>
      <c r="L1278" s="4">
        <v>0.82676443629697527</v>
      </c>
      <c r="M1278" s="11">
        <v>0</v>
      </c>
      <c r="N1278" s="12">
        <v>1</v>
      </c>
      <c r="O1278" s="13">
        <v>1</v>
      </c>
      <c r="P1278" s="11">
        <v>1</v>
      </c>
      <c r="Q1278" s="12">
        <v>0</v>
      </c>
      <c r="R1278" s="13">
        <v>1</v>
      </c>
    </row>
    <row r="1279" spans="2:18" x14ac:dyDescent="0.3">
      <c r="B1279" s="7" t="s">
        <v>1265</v>
      </c>
      <c r="C1279" s="3">
        <v>4971.03</v>
      </c>
      <c r="D1279" s="3">
        <v>5494500</v>
      </c>
      <c r="E1279" s="3">
        <v>2384.7100000000005</v>
      </c>
      <c r="F1279" s="3">
        <v>3201000</v>
      </c>
      <c r="G1279" s="3">
        <v>134.30000000000001</v>
      </c>
      <c r="H1279" s="10">
        <v>0.58258258258258255</v>
      </c>
      <c r="I1279" s="4">
        <v>0.45851722802942319</v>
      </c>
      <c r="J1279" s="10">
        <v>0.54679953948057003</v>
      </c>
      <c r="K1279" s="4">
        <v>0.64917003750248603</v>
      </c>
      <c r="L1279" s="4">
        <v>0.82676443629697527</v>
      </c>
      <c r="M1279" s="11">
        <v>0</v>
      </c>
      <c r="N1279" s="12">
        <v>1</v>
      </c>
      <c r="O1279" s="13">
        <v>1</v>
      </c>
      <c r="P1279" s="11">
        <v>1</v>
      </c>
      <c r="Q1279" s="12">
        <v>0</v>
      </c>
      <c r="R1279" s="13">
        <v>1</v>
      </c>
    </row>
    <row r="1280" spans="2:18" x14ac:dyDescent="0.3">
      <c r="B1280" s="7" t="s">
        <v>1266</v>
      </c>
      <c r="C1280" s="3">
        <v>3046.41</v>
      </c>
      <c r="D1280" s="3">
        <v>5438400</v>
      </c>
      <c r="E1280" s="3">
        <v>1525.9699999999996</v>
      </c>
      <c r="F1280" s="3">
        <v>3032700</v>
      </c>
      <c r="G1280" s="3">
        <v>134.15</v>
      </c>
      <c r="H1280" s="10">
        <v>0.55764563106796117</v>
      </c>
      <c r="I1280" s="4">
        <v>0.49043986261463263</v>
      </c>
      <c r="J1280" s="10">
        <v>0.55669713885068628</v>
      </c>
      <c r="K1280" s="4">
        <v>0.64917003750248603</v>
      </c>
      <c r="L1280" s="4">
        <v>0.82676443629697527</v>
      </c>
      <c r="M1280" s="11">
        <v>0</v>
      </c>
      <c r="N1280" s="12">
        <v>1</v>
      </c>
      <c r="O1280" s="13">
        <v>1</v>
      </c>
      <c r="P1280" s="11">
        <v>1</v>
      </c>
      <c r="Q1280" s="12">
        <v>0</v>
      </c>
      <c r="R1280" s="13">
        <v>1</v>
      </c>
    </row>
    <row r="1281" spans="2:18" x14ac:dyDescent="0.3">
      <c r="B1281" s="7" t="s">
        <v>1267</v>
      </c>
      <c r="C1281" s="3">
        <v>3961.69</v>
      </c>
      <c r="D1281" s="3">
        <v>5309700</v>
      </c>
      <c r="E1281" s="3">
        <v>1503.98</v>
      </c>
      <c r="F1281" s="3">
        <v>2979900</v>
      </c>
      <c r="G1281" s="3">
        <v>132.30000000000001</v>
      </c>
      <c r="H1281" s="10">
        <v>0.56121814791796143</v>
      </c>
      <c r="I1281" s="4">
        <v>0.50913554942187633</v>
      </c>
      <c r="J1281" s="10">
        <v>0.55892420970381584</v>
      </c>
      <c r="K1281" s="4">
        <v>0.64917003750248603</v>
      </c>
      <c r="L1281" s="4">
        <v>0.82676443629697527</v>
      </c>
      <c r="M1281" s="11">
        <v>1</v>
      </c>
      <c r="N1281" s="12">
        <v>1</v>
      </c>
      <c r="O1281" s="13">
        <v>2</v>
      </c>
      <c r="P1281" s="11">
        <v>0</v>
      </c>
      <c r="Q1281" s="12">
        <v>0</v>
      </c>
      <c r="R1281" s="13">
        <v>0</v>
      </c>
    </row>
    <row r="1282" spans="2:18" x14ac:dyDescent="0.3">
      <c r="B1282" s="7" t="s">
        <v>1268</v>
      </c>
      <c r="C1282" s="3">
        <v>11156.289999999999</v>
      </c>
      <c r="D1282" s="3">
        <v>5583600</v>
      </c>
      <c r="E1282" s="3">
        <v>7780.66</v>
      </c>
      <c r="F1282" s="3">
        <v>2719200</v>
      </c>
      <c r="G1282" s="3">
        <v>122.3</v>
      </c>
      <c r="H1282" s="10">
        <v>0.48699763593380613</v>
      </c>
      <c r="I1282" s="4">
        <v>0.52366533556497541</v>
      </c>
      <c r="J1282" s="10">
        <v>0.56071046812881598</v>
      </c>
      <c r="K1282" s="4">
        <v>0.64917003750248603</v>
      </c>
      <c r="L1282" s="4">
        <v>0.82676443629697527</v>
      </c>
      <c r="M1282" s="11">
        <v>0</v>
      </c>
      <c r="N1282" s="12">
        <v>0</v>
      </c>
      <c r="O1282" s="13">
        <v>0</v>
      </c>
      <c r="P1282" s="11">
        <v>1</v>
      </c>
      <c r="Q1282" s="12">
        <v>1</v>
      </c>
      <c r="R1282" s="13">
        <v>2</v>
      </c>
    </row>
    <row r="1283" spans="2:18" x14ac:dyDescent="0.3">
      <c r="B1283" s="7" t="s">
        <v>1269</v>
      </c>
      <c r="C1283" s="3">
        <v>9033.4200000000019</v>
      </c>
      <c r="D1283" s="3">
        <v>5283300</v>
      </c>
      <c r="E1283" s="3">
        <v>4746.9799999999996</v>
      </c>
      <c r="F1283" s="3">
        <v>2643300</v>
      </c>
      <c r="G1283" s="3">
        <v>127.25</v>
      </c>
      <c r="H1283" s="10">
        <v>0.50031230480949407</v>
      </c>
      <c r="I1283" s="4">
        <v>0.52366533556497541</v>
      </c>
      <c r="J1283" s="10">
        <v>0.56071046812881598</v>
      </c>
      <c r="K1283" s="4">
        <v>0.64917003750248603</v>
      </c>
      <c r="L1283" s="4">
        <v>0.82676443629697527</v>
      </c>
      <c r="M1283" s="11">
        <v>1</v>
      </c>
      <c r="N1283" s="12">
        <v>0</v>
      </c>
      <c r="O1283" s="13">
        <v>1</v>
      </c>
      <c r="P1283" s="11">
        <v>0</v>
      </c>
      <c r="Q1283" s="12">
        <v>1</v>
      </c>
      <c r="R1283" s="13">
        <v>1</v>
      </c>
    </row>
    <row r="1284" spans="2:18" x14ac:dyDescent="0.3">
      <c r="B1284" s="7" t="s">
        <v>1270</v>
      </c>
      <c r="C1284" s="3">
        <v>5326.64</v>
      </c>
      <c r="D1284" s="3">
        <v>4643100</v>
      </c>
      <c r="E1284" s="3">
        <v>2488.2500000000009</v>
      </c>
      <c r="F1284" s="3">
        <v>2511300</v>
      </c>
      <c r="G1284" s="3">
        <v>130.80000000000001</v>
      </c>
      <c r="H1284" s="10">
        <v>0.54086709310589909</v>
      </c>
      <c r="I1284" s="4">
        <v>0.52366533556497541</v>
      </c>
      <c r="J1284" s="10">
        <v>0.56071046812881598</v>
      </c>
      <c r="K1284" s="4">
        <v>0.64917003750248603</v>
      </c>
      <c r="L1284" s="4">
        <v>0.82676443629697527</v>
      </c>
      <c r="M1284" s="11">
        <v>1</v>
      </c>
      <c r="N1284" s="12">
        <v>0</v>
      </c>
      <c r="O1284" s="13">
        <v>1</v>
      </c>
      <c r="P1284" s="11">
        <v>0</v>
      </c>
      <c r="Q1284" s="12">
        <v>1</v>
      </c>
      <c r="R1284" s="13">
        <v>1</v>
      </c>
    </row>
    <row r="1285" spans="2:18" x14ac:dyDescent="0.3">
      <c r="B1285" s="7" t="s">
        <v>1271</v>
      </c>
      <c r="C1285" s="3">
        <v>9571.840000000002</v>
      </c>
      <c r="D1285" s="3">
        <v>4504500</v>
      </c>
      <c r="E1285" s="3">
        <v>3256.4100000000008</v>
      </c>
      <c r="F1285" s="3">
        <v>2442000</v>
      </c>
      <c r="G1285" s="3">
        <v>133.85</v>
      </c>
      <c r="H1285" s="10">
        <v>0.54212454212454209</v>
      </c>
      <c r="I1285" s="4">
        <v>0.52366533556497541</v>
      </c>
      <c r="J1285" s="10">
        <v>0.56071046812881598</v>
      </c>
      <c r="K1285" s="4">
        <v>0.64917003750248603</v>
      </c>
      <c r="L1285" s="4">
        <v>0.82676443629697527</v>
      </c>
      <c r="M1285" s="11">
        <v>1</v>
      </c>
      <c r="N1285" s="12">
        <v>0</v>
      </c>
      <c r="O1285" s="13">
        <v>1</v>
      </c>
      <c r="P1285" s="11">
        <v>0</v>
      </c>
      <c r="Q1285" s="12">
        <v>1</v>
      </c>
      <c r="R1285" s="13">
        <v>1</v>
      </c>
    </row>
    <row r="1286" spans="2:18" ht="15" thickBot="1" x14ac:dyDescent="0.35">
      <c r="B1286" s="7" t="s">
        <v>1272</v>
      </c>
      <c r="C1286" s="3">
        <v>13295.289999999995</v>
      </c>
      <c r="D1286" s="3">
        <v>5045700</v>
      </c>
      <c r="E1286" s="3">
        <v>3377.7299999999996</v>
      </c>
      <c r="F1286" s="3">
        <v>2504700</v>
      </c>
      <c r="G1286" s="3">
        <v>133.6</v>
      </c>
      <c r="H1286" s="10">
        <v>0.49640287769784175</v>
      </c>
      <c r="I1286" s="4">
        <v>0.52366533556497541</v>
      </c>
      <c r="J1286" s="10">
        <v>0.56071046812881598</v>
      </c>
      <c r="K1286" s="4">
        <v>0.64917003750248603</v>
      </c>
      <c r="L1286" s="4">
        <v>0.82676443629697527</v>
      </c>
      <c r="M1286" s="11">
        <v>1</v>
      </c>
      <c r="N1286" s="12">
        <v>0</v>
      </c>
      <c r="O1286" s="13">
        <v>1</v>
      </c>
      <c r="P1286" s="11">
        <v>0</v>
      </c>
      <c r="Q1286" s="12">
        <v>1</v>
      </c>
      <c r="R1286" s="13">
        <v>1</v>
      </c>
    </row>
    <row r="1287" spans="2:18" ht="15" thickBot="1" x14ac:dyDescent="0.35">
      <c r="B1287" s="17" t="s">
        <v>1273</v>
      </c>
      <c r="C1287" s="18">
        <v>6398.7300000000005</v>
      </c>
      <c r="D1287" s="18">
        <v>4573800</v>
      </c>
      <c r="E1287" s="18">
        <v>2239.91</v>
      </c>
      <c r="F1287" s="18">
        <v>2376000</v>
      </c>
      <c r="G1287" s="18">
        <v>134.35</v>
      </c>
      <c r="H1287" s="19">
        <v>0.51948051948051943</v>
      </c>
      <c r="I1287" s="19">
        <v>0.50904936806840229</v>
      </c>
      <c r="J1287" s="19">
        <v>0.55892420970381584</v>
      </c>
      <c r="K1287" s="19">
        <v>0.64274939050510072</v>
      </c>
      <c r="L1287" s="19">
        <v>0.82676443629697527</v>
      </c>
      <c r="M1287" s="18">
        <v>1</v>
      </c>
      <c r="N1287" s="18">
        <v>0</v>
      </c>
      <c r="O1287" s="18">
        <v>1</v>
      </c>
      <c r="P1287" s="18">
        <v>0</v>
      </c>
      <c r="Q1287" s="18">
        <v>1</v>
      </c>
      <c r="R1287" s="18">
        <v>1</v>
      </c>
    </row>
    <row r="1288" spans="2:18" x14ac:dyDescent="0.3">
      <c r="B1288" s="7" t="s">
        <v>1274</v>
      </c>
      <c r="C1288" s="3">
        <v>5890.98</v>
      </c>
      <c r="D1288" s="3">
        <v>2679600</v>
      </c>
      <c r="E1288" s="3">
        <v>3204.170000000001</v>
      </c>
      <c r="F1288" s="3">
        <v>1118700</v>
      </c>
      <c r="G1288" s="3">
        <v>129.55000000000001</v>
      </c>
      <c r="H1288" s="10">
        <v>0.41748768472906406</v>
      </c>
      <c r="I1288" s="4">
        <v>0.50904936806840229</v>
      </c>
      <c r="J1288" s="10">
        <v>0.54988508659625168</v>
      </c>
      <c r="K1288" s="4">
        <v>0.60771189478896925</v>
      </c>
      <c r="L1288" s="4">
        <v>0.82676443629697527</v>
      </c>
      <c r="M1288" s="11">
        <v>1</v>
      </c>
      <c r="N1288" s="12">
        <v>0</v>
      </c>
      <c r="O1288" s="13">
        <v>1</v>
      </c>
      <c r="P1288" s="11">
        <v>0</v>
      </c>
      <c r="Q1288" s="12">
        <v>1</v>
      </c>
      <c r="R1288" s="13">
        <v>1</v>
      </c>
    </row>
    <row r="1289" spans="2:18" x14ac:dyDescent="0.3">
      <c r="B1289" s="7" t="s">
        <v>1275</v>
      </c>
      <c r="C1289" s="3">
        <v>5414.8900000000012</v>
      </c>
      <c r="D1289" s="3">
        <v>3296700</v>
      </c>
      <c r="E1289" s="3">
        <v>2189.9099999999994</v>
      </c>
      <c r="F1289" s="3">
        <v>1390300</v>
      </c>
      <c r="G1289" s="3">
        <v>133.05000000000001</v>
      </c>
      <c r="H1289" s="10">
        <v>0.42172475505808837</v>
      </c>
      <c r="I1289" s="4">
        <v>0.49933494803158096</v>
      </c>
      <c r="J1289" s="10">
        <v>0.54149581761522059</v>
      </c>
      <c r="K1289" s="4">
        <v>0.58601480578939591</v>
      </c>
      <c r="L1289" s="4">
        <v>0.69526248399487833</v>
      </c>
      <c r="M1289" s="11">
        <v>1</v>
      </c>
      <c r="N1289" s="12">
        <v>0</v>
      </c>
      <c r="O1289" s="13">
        <v>1</v>
      </c>
      <c r="P1289" s="11">
        <v>0</v>
      </c>
      <c r="Q1289" s="12">
        <v>1</v>
      </c>
      <c r="R1289" s="13">
        <v>1</v>
      </c>
    </row>
    <row r="1290" spans="2:18" x14ac:dyDescent="0.3">
      <c r="B1290" s="7" t="s">
        <v>1276</v>
      </c>
      <c r="C1290" s="3">
        <v>2997.7400000000002</v>
      </c>
      <c r="D1290" s="3">
        <v>3405600</v>
      </c>
      <c r="E1290" s="3">
        <v>2183.3200000000002</v>
      </c>
      <c r="F1290" s="3">
        <v>1571800</v>
      </c>
      <c r="G1290" s="3">
        <v>131.30000000000001</v>
      </c>
      <c r="H1290" s="10">
        <v>0.46153394409208365</v>
      </c>
      <c r="I1290" s="4">
        <v>0.49933494803158096</v>
      </c>
      <c r="J1290" s="10">
        <v>0.54149581761522059</v>
      </c>
      <c r="K1290" s="4">
        <v>0.58601480578939591</v>
      </c>
      <c r="L1290" s="4">
        <v>0.69526248399487833</v>
      </c>
      <c r="M1290" s="11">
        <v>1</v>
      </c>
      <c r="N1290" s="12">
        <v>0</v>
      </c>
      <c r="O1290" s="13">
        <v>1</v>
      </c>
      <c r="P1290" s="11">
        <v>0</v>
      </c>
      <c r="Q1290" s="12">
        <v>1</v>
      </c>
      <c r="R1290" s="13">
        <v>1</v>
      </c>
    </row>
    <row r="1291" spans="2:18" x14ac:dyDescent="0.3">
      <c r="B1291" s="7" t="s">
        <v>1277</v>
      </c>
      <c r="C1291" s="3">
        <v>7757.5899999999992</v>
      </c>
      <c r="D1291" s="3">
        <v>3857800</v>
      </c>
      <c r="E1291" s="3">
        <v>3570.2200000000003</v>
      </c>
      <c r="F1291" s="3">
        <v>1730200</v>
      </c>
      <c r="G1291" s="3">
        <v>132.9</v>
      </c>
      <c r="H1291" s="10">
        <v>0.44849396028824717</v>
      </c>
      <c r="I1291" s="4">
        <v>0.49933494803158096</v>
      </c>
      <c r="J1291" s="10">
        <v>0.54149581761522059</v>
      </c>
      <c r="K1291" s="4">
        <v>0.58601480578939591</v>
      </c>
      <c r="L1291" s="4">
        <v>0.69526248399487833</v>
      </c>
      <c r="M1291" s="11">
        <v>1</v>
      </c>
      <c r="N1291" s="12">
        <v>0</v>
      </c>
      <c r="O1291" s="13">
        <v>1</v>
      </c>
      <c r="P1291" s="11">
        <v>0</v>
      </c>
      <c r="Q1291" s="12">
        <v>1</v>
      </c>
      <c r="R1291" s="13">
        <v>1</v>
      </c>
    </row>
    <row r="1292" spans="2:18" x14ac:dyDescent="0.3">
      <c r="B1292" s="7" t="s">
        <v>1278</v>
      </c>
      <c r="C1292" s="3">
        <v>2542.96</v>
      </c>
      <c r="D1292" s="3">
        <v>3742300</v>
      </c>
      <c r="E1292" s="3">
        <v>1053.1600000000001</v>
      </c>
      <c r="F1292" s="3">
        <v>1715400</v>
      </c>
      <c r="G1292" s="3">
        <v>131.69999999999999</v>
      </c>
      <c r="H1292" s="10">
        <v>0.45838120941666888</v>
      </c>
      <c r="I1292" s="4">
        <v>0.49405156725683286</v>
      </c>
      <c r="J1292" s="10">
        <v>0.53421681651492681</v>
      </c>
      <c r="K1292" s="4">
        <v>0.58601480578939591</v>
      </c>
      <c r="L1292" s="4">
        <v>0.69526248399487833</v>
      </c>
      <c r="M1292" s="11">
        <v>1</v>
      </c>
      <c r="N1292" s="12">
        <v>0</v>
      </c>
      <c r="O1292" s="13">
        <v>1</v>
      </c>
      <c r="P1292" s="11">
        <v>0</v>
      </c>
      <c r="Q1292" s="12">
        <v>1</v>
      </c>
      <c r="R1292" s="13">
        <v>1</v>
      </c>
    </row>
    <row r="1293" spans="2:18" x14ac:dyDescent="0.3">
      <c r="B1293" s="7" t="s">
        <v>1279</v>
      </c>
      <c r="C1293" s="3">
        <v>3236.8</v>
      </c>
      <c r="D1293" s="3">
        <v>3897400</v>
      </c>
      <c r="E1293" s="3">
        <v>1976.59</v>
      </c>
      <c r="F1293" s="3">
        <v>1973000</v>
      </c>
      <c r="G1293" s="3">
        <v>132.85</v>
      </c>
      <c r="H1293" s="10">
        <v>0.50623492584800123</v>
      </c>
      <c r="I1293" s="4">
        <v>0.48063171297337548</v>
      </c>
      <c r="J1293" s="10">
        <v>0.53421681651492681</v>
      </c>
      <c r="K1293" s="4">
        <v>0.58601480578939591</v>
      </c>
      <c r="L1293" s="4">
        <v>0.69526248399487833</v>
      </c>
      <c r="M1293" s="11">
        <v>1</v>
      </c>
      <c r="N1293" s="12">
        <v>0</v>
      </c>
      <c r="O1293" s="13">
        <v>1</v>
      </c>
      <c r="P1293" s="11">
        <v>0</v>
      </c>
      <c r="Q1293" s="12">
        <v>1</v>
      </c>
      <c r="R1293" s="13">
        <v>1</v>
      </c>
    </row>
    <row r="1294" spans="2:18" x14ac:dyDescent="0.3">
      <c r="B1294" s="7" t="s">
        <v>1280</v>
      </c>
      <c r="C1294" s="3">
        <v>6815.09</v>
      </c>
      <c r="D1294" s="3">
        <v>4461700</v>
      </c>
      <c r="E1294" s="3">
        <v>1992.52</v>
      </c>
      <c r="F1294" s="3">
        <v>2194100</v>
      </c>
      <c r="G1294" s="3">
        <v>134.4</v>
      </c>
      <c r="H1294" s="10">
        <v>0.4917632292623888</v>
      </c>
      <c r="I1294" s="4">
        <v>0.48063171297337548</v>
      </c>
      <c r="J1294" s="10">
        <v>0.53017380629320932</v>
      </c>
      <c r="K1294" s="4">
        <v>0.58601480578939591</v>
      </c>
      <c r="L1294" s="4">
        <v>0.69526248399487833</v>
      </c>
      <c r="M1294" s="11">
        <v>1</v>
      </c>
      <c r="N1294" s="12">
        <v>0</v>
      </c>
      <c r="O1294" s="13">
        <v>1</v>
      </c>
      <c r="P1294" s="11">
        <v>0</v>
      </c>
      <c r="Q1294" s="12">
        <v>1</v>
      </c>
      <c r="R1294" s="13">
        <v>1</v>
      </c>
    </row>
    <row r="1295" spans="2:18" x14ac:dyDescent="0.3">
      <c r="B1295" s="7" t="s">
        <v>1281</v>
      </c>
      <c r="C1295" s="3">
        <v>3454.3399999999997</v>
      </c>
      <c r="D1295" s="3">
        <v>4580700</v>
      </c>
      <c r="E1295" s="3">
        <v>2108.48</v>
      </c>
      <c r="F1295" s="3">
        <v>2205800</v>
      </c>
      <c r="G1295" s="3">
        <v>131.69999999999999</v>
      </c>
      <c r="H1295" s="10">
        <v>0.48154212238304189</v>
      </c>
      <c r="I1295" s="4">
        <v>0.48063171297337548</v>
      </c>
      <c r="J1295" s="10">
        <v>0.51285772266426033</v>
      </c>
      <c r="K1295" s="4">
        <v>0.56655925658411666</v>
      </c>
      <c r="L1295" s="4">
        <v>0.69526248399487833</v>
      </c>
      <c r="M1295" s="11">
        <v>1</v>
      </c>
      <c r="N1295" s="12">
        <v>0</v>
      </c>
      <c r="O1295" s="13">
        <v>1</v>
      </c>
      <c r="P1295" s="11">
        <v>0</v>
      </c>
      <c r="Q1295" s="12">
        <v>1</v>
      </c>
      <c r="R1295" s="13">
        <v>1</v>
      </c>
    </row>
    <row r="1296" spans="2:18" x14ac:dyDescent="0.3">
      <c r="B1296" s="7" t="s">
        <v>1282</v>
      </c>
      <c r="C1296" s="3">
        <v>3819.65</v>
      </c>
      <c r="D1296" s="3">
        <v>4610400</v>
      </c>
      <c r="E1296" s="3">
        <v>2051.4299999999998</v>
      </c>
      <c r="F1296" s="3">
        <v>1986300</v>
      </c>
      <c r="G1296" s="3">
        <v>132.85</v>
      </c>
      <c r="H1296" s="10">
        <v>0.43083029672045808</v>
      </c>
      <c r="I1296" s="4">
        <v>0.47654007781030233</v>
      </c>
      <c r="J1296" s="10">
        <v>0.50327361532874759</v>
      </c>
      <c r="K1296" s="4">
        <v>0.55853876028046123</v>
      </c>
      <c r="L1296" s="4">
        <v>0.69526248399487833</v>
      </c>
      <c r="M1296" s="11">
        <v>1</v>
      </c>
      <c r="N1296" s="12">
        <v>0</v>
      </c>
      <c r="O1296" s="13">
        <v>1</v>
      </c>
      <c r="P1296" s="11">
        <v>0</v>
      </c>
      <c r="Q1296" s="12">
        <v>1</v>
      </c>
      <c r="R1296" s="13">
        <v>1</v>
      </c>
    </row>
    <row r="1297" spans="2:18" x14ac:dyDescent="0.3">
      <c r="B1297" s="7" t="s">
        <v>1283</v>
      </c>
      <c r="C1297" s="3">
        <v>11526.640000000003</v>
      </c>
      <c r="D1297" s="3">
        <v>4917400</v>
      </c>
      <c r="E1297" s="3">
        <v>3059.3100000000004</v>
      </c>
      <c r="F1297" s="3">
        <v>2237300</v>
      </c>
      <c r="G1297" s="3">
        <v>135.44999999999999</v>
      </c>
      <c r="H1297" s="10">
        <v>0.45497620693862612</v>
      </c>
      <c r="I1297" s="4">
        <v>0.46074576042322996</v>
      </c>
      <c r="J1297" s="10">
        <v>0.49835759125366791</v>
      </c>
      <c r="K1297" s="4">
        <v>0.54600481436039683</v>
      </c>
      <c r="L1297" s="4">
        <v>0.69526248399487833</v>
      </c>
      <c r="M1297" s="11">
        <v>1</v>
      </c>
      <c r="N1297" s="12">
        <v>0</v>
      </c>
      <c r="O1297" s="13">
        <v>1</v>
      </c>
      <c r="P1297" s="11">
        <v>0</v>
      </c>
      <c r="Q1297" s="12">
        <v>1</v>
      </c>
      <c r="R1297" s="13">
        <v>1</v>
      </c>
    </row>
    <row r="1298" spans="2:18" x14ac:dyDescent="0.3">
      <c r="B1298" s="7" t="s">
        <v>1284</v>
      </c>
      <c r="C1298" s="3">
        <v>25547.530000000002</v>
      </c>
      <c r="D1298" s="3">
        <v>4842100</v>
      </c>
      <c r="E1298" s="3">
        <v>7110.0499999999993</v>
      </c>
      <c r="F1298" s="3">
        <v>2397200</v>
      </c>
      <c r="G1298" s="3">
        <v>140.9</v>
      </c>
      <c r="H1298" s="10">
        <v>0.49507445116788168</v>
      </c>
      <c r="I1298" s="4">
        <v>0.45752995879715819</v>
      </c>
      <c r="J1298" s="10">
        <v>0.49408305348011528</v>
      </c>
      <c r="K1298" s="4">
        <v>0.54118145536055984</v>
      </c>
      <c r="L1298" s="4">
        <v>0.64191315292636875</v>
      </c>
      <c r="M1298" s="11">
        <v>1</v>
      </c>
      <c r="N1298" s="12">
        <v>1</v>
      </c>
      <c r="O1298" s="13">
        <v>2</v>
      </c>
      <c r="P1298" s="11">
        <v>0</v>
      </c>
      <c r="Q1298" s="12">
        <v>0</v>
      </c>
      <c r="R1298" s="13">
        <v>0</v>
      </c>
    </row>
    <row r="1299" spans="2:18" x14ac:dyDescent="0.3">
      <c r="B1299" s="7" t="s">
        <v>1285</v>
      </c>
      <c r="C1299" s="3">
        <v>8074.800000000002</v>
      </c>
      <c r="D1299" s="3">
        <v>5051900</v>
      </c>
      <c r="E1299" s="3">
        <v>3014.9900000000002</v>
      </c>
      <c r="F1299" s="3">
        <v>2418700</v>
      </c>
      <c r="G1299" s="3">
        <v>141.5</v>
      </c>
      <c r="H1299" s="10">
        <v>0.47877036362556663</v>
      </c>
      <c r="I1299" s="4">
        <v>0.45752995879715819</v>
      </c>
      <c r="J1299" s="10">
        <v>0.49341884021513527</v>
      </c>
      <c r="K1299" s="4">
        <v>0.52482716288686437</v>
      </c>
      <c r="L1299" s="4">
        <v>0.58258258258258255</v>
      </c>
      <c r="M1299" s="11">
        <v>0</v>
      </c>
      <c r="N1299" s="12">
        <v>0</v>
      </c>
      <c r="O1299" s="13">
        <v>0</v>
      </c>
      <c r="P1299" s="11">
        <v>1</v>
      </c>
      <c r="Q1299" s="12">
        <v>1</v>
      </c>
      <c r="R1299" s="13">
        <v>2</v>
      </c>
    </row>
    <row r="1300" spans="2:18" x14ac:dyDescent="0.3">
      <c r="B1300" s="7" t="s">
        <v>1286</v>
      </c>
      <c r="C1300" s="3">
        <v>5199.7299999999996</v>
      </c>
      <c r="D1300" s="3">
        <v>4892000</v>
      </c>
      <c r="E1300" s="3">
        <v>1875.6599999999999</v>
      </c>
      <c r="F1300" s="3">
        <v>2400700</v>
      </c>
      <c r="G1300" s="3">
        <v>142.05000000000001</v>
      </c>
      <c r="H1300" s="10">
        <v>0.49073998364677024</v>
      </c>
      <c r="I1300" s="4">
        <v>0.45752995879715819</v>
      </c>
      <c r="J1300" s="10">
        <v>0.48938043259809749</v>
      </c>
      <c r="K1300" s="4">
        <v>0.50954632425613078</v>
      </c>
      <c r="L1300" s="4">
        <v>0.56121814791796143</v>
      </c>
      <c r="M1300" s="11">
        <v>1</v>
      </c>
      <c r="N1300" s="12">
        <v>1</v>
      </c>
      <c r="O1300" s="13">
        <v>2</v>
      </c>
      <c r="P1300" s="11">
        <v>0</v>
      </c>
      <c r="Q1300" s="12">
        <v>0</v>
      </c>
      <c r="R1300" s="13">
        <v>0</v>
      </c>
    </row>
    <row r="1301" spans="2:18" x14ac:dyDescent="0.3">
      <c r="B1301" s="7" t="s">
        <v>1287</v>
      </c>
      <c r="C1301" s="3">
        <v>20976.050000000003</v>
      </c>
      <c r="D1301" s="3">
        <v>4803800</v>
      </c>
      <c r="E1301" s="3">
        <v>6016.16</v>
      </c>
      <c r="F1301" s="3">
        <v>2862500</v>
      </c>
      <c r="G1301" s="3">
        <v>147</v>
      </c>
      <c r="H1301" s="10">
        <v>0.5958824264124235</v>
      </c>
      <c r="I1301" s="4">
        <v>0.45752995879715819</v>
      </c>
      <c r="J1301" s="10">
        <v>0.48886880979028818</v>
      </c>
      <c r="K1301" s="4">
        <v>0.50179296006912089</v>
      </c>
      <c r="L1301" s="4">
        <v>0.56121814791796143</v>
      </c>
      <c r="M1301" s="11">
        <v>0</v>
      </c>
      <c r="N1301" s="12">
        <v>1</v>
      </c>
      <c r="O1301" s="13">
        <v>1</v>
      </c>
      <c r="P1301" s="11">
        <v>1</v>
      </c>
      <c r="Q1301" s="12">
        <v>0</v>
      </c>
      <c r="R1301" s="13">
        <v>1</v>
      </c>
    </row>
    <row r="1302" spans="2:18" x14ac:dyDescent="0.3">
      <c r="B1302" s="7" t="s">
        <v>1288</v>
      </c>
      <c r="C1302" s="3">
        <v>12131.369999999999</v>
      </c>
      <c r="D1302" s="3">
        <v>4446300</v>
      </c>
      <c r="E1302" s="3">
        <v>4502.170000000001</v>
      </c>
      <c r="F1302" s="3">
        <v>2913600</v>
      </c>
      <c r="G1302" s="3">
        <v>147.94999999999999</v>
      </c>
      <c r="H1302" s="10">
        <v>0.65528641792051823</v>
      </c>
      <c r="I1302" s="4">
        <v>0.45752995879715819</v>
      </c>
      <c r="J1302" s="10">
        <v>0.48886880979028818</v>
      </c>
      <c r="K1302" s="4">
        <v>0.50179296006912089</v>
      </c>
      <c r="L1302" s="4">
        <v>0.5958824264124235</v>
      </c>
      <c r="M1302" s="11">
        <v>0</v>
      </c>
      <c r="N1302" s="12">
        <v>1</v>
      </c>
      <c r="O1302" s="13">
        <v>1</v>
      </c>
      <c r="P1302" s="11">
        <v>1</v>
      </c>
      <c r="Q1302" s="12">
        <v>0</v>
      </c>
      <c r="R1302" s="13">
        <v>1</v>
      </c>
    </row>
    <row r="1303" spans="2:18" x14ac:dyDescent="0.3">
      <c r="B1303" s="7" t="s">
        <v>1289</v>
      </c>
      <c r="C1303" s="3">
        <v>5054.8800000000019</v>
      </c>
      <c r="D1303" s="3">
        <v>4413900</v>
      </c>
      <c r="E1303" s="3">
        <v>2549.7400000000007</v>
      </c>
      <c r="F1303" s="3">
        <v>2778800</v>
      </c>
      <c r="G1303" s="3">
        <v>146.30000000000001</v>
      </c>
      <c r="H1303" s="10">
        <v>0.62955662792541744</v>
      </c>
      <c r="I1303" s="4">
        <v>0.45752995879715819</v>
      </c>
      <c r="J1303" s="10">
        <v>0.49125160645457955</v>
      </c>
      <c r="K1303" s="4">
        <v>0.50954632425613078</v>
      </c>
      <c r="L1303" s="4">
        <v>0.65528641792051823</v>
      </c>
      <c r="M1303" s="11">
        <v>0</v>
      </c>
      <c r="N1303" s="12">
        <v>1</v>
      </c>
      <c r="O1303" s="13">
        <v>1</v>
      </c>
      <c r="P1303" s="11">
        <v>1</v>
      </c>
      <c r="Q1303" s="12">
        <v>0</v>
      </c>
      <c r="R1303" s="13">
        <v>1</v>
      </c>
    </row>
    <row r="1304" spans="2:18" x14ac:dyDescent="0.3">
      <c r="B1304" s="7" t="s">
        <v>1290</v>
      </c>
      <c r="C1304" s="3">
        <v>8265.4400000000023</v>
      </c>
      <c r="D1304" s="3">
        <v>3882000</v>
      </c>
      <c r="E1304" s="3">
        <v>3282.5299999999997</v>
      </c>
      <c r="F1304" s="3">
        <v>2912000</v>
      </c>
      <c r="G1304" s="3">
        <v>147.94999999999999</v>
      </c>
      <c r="H1304" s="10">
        <v>0.75012879958784129</v>
      </c>
      <c r="I1304" s="4">
        <v>0.45752995879715819</v>
      </c>
      <c r="J1304" s="10">
        <v>0.49125160645457955</v>
      </c>
      <c r="K1304" s="4">
        <v>0.52482716288686437</v>
      </c>
      <c r="L1304" s="4">
        <v>0.65528641792051823</v>
      </c>
      <c r="M1304" s="11">
        <v>0</v>
      </c>
      <c r="N1304" s="12">
        <v>1</v>
      </c>
      <c r="O1304" s="13">
        <v>1</v>
      </c>
      <c r="P1304" s="11">
        <v>1</v>
      </c>
      <c r="Q1304" s="12">
        <v>0</v>
      </c>
      <c r="R1304" s="13">
        <v>1</v>
      </c>
    </row>
    <row r="1305" spans="2:18" ht="15" thickBot="1" x14ac:dyDescent="0.35">
      <c r="B1305" s="7" t="s">
        <v>1291</v>
      </c>
      <c r="C1305" s="3">
        <v>4158.1499999999996</v>
      </c>
      <c r="D1305" s="3">
        <v>3377600</v>
      </c>
      <c r="E1305" s="3">
        <v>2299.1699999999996</v>
      </c>
      <c r="F1305" s="3">
        <v>2568300</v>
      </c>
      <c r="G1305" s="3">
        <v>146.5</v>
      </c>
      <c r="H1305" s="10">
        <v>0.76039199431549032</v>
      </c>
      <c r="I1305" s="4">
        <v>0.45752995879715819</v>
      </c>
      <c r="J1305" s="10">
        <v>0.49125160645457955</v>
      </c>
      <c r="K1305" s="4">
        <v>0.52514152514152512</v>
      </c>
      <c r="L1305" s="4">
        <v>0.75012879958784129</v>
      </c>
      <c r="M1305" s="11">
        <v>0</v>
      </c>
      <c r="N1305" s="12">
        <v>1</v>
      </c>
      <c r="O1305" s="13">
        <v>1</v>
      </c>
      <c r="P1305" s="11">
        <v>1</v>
      </c>
      <c r="Q1305" s="12">
        <v>0</v>
      </c>
      <c r="R1305" s="13">
        <v>1</v>
      </c>
    </row>
    <row r="1306" spans="2:18" ht="15" thickBot="1" x14ac:dyDescent="0.35">
      <c r="B1306" s="17" t="s">
        <v>1292</v>
      </c>
      <c r="C1306" s="18">
        <v>7591.0099999999993</v>
      </c>
      <c r="D1306" s="18">
        <v>3118000</v>
      </c>
      <c r="E1306" s="18">
        <v>3146.2200000000007</v>
      </c>
      <c r="F1306" s="18">
        <v>2640000</v>
      </c>
      <c r="G1306" s="18">
        <v>146.69999999999999</v>
      </c>
      <c r="H1306" s="19">
        <v>0.84669660038486205</v>
      </c>
      <c r="I1306" s="19">
        <v>0.45752995879715819</v>
      </c>
      <c r="J1306" s="19">
        <v>0.49125160645457955</v>
      </c>
      <c r="K1306" s="19">
        <v>0.53858099621349542</v>
      </c>
      <c r="L1306" s="19">
        <v>0.76039199431549032</v>
      </c>
      <c r="M1306" s="18">
        <v>0</v>
      </c>
      <c r="N1306" s="18">
        <v>1</v>
      </c>
      <c r="O1306" s="18">
        <v>1</v>
      </c>
      <c r="P1306" s="18">
        <v>1</v>
      </c>
      <c r="Q1306" s="18">
        <v>0</v>
      </c>
      <c r="R1306" s="18">
        <v>1</v>
      </c>
    </row>
    <row r="1307" spans="2:18" x14ac:dyDescent="0.3">
      <c r="B1307" s="7" t="s">
        <v>1293</v>
      </c>
      <c r="C1307" s="3">
        <v>4917.6100000000006</v>
      </c>
      <c r="D1307" s="3">
        <v>2445000</v>
      </c>
      <c r="E1307" s="3">
        <v>1418.2</v>
      </c>
      <c r="F1307" s="3">
        <v>1065000</v>
      </c>
      <c r="G1307" s="3">
        <v>147.80000000000001</v>
      </c>
      <c r="H1307" s="10">
        <v>0.43558282208588955</v>
      </c>
      <c r="I1307" s="4">
        <v>0.45752995879715819</v>
      </c>
      <c r="J1307" s="10">
        <v>0.49125160645457955</v>
      </c>
      <c r="K1307" s="4">
        <v>0.60430097679067196</v>
      </c>
      <c r="L1307" s="4">
        <v>0.84669660038486205</v>
      </c>
      <c r="M1307" s="11">
        <v>0</v>
      </c>
      <c r="N1307" s="12">
        <v>0</v>
      </c>
      <c r="O1307" s="13">
        <v>0</v>
      </c>
      <c r="P1307" s="11">
        <v>1</v>
      </c>
      <c r="Q1307" s="12">
        <v>1</v>
      </c>
      <c r="R1307" s="13">
        <v>2</v>
      </c>
    </row>
    <row r="1308" spans="2:18" x14ac:dyDescent="0.3">
      <c r="B1308" s="7" t="s">
        <v>1294</v>
      </c>
      <c r="C1308" s="3">
        <v>6699.61</v>
      </c>
      <c r="D1308" s="3">
        <v>3165000</v>
      </c>
      <c r="E1308" s="3">
        <v>1822.24</v>
      </c>
      <c r="F1308" s="3">
        <v>1295000</v>
      </c>
      <c r="G1308" s="3">
        <v>149.15</v>
      </c>
      <c r="H1308" s="10">
        <v>0.40916271721958924</v>
      </c>
      <c r="I1308" s="4">
        <v>0.45335564527603139</v>
      </c>
      <c r="J1308" s="10">
        <v>0.48614105301490607</v>
      </c>
      <c r="K1308" s="4">
        <v>0.60430097679067196</v>
      </c>
      <c r="L1308" s="4">
        <v>0.84669660038486205</v>
      </c>
      <c r="M1308" s="11">
        <v>1</v>
      </c>
      <c r="N1308" s="12">
        <v>0</v>
      </c>
      <c r="O1308" s="13">
        <v>1</v>
      </c>
      <c r="P1308" s="11">
        <v>0</v>
      </c>
      <c r="Q1308" s="12">
        <v>1</v>
      </c>
      <c r="R1308" s="13">
        <v>1</v>
      </c>
    </row>
    <row r="1309" spans="2:18" x14ac:dyDescent="0.3">
      <c r="B1309" s="7" t="s">
        <v>1295</v>
      </c>
      <c r="C1309" s="3">
        <v>2994.6899999999996</v>
      </c>
      <c r="D1309" s="3">
        <v>3485000</v>
      </c>
      <c r="E1309" s="3">
        <v>1108.53</v>
      </c>
      <c r="F1309" s="3">
        <v>1390000</v>
      </c>
      <c r="G1309" s="3">
        <v>146.55000000000001</v>
      </c>
      <c r="H1309" s="10">
        <v>0.39885222381635582</v>
      </c>
      <c r="I1309" s="4">
        <v>0.45335564527603139</v>
      </c>
      <c r="J1309" s="10">
        <v>0.48614105301490607</v>
      </c>
      <c r="K1309" s="4">
        <v>0.60430097679067196</v>
      </c>
      <c r="L1309" s="4">
        <v>0.84669660038486205</v>
      </c>
      <c r="M1309" s="11">
        <v>1</v>
      </c>
      <c r="N1309" s="12">
        <v>0</v>
      </c>
      <c r="O1309" s="13">
        <v>1</v>
      </c>
      <c r="P1309" s="11">
        <v>0</v>
      </c>
      <c r="Q1309" s="12">
        <v>1</v>
      </c>
      <c r="R1309" s="13">
        <v>1</v>
      </c>
    </row>
    <row r="1310" spans="2:18" x14ac:dyDescent="0.3">
      <c r="B1310" s="7" t="s">
        <v>1296</v>
      </c>
      <c r="C1310" s="3">
        <v>2832.63</v>
      </c>
      <c r="D1310" s="3">
        <v>3780000</v>
      </c>
      <c r="E1310" s="3">
        <v>1144.6599999999999</v>
      </c>
      <c r="F1310" s="3">
        <v>1440000</v>
      </c>
      <c r="G1310" s="3">
        <v>145.69999999999999</v>
      </c>
      <c r="H1310" s="10">
        <v>0.38095238095238093</v>
      </c>
      <c r="I1310" s="4">
        <v>0.45335564527603139</v>
      </c>
      <c r="J1310" s="10">
        <v>0.48614105301490607</v>
      </c>
      <c r="K1310" s="4">
        <v>0.60430097679067196</v>
      </c>
      <c r="L1310" s="4">
        <v>0.84669660038486205</v>
      </c>
      <c r="M1310" s="11">
        <v>1</v>
      </c>
      <c r="N1310" s="12">
        <v>0</v>
      </c>
      <c r="O1310" s="13">
        <v>1</v>
      </c>
      <c r="P1310" s="11">
        <v>0</v>
      </c>
      <c r="Q1310" s="12">
        <v>1</v>
      </c>
      <c r="R1310" s="13">
        <v>1</v>
      </c>
    </row>
    <row r="1311" spans="2:18" x14ac:dyDescent="0.3">
      <c r="B1311" s="7" t="s">
        <v>1297</v>
      </c>
      <c r="C1311" s="3">
        <v>5704.5000000000009</v>
      </c>
      <c r="D1311" s="3">
        <v>3785000</v>
      </c>
      <c r="E1311" s="3">
        <v>1947.9399999999998</v>
      </c>
      <c r="F1311" s="3">
        <v>1485000</v>
      </c>
      <c r="G1311" s="3">
        <v>149.80000000000001</v>
      </c>
      <c r="H1311" s="10">
        <v>0.39233817701453105</v>
      </c>
      <c r="I1311" s="4">
        <v>0.44526617573765775</v>
      </c>
      <c r="J1311" s="10">
        <v>0.48614105301490607</v>
      </c>
      <c r="K1311" s="4">
        <v>0.60430097679067196</v>
      </c>
      <c r="L1311" s="4">
        <v>0.84669660038486205</v>
      </c>
      <c r="M1311" s="11">
        <v>1</v>
      </c>
      <c r="N1311" s="12">
        <v>0</v>
      </c>
      <c r="O1311" s="13">
        <v>1</v>
      </c>
      <c r="P1311" s="11">
        <v>0</v>
      </c>
      <c r="Q1311" s="12">
        <v>1</v>
      </c>
      <c r="R1311" s="13">
        <v>1</v>
      </c>
    </row>
    <row r="1312" spans="2:18" x14ac:dyDescent="0.3">
      <c r="B1312" s="7" t="s">
        <v>1298</v>
      </c>
      <c r="C1312" s="3">
        <v>3027.1699999999996</v>
      </c>
      <c r="D1312" s="3">
        <v>3745000</v>
      </c>
      <c r="E1312" s="3">
        <v>1624.1499999999999</v>
      </c>
      <c r="F1312" s="3">
        <v>1585000</v>
      </c>
      <c r="G1312" s="3">
        <v>148.19999999999999</v>
      </c>
      <c r="H1312" s="10">
        <v>0.42323097463284381</v>
      </c>
      <c r="I1312" s="4">
        <v>0.43439469074453169</v>
      </c>
      <c r="J1312" s="10">
        <v>0.48614105301490607</v>
      </c>
      <c r="K1312" s="4">
        <v>0.60430097679067196</v>
      </c>
      <c r="L1312" s="4">
        <v>0.84669660038486205</v>
      </c>
      <c r="M1312" s="11">
        <v>1</v>
      </c>
      <c r="N1312" s="12">
        <v>0</v>
      </c>
      <c r="O1312" s="13">
        <v>1</v>
      </c>
      <c r="P1312" s="11">
        <v>0</v>
      </c>
      <c r="Q1312" s="12">
        <v>1</v>
      </c>
      <c r="R1312" s="13">
        <v>1</v>
      </c>
    </row>
    <row r="1313" spans="2:18" x14ac:dyDescent="0.3">
      <c r="B1313" s="7" t="s">
        <v>1299</v>
      </c>
      <c r="C1313" s="3">
        <v>9454.8000000000011</v>
      </c>
      <c r="D1313" s="3">
        <v>3865000</v>
      </c>
      <c r="E1313" s="3">
        <v>8976.5000000000018</v>
      </c>
      <c r="F1313" s="3">
        <v>2270000</v>
      </c>
      <c r="G1313" s="3">
        <v>141.05000000000001</v>
      </c>
      <c r="H1313" s="10">
        <v>0.58732212160413977</v>
      </c>
      <c r="I1313" s="4">
        <v>0.42893046619855452</v>
      </c>
      <c r="J1313" s="10">
        <v>0.48614105301490607</v>
      </c>
      <c r="K1313" s="4">
        <v>0.60430097679067196</v>
      </c>
      <c r="L1313" s="4">
        <v>0.84669660038486205</v>
      </c>
      <c r="M1313" s="11">
        <v>1</v>
      </c>
      <c r="N1313" s="12">
        <v>1</v>
      </c>
      <c r="O1313" s="13">
        <v>2</v>
      </c>
      <c r="P1313" s="11">
        <v>0</v>
      </c>
      <c r="Q1313" s="12">
        <v>0</v>
      </c>
      <c r="R1313" s="13">
        <v>0</v>
      </c>
    </row>
    <row r="1314" spans="2:18" x14ac:dyDescent="0.3">
      <c r="B1314" s="7" t="s">
        <v>1300</v>
      </c>
      <c r="C1314" s="3">
        <v>4502.9000000000005</v>
      </c>
      <c r="D1314" s="3">
        <v>3995000</v>
      </c>
      <c r="E1314" s="3">
        <v>3434.2099999999996</v>
      </c>
      <c r="F1314" s="3">
        <v>2115000</v>
      </c>
      <c r="G1314" s="3">
        <v>144.75</v>
      </c>
      <c r="H1314" s="10">
        <v>0.52941176470588236</v>
      </c>
      <c r="I1314" s="4">
        <v>0.42893046619855452</v>
      </c>
      <c r="J1314" s="10">
        <v>0.48614105301490607</v>
      </c>
      <c r="K1314" s="4">
        <v>0.60430097679067196</v>
      </c>
      <c r="L1314" s="4">
        <v>0.84669660038486205</v>
      </c>
      <c r="M1314" s="11">
        <v>0</v>
      </c>
      <c r="N1314" s="12">
        <v>1</v>
      </c>
      <c r="O1314" s="13">
        <v>1</v>
      </c>
      <c r="P1314" s="11">
        <v>1</v>
      </c>
      <c r="Q1314" s="12">
        <v>0</v>
      </c>
      <c r="R1314" s="13">
        <v>1</v>
      </c>
    </row>
    <row r="1315" spans="2:18" x14ac:dyDescent="0.3">
      <c r="B1315" s="7" t="s">
        <v>1301</v>
      </c>
      <c r="C1315" s="3">
        <v>4487.0900000000011</v>
      </c>
      <c r="D1315" s="3">
        <v>4090000</v>
      </c>
      <c r="E1315" s="3">
        <v>3975.2500000000005</v>
      </c>
      <c r="F1315" s="3">
        <v>2445000</v>
      </c>
      <c r="G1315" s="3">
        <v>147</v>
      </c>
      <c r="H1315" s="10">
        <v>0.59779951100244499</v>
      </c>
      <c r="I1315" s="4">
        <v>0.42893046619855452</v>
      </c>
      <c r="J1315" s="10">
        <v>0.48614105301490607</v>
      </c>
      <c r="K1315" s="4">
        <v>0.60430097679067196</v>
      </c>
      <c r="L1315" s="4">
        <v>0.84669660038486205</v>
      </c>
      <c r="M1315" s="11">
        <v>0</v>
      </c>
      <c r="N1315" s="12">
        <v>1</v>
      </c>
      <c r="O1315" s="13">
        <v>1</v>
      </c>
      <c r="P1315" s="11">
        <v>1</v>
      </c>
      <c r="Q1315" s="12">
        <v>0</v>
      </c>
      <c r="R1315" s="13">
        <v>1</v>
      </c>
    </row>
    <row r="1316" spans="2:18" x14ac:dyDescent="0.3">
      <c r="B1316" s="7" t="s">
        <v>1302</v>
      </c>
      <c r="C1316" s="3">
        <v>9244.81</v>
      </c>
      <c r="D1316" s="3">
        <v>4135000</v>
      </c>
      <c r="E1316" s="3">
        <v>3756.6899999999996</v>
      </c>
      <c r="F1316" s="3">
        <v>2385000</v>
      </c>
      <c r="G1316" s="3">
        <v>149.9</v>
      </c>
      <c r="H1316" s="10">
        <v>0.57678355501813783</v>
      </c>
      <c r="I1316" s="4">
        <v>0.42893046619855452</v>
      </c>
      <c r="J1316" s="10">
        <v>0.49290721740732596</v>
      </c>
      <c r="K1316" s="4">
        <v>0.60573879023318811</v>
      </c>
      <c r="L1316" s="4">
        <v>0.84669660038486205</v>
      </c>
      <c r="M1316" s="11">
        <v>0</v>
      </c>
      <c r="N1316" s="12">
        <v>1</v>
      </c>
      <c r="O1316" s="13">
        <v>1</v>
      </c>
      <c r="P1316" s="11">
        <v>1</v>
      </c>
      <c r="Q1316" s="12">
        <v>0</v>
      </c>
      <c r="R1316" s="13">
        <v>1</v>
      </c>
    </row>
    <row r="1317" spans="2:18" x14ac:dyDescent="0.3">
      <c r="B1317" s="7" t="s">
        <v>1303</v>
      </c>
      <c r="C1317" s="3">
        <v>6909.7500000000009</v>
      </c>
      <c r="D1317" s="3">
        <v>4150000</v>
      </c>
      <c r="E1317" s="3">
        <v>2767.34</v>
      </c>
      <c r="F1317" s="3">
        <v>2305000</v>
      </c>
      <c r="G1317" s="3">
        <v>148.55000000000001</v>
      </c>
      <c r="H1317" s="10">
        <v>0.555421686746988</v>
      </c>
      <c r="I1317" s="4">
        <v>0.43249486022262812</v>
      </c>
      <c r="J1317" s="10">
        <v>0.51224310793688199</v>
      </c>
      <c r="K1317" s="4">
        <v>0.60573879023318811</v>
      </c>
      <c r="L1317" s="4">
        <v>0.84669660038486205</v>
      </c>
      <c r="M1317" s="11">
        <v>0</v>
      </c>
      <c r="N1317" s="12">
        <v>1</v>
      </c>
      <c r="O1317" s="13">
        <v>1</v>
      </c>
      <c r="P1317" s="11">
        <v>1</v>
      </c>
      <c r="Q1317" s="12">
        <v>0</v>
      </c>
      <c r="R1317" s="13">
        <v>1</v>
      </c>
    </row>
    <row r="1318" spans="2:18" x14ac:dyDescent="0.3">
      <c r="B1318" s="7" t="s">
        <v>1304</v>
      </c>
      <c r="C1318" s="3">
        <v>5345.380000000001</v>
      </c>
      <c r="D1318" s="3">
        <v>4250000</v>
      </c>
      <c r="E1318" s="3">
        <v>2784.7200000000003</v>
      </c>
      <c r="F1318" s="3">
        <v>2555000</v>
      </c>
      <c r="G1318" s="3">
        <v>145.85</v>
      </c>
      <c r="H1318" s="10">
        <v>0.60117647058823531</v>
      </c>
      <c r="I1318" s="4">
        <v>0.43249486022262812</v>
      </c>
      <c r="J1318" s="10">
        <v>0.54241672572643518</v>
      </c>
      <c r="K1318" s="4">
        <v>0.60573879023318811</v>
      </c>
      <c r="L1318" s="4">
        <v>0.84669660038486205</v>
      </c>
      <c r="M1318" s="11">
        <v>0</v>
      </c>
      <c r="N1318" s="12">
        <v>1</v>
      </c>
      <c r="O1318" s="13">
        <v>1</v>
      </c>
      <c r="P1318" s="11">
        <v>1</v>
      </c>
      <c r="Q1318" s="12">
        <v>0</v>
      </c>
      <c r="R1318" s="13">
        <v>1</v>
      </c>
    </row>
    <row r="1319" spans="2:18" x14ac:dyDescent="0.3">
      <c r="B1319" s="7" t="s">
        <v>1305</v>
      </c>
      <c r="C1319" s="3">
        <v>8367.9700000000012</v>
      </c>
      <c r="D1319" s="3">
        <v>4790000</v>
      </c>
      <c r="E1319" s="3">
        <v>5605.55</v>
      </c>
      <c r="F1319" s="3">
        <v>2440000</v>
      </c>
      <c r="G1319" s="3">
        <v>142.25</v>
      </c>
      <c r="H1319" s="10">
        <v>0.50939457202505223</v>
      </c>
      <c r="I1319" s="4">
        <v>0.43249486022262812</v>
      </c>
      <c r="J1319" s="10">
        <v>0.56610262088256291</v>
      </c>
      <c r="K1319" s="4">
        <v>0.60827150992253087</v>
      </c>
      <c r="L1319" s="4">
        <v>0.84669660038486205</v>
      </c>
      <c r="M1319" s="11">
        <v>0</v>
      </c>
      <c r="N1319" s="12">
        <v>0</v>
      </c>
      <c r="O1319" s="13">
        <v>0</v>
      </c>
      <c r="P1319" s="11">
        <v>1</v>
      </c>
      <c r="Q1319" s="12">
        <v>1</v>
      </c>
      <c r="R1319" s="13">
        <v>2</v>
      </c>
    </row>
    <row r="1320" spans="2:18" x14ac:dyDescent="0.3">
      <c r="B1320" s="7" t="s">
        <v>1306</v>
      </c>
      <c r="C1320" s="3">
        <v>6541.0299999999988</v>
      </c>
      <c r="D1320" s="3">
        <v>5445000</v>
      </c>
      <c r="E1320" s="3">
        <v>5157.6500000000005</v>
      </c>
      <c r="F1320" s="3">
        <v>2400000</v>
      </c>
      <c r="G1320" s="3">
        <v>139.15</v>
      </c>
      <c r="H1320" s="10">
        <v>0.44077134986225897</v>
      </c>
      <c r="I1320" s="4">
        <v>0.43249486022262812</v>
      </c>
      <c r="J1320" s="10">
        <v>0.56610262088256291</v>
      </c>
      <c r="K1320" s="4">
        <v>0.60827150992253087</v>
      </c>
      <c r="L1320" s="4">
        <v>0.84669660038486205</v>
      </c>
      <c r="M1320" s="11">
        <v>1</v>
      </c>
      <c r="N1320" s="12">
        <v>0</v>
      </c>
      <c r="O1320" s="13">
        <v>1</v>
      </c>
      <c r="P1320" s="11">
        <v>0</v>
      </c>
      <c r="Q1320" s="12">
        <v>1</v>
      </c>
      <c r="R1320" s="13">
        <v>1</v>
      </c>
    </row>
    <row r="1321" spans="2:18" x14ac:dyDescent="0.3">
      <c r="B1321" s="7" t="s">
        <v>1307</v>
      </c>
      <c r="C1321" s="3">
        <v>10498.08</v>
      </c>
      <c r="D1321" s="3">
        <v>5515000</v>
      </c>
      <c r="E1321" s="3">
        <v>3293.0999999999995</v>
      </c>
      <c r="F1321" s="3">
        <v>2370000</v>
      </c>
      <c r="G1321" s="3">
        <v>143.25</v>
      </c>
      <c r="H1321" s="10">
        <v>0.42973708068902994</v>
      </c>
      <c r="I1321" s="4">
        <v>0.43249486022262812</v>
      </c>
      <c r="J1321" s="10">
        <v>0.56610262088256291</v>
      </c>
      <c r="K1321" s="4">
        <v>0.60827150992253087</v>
      </c>
      <c r="L1321" s="4">
        <v>0.84669660038486205</v>
      </c>
      <c r="M1321" s="11">
        <v>1</v>
      </c>
      <c r="N1321" s="12">
        <v>0</v>
      </c>
      <c r="O1321" s="13">
        <v>1</v>
      </c>
      <c r="P1321" s="11">
        <v>0</v>
      </c>
      <c r="Q1321" s="12">
        <v>1</v>
      </c>
      <c r="R1321" s="13">
        <v>1</v>
      </c>
    </row>
    <row r="1322" spans="2:18" x14ac:dyDescent="0.3">
      <c r="B1322" s="7" t="s">
        <v>1308</v>
      </c>
      <c r="C1322" s="3">
        <v>5869.34</v>
      </c>
      <c r="D1322" s="3">
        <v>6440000</v>
      </c>
      <c r="E1322" s="3">
        <v>2307.2100000000005</v>
      </c>
      <c r="F1322" s="3">
        <v>2405000</v>
      </c>
      <c r="G1322" s="3">
        <v>139.85</v>
      </c>
      <c r="H1322" s="10">
        <v>0.37344720496894412</v>
      </c>
      <c r="I1322" s="4">
        <v>0.42811055417498339</v>
      </c>
      <c r="J1322" s="10">
        <v>0.54241672572643518</v>
      </c>
      <c r="K1322" s="4">
        <v>0.60827150992253087</v>
      </c>
      <c r="L1322" s="4">
        <v>0.84669660038486205</v>
      </c>
      <c r="M1322" s="11">
        <v>1</v>
      </c>
      <c r="N1322" s="12">
        <v>0</v>
      </c>
      <c r="O1322" s="13">
        <v>1</v>
      </c>
      <c r="P1322" s="11">
        <v>0</v>
      </c>
      <c r="Q1322" s="12">
        <v>1</v>
      </c>
      <c r="R1322" s="13">
        <v>1</v>
      </c>
    </row>
    <row r="1323" spans="2:18" x14ac:dyDescent="0.3">
      <c r="B1323" s="7" t="s">
        <v>1309</v>
      </c>
      <c r="C1323" s="3">
        <v>6496.2</v>
      </c>
      <c r="D1323" s="3">
        <v>6840000</v>
      </c>
      <c r="E1323" s="3">
        <v>2990.31</v>
      </c>
      <c r="F1323" s="3">
        <v>2485000</v>
      </c>
      <c r="G1323" s="3">
        <v>137.65</v>
      </c>
      <c r="H1323" s="10">
        <v>0.36330409356725146</v>
      </c>
      <c r="I1323" s="4">
        <v>0.4197139102795302</v>
      </c>
      <c r="J1323" s="10">
        <v>0.51940316836546729</v>
      </c>
      <c r="K1323" s="4">
        <v>0.59864375089889255</v>
      </c>
      <c r="L1323" s="4">
        <v>0.84669660038486205</v>
      </c>
      <c r="M1323" s="11">
        <v>1</v>
      </c>
      <c r="N1323" s="12">
        <v>0</v>
      </c>
      <c r="O1323" s="13">
        <v>1</v>
      </c>
      <c r="P1323" s="11">
        <v>0</v>
      </c>
      <c r="Q1323" s="12">
        <v>1</v>
      </c>
      <c r="R1323" s="13">
        <v>1</v>
      </c>
    </row>
    <row r="1324" spans="2:18" x14ac:dyDescent="0.3">
      <c r="B1324" s="7" t="s">
        <v>1310</v>
      </c>
      <c r="C1324" s="3">
        <v>7925.8300000000008</v>
      </c>
      <c r="D1324" s="3">
        <v>6675000</v>
      </c>
      <c r="E1324" s="3">
        <v>4125.99</v>
      </c>
      <c r="F1324" s="3">
        <v>2325000</v>
      </c>
      <c r="G1324" s="3">
        <v>138.44999999999999</v>
      </c>
      <c r="H1324" s="10">
        <v>0.34831460674157305</v>
      </c>
      <c r="I1324" s="4">
        <v>0.40658509386878089</v>
      </c>
      <c r="J1324" s="10">
        <v>0.4750829609436556</v>
      </c>
      <c r="K1324" s="4">
        <v>0.58994146895371613</v>
      </c>
      <c r="L1324" s="4">
        <v>0.84669660038486205</v>
      </c>
      <c r="M1324" s="11">
        <v>1</v>
      </c>
      <c r="N1324" s="12">
        <v>0</v>
      </c>
      <c r="O1324" s="13">
        <v>1</v>
      </c>
      <c r="P1324" s="11">
        <v>0</v>
      </c>
      <c r="Q1324" s="12">
        <v>1</v>
      </c>
      <c r="R1324" s="13">
        <v>1</v>
      </c>
    </row>
    <row r="1325" spans="2:18" x14ac:dyDescent="0.3">
      <c r="B1325" s="7" t="s">
        <v>1311</v>
      </c>
      <c r="C1325" s="3">
        <v>3278.86</v>
      </c>
      <c r="D1325" s="3">
        <v>6570000</v>
      </c>
      <c r="E1325" s="3">
        <v>1306.6200000000001</v>
      </c>
      <c r="F1325" s="3">
        <v>2345000</v>
      </c>
      <c r="G1325" s="3">
        <v>138.75</v>
      </c>
      <c r="H1325" s="10">
        <v>0.35692541856925419</v>
      </c>
      <c r="I1325" s="4">
        <v>0.39722371211589963</v>
      </c>
      <c r="J1325" s="10">
        <v>0.43817708597407423</v>
      </c>
      <c r="K1325" s="4">
        <v>0.57941819666463834</v>
      </c>
      <c r="L1325" s="4">
        <v>0.84669660038486205</v>
      </c>
      <c r="M1325" s="11">
        <v>1</v>
      </c>
      <c r="N1325" s="12">
        <v>0</v>
      </c>
      <c r="O1325" s="13">
        <v>1</v>
      </c>
      <c r="P1325" s="11">
        <v>0</v>
      </c>
      <c r="Q1325" s="12">
        <v>1</v>
      </c>
      <c r="R1325" s="13">
        <v>1</v>
      </c>
    </row>
    <row r="1326" spans="2:18" x14ac:dyDescent="0.3">
      <c r="B1326" s="7" t="s">
        <v>1312</v>
      </c>
      <c r="C1326" s="3">
        <v>6482.41</v>
      </c>
      <c r="D1326" s="3">
        <v>6300000</v>
      </c>
      <c r="E1326" s="3">
        <v>1526.19</v>
      </c>
      <c r="F1326" s="3">
        <v>2430000</v>
      </c>
      <c r="G1326" s="3">
        <v>140.75</v>
      </c>
      <c r="H1326" s="10">
        <v>0.38571428571428573</v>
      </c>
      <c r="I1326" s="4">
        <v>0.38949172799899351</v>
      </c>
      <c r="J1326" s="10">
        <v>0.43265995138745972</v>
      </c>
      <c r="K1326" s="4">
        <v>0.56076215381477545</v>
      </c>
      <c r="L1326" s="4">
        <v>0.84669660038486205</v>
      </c>
      <c r="M1326" s="11">
        <v>1</v>
      </c>
      <c r="N1326" s="12">
        <v>0</v>
      </c>
      <c r="O1326" s="13">
        <v>1</v>
      </c>
      <c r="P1326" s="11">
        <v>0</v>
      </c>
      <c r="Q1326" s="12">
        <v>1</v>
      </c>
      <c r="R1326" s="13">
        <v>1</v>
      </c>
    </row>
    <row r="1327" spans="2:18" x14ac:dyDescent="0.3">
      <c r="B1327" s="7" t="s">
        <v>1313</v>
      </c>
      <c r="C1327" s="3">
        <v>17096.78</v>
      </c>
      <c r="D1327" s="3">
        <v>5660000</v>
      </c>
      <c r="E1327" s="3">
        <v>4886.3899999999994</v>
      </c>
      <c r="F1327" s="3">
        <v>2630000</v>
      </c>
      <c r="G1327" s="3">
        <v>145.1</v>
      </c>
      <c r="H1327" s="10">
        <v>0.46466431095406363</v>
      </c>
      <c r="I1327" s="4">
        <v>0.38452380952380955</v>
      </c>
      <c r="J1327" s="10">
        <v>0.42648402766093685</v>
      </c>
      <c r="K1327" s="4">
        <v>0.53591424521615871</v>
      </c>
      <c r="L1327" s="4">
        <v>0.60117647058823531</v>
      </c>
      <c r="M1327" s="11">
        <v>1</v>
      </c>
      <c r="N1327" s="12">
        <v>1</v>
      </c>
      <c r="O1327" s="13">
        <v>2</v>
      </c>
      <c r="P1327" s="11">
        <v>0</v>
      </c>
      <c r="Q1327" s="12">
        <v>0</v>
      </c>
      <c r="R1327" s="13">
        <v>0</v>
      </c>
    </row>
    <row r="1328" spans="2:18" x14ac:dyDescent="0.3">
      <c r="B1328" s="7" t="s">
        <v>1314</v>
      </c>
      <c r="C1328" s="3">
        <v>7615.74</v>
      </c>
      <c r="D1328" s="3">
        <v>6385000</v>
      </c>
      <c r="E1328" s="3">
        <v>2715.4899999999993</v>
      </c>
      <c r="F1328" s="3">
        <v>2605000</v>
      </c>
      <c r="G1328" s="3">
        <v>140.69999999999999</v>
      </c>
      <c r="H1328" s="10">
        <v>0.40798747063429913</v>
      </c>
      <c r="I1328" s="4">
        <v>0.38452380952380955</v>
      </c>
      <c r="J1328" s="10">
        <v>0.42648402766093685</v>
      </c>
      <c r="K1328" s="4">
        <v>0.53591424521615871</v>
      </c>
      <c r="L1328" s="4">
        <v>0.60117647058823531</v>
      </c>
      <c r="M1328" s="11">
        <v>0</v>
      </c>
      <c r="N1328" s="12">
        <v>0</v>
      </c>
      <c r="O1328" s="13">
        <v>0</v>
      </c>
      <c r="P1328" s="11">
        <v>1</v>
      </c>
      <c r="Q1328" s="12">
        <v>1</v>
      </c>
      <c r="R1328" s="13">
        <v>2</v>
      </c>
    </row>
    <row r="1329" spans="2:18" x14ac:dyDescent="0.3">
      <c r="B1329" s="7" t="s">
        <v>1315</v>
      </c>
      <c r="C1329" s="3">
        <v>5904.89</v>
      </c>
      <c r="D1329" s="3">
        <v>6070000</v>
      </c>
      <c r="E1329" s="3">
        <v>1897.6999999999994</v>
      </c>
      <c r="F1329" s="3">
        <v>2470000</v>
      </c>
      <c r="G1329" s="3">
        <v>139</v>
      </c>
      <c r="H1329" s="10">
        <v>0.40691927512355847</v>
      </c>
      <c r="I1329" s="4">
        <v>0.38452380952380955</v>
      </c>
      <c r="J1329" s="10">
        <v>0.42648402766093685</v>
      </c>
      <c r="K1329" s="4">
        <v>0.53591424521615871</v>
      </c>
      <c r="L1329" s="4">
        <v>0.60117647058823531</v>
      </c>
      <c r="M1329" s="11">
        <v>1</v>
      </c>
      <c r="N1329" s="12">
        <v>0</v>
      </c>
      <c r="O1329" s="13">
        <v>1</v>
      </c>
      <c r="P1329" s="11">
        <v>0</v>
      </c>
      <c r="Q1329" s="12">
        <v>1</v>
      </c>
      <c r="R1329" s="13">
        <v>1</v>
      </c>
    </row>
    <row r="1330" spans="2:18" ht="15" thickBot="1" x14ac:dyDescent="0.35">
      <c r="B1330" s="7" t="s">
        <v>1316</v>
      </c>
      <c r="C1330" s="3">
        <v>5924.2200000000012</v>
      </c>
      <c r="D1330" s="3">
        <v>5465000</v>
      </c>
      <c r="E1330" s="3">
        <v>1822.44</v>
      </c>
      <c r="F1330" s="3">
        <v>2280000</v>
      </c>
      <c r="G1330" s="3">
        <v>141.6</v>
      </c>
      <c r="H1330" s="10">
        <v>0.4172003659652333</v>
      </c>
      <c r="I1330" s="4">
        <v>0.38452380952380955</v>
      </c>
      <c r="J1330" s="10">
        <v>0.42648402766093685</v>
      </c>
      <c r="K1330" s="4">
        <v>0.53591424521615871</v>
      </c>
      <c r="L1330" s="4">
        <v>0.60117647058823531</v>
      </c>
      <c r="M1330" s="11">
        <v>1</v>
      </c>
      <c r="N1330" s="12">
        <v>0</v>
      </c>
      <c r="O1330" s="13">
        <v>1</v>
      </c>
      <c r="P1330" s="11">
        <v>0</v>
      </c>
      <c r="Q1330" s="12">
        <v>1</v>
      </c>
      <c r="R1330" s="13">
        <v>1</v>
      </c>
    </row>
    <row r="1331" spans="2:18" ht="15" thickBot="1" x14ac:dyDescent="0.35">
      <c r="B1331" s="17" t="s">
        <v>1317</v>
      </c>
      <c r="C1331" s="18">
        <v>6442.9400000000014</v>
      </c>
      <c r="D1331" s="18">
        <v>5230000</v>
      </c>
      <c r="E1331" s="18">
        <v>2585.3399999999992</v>
      </c>
      <c r="F1331" s="18">
        <v>2015000</v>
      </c>
      <c r="G1331" s="18">
        <v>138.9</v>
      </c>
      <c r="H1331" s="19">
        <v>0.38527724665391971</v>
      </c>
      <c r="I1331" s="19">
        <v>0.39068220418946975</v>
      </c>
      <c r="J1331" s="19">
        <v>0.42648402766093685</v>
      </c>
      <c r="K1331" s="19">
        <v>0.53591424521615871</v>
      </c>
      <c r="L1331" s="19">
        <v>0.60117647058823531</v>
      </c>
      <c r="M1331" s="18">
        <v>1</v>
      </c>
      <c r="N1331" s="18">
        <v>0</v>
      </c>
      <c r="O1331" s="18">
        <v>1</v>
      </c>
      <c r="P1331" s="18">
        <v>0</v>
      </c>
      <c r="Q1331" s="18">
        <v>1</v>
      </c>
      <c r="R1331" s="18">
        <v>1</v>
      </c>
    </row>
    <row r="1332" spans="2:18" x14ac:dyDescent="0.3">
      <c r="B1332" s="7" t="s">
        <v>1318</v>
      </c>
      <c r="C1332" s="3">
        <v>7400.9899999999989</v>
      </c>
      <c r="D1332" s="3">
        <v>1870000</v>
      </c>
      <c r="E1332" s="3">
        <v>6071.1600000000008</v>
      </c>
      <c r="F1332" s="3">
        <v>1070000</v>
      </c>
      <c r="G1332" s="3">
        <v>133.69999999999999</v>
      </c>
      <c r="H1332" s="10">
        <v>0.57219251336898391</v>
      </c>
      <c r="I1332" s="4">
        <v>0.38560502594919421</v>
      </c>
      <c r="J1332" s="10">
        <v>0.42648402766093685</v>
      </c>
      <c r="K1332" s="4">
        <v>0.53591424521615871</v>
      </c>
      <c r="L1332" s="4">
        <v>0.60117647058823531</v>
      </c>
      <c r="M1332" s="11">
        <v>1</v>
      </c>
      <c r="N1332" s="12">
        <v>1</v>
      </c>
      <c r="O1332" s="13">
        <v>2</v>
      </c>
      <c r="P1332" s="11">
        <v>0</v>
      </c>
      <c r="Q1332" s="12">
        <v>0</v>
      </c>
      <c r="R1332" s="13">
        <v>0</v>
      </c>
    </row>
    <row r="1333" spans="2:18" x14ac:dyDescent="0.3">
      <c r="B1333" s="7" t="s">
        <v>1319</v>
      </c>
      <c r="C1333" s="3">
        <v>4602.2300000000005</v>
      </c>
      <c r="D1333" s="3">
        <v>2320000</v>
      </c>
      <c r="E1333" s="3">
        <v>3729.34</v>
      </c>
      <c r="F1333" s="3">
        <v>1300000</v>
      </c>
      <c r="G1333" s="3">
        <v>128.25</v>
      </c>
      <c r="H1333" s="10">
        <v>0.56034482758620685</v>
      </c>
      <c r="I1333" s="4">
        <v>0.38560502594919421</v>
      </c>
      <c r="J1333" s="10">
        <v>0.43525421527564445</v>
      </c>
      <c r="K1333" s="4">
        <v>0.55961439340248698</v>
      </c>
      <c r="L1333" s="4">
        <v>0.60117647058823531</v>
      </c>
      <c r="M1333" s="11">
        <v>0</v>
      </c>
      <c r="N1333" s="12">
        <v>1</v>
      </c>
      <c r="O1333" s="13">
        <v>1</v>
      </c>
      <c r="P1333" s="11">
        <v>1</v>
      </c>
      <c r="Q1333" s="12">
        <v>0</v>
      </c>
      <c r="R1333" s="13">
        <v>1</v>
      </c>
    </row>
    <row r="1334" spans="2:18" x14ac:dyDescent="0.3">
      <c r="B1334" s="7" t="s">
        <v>1320</v>
      </c>
      <c r="C1334" s="3">
        <v>3054.02</v>
      </c>
      <c r="D1334" s="3">
        <v>2500000</v>
      </c>
      <c r="E1334" s="3">
        <v>2161.3799999999997</v>
      </c>
      <c r="F1334" s="3">
        <v>1395000</v>
      </c>
      <c r="G1334" s="3">
        <v>125.15</v>
      </c>
      <c r="H1334" s="10">
        <v>0.55800000000000005</v>
      </c>
      <c r="I1334" s="4">
        <v>0.38560502594919421</v>
      </c>
      <c r="J1334" s="10">
        <v>0.43525421527564445</v>
      </c>
      <c r="K1334" s="4">
        <v>0.55665247195679268</v>
      </c>
      <c r="L1334" s="4">
        <v>0.60117647058823531</v>
      </c>
      <c r="M1334" s="11">
        <v>0</v>
      </c>
      <c r="N1334" s="12">
        <v>1</v>
      </c>
      <c r="O1334" s="13">
        <v>1</v>
      </c>
      <c r="P1334" s="11">
        <v>1</v>
      </c>
      <c r="Q1334" s="12">
        <v>0</v>
      </c>
      <c r="R1334" s="13">
        <v>1</v>
      </c>
    </row>
    <row r="1335" spans="2:18" x14ac:dyDescent="0.3">
      <c r="B1335" s="7" t="s">
        <v>1321</v>
      </c>
      <c r="C1335" s="3">
        <v>9034.7799999999988</v>
      </c>
      <c r="D1335" s="3">
        <v>2570000</v>
      </c>
      <c r="E1335" s="3">
        <v>3469.38</v>
      </c>
      <c r="F1335" s="3">
        <v>1685000</v>
      </c>
      <c r="G1335" s="3">
        <v>134.05000000000001</v>
      </c>
      <c r="H1335" s="10">
        <v>0.6556420233463035</v>
      </c>
      <c r="I1335" s="4">
        <v>0.38560502594919421</v>
      </c>
      <c r="J1335" s="10">
        <v>0.43525421527564445</v>
      </c>
      <c r="K1335" s="4">
        <v>0.5585862068965517</v>
      </c>
      <c r="L1335" s="4">
        <v>0.60117647058823531</v>
      </c>
      <c r="M1335" s="11">
        <v>0</v>
      </c>
      <c r="N1335" s="12">
        <v>1</v>
      </c>
      <c r="O1335" s="13">
        <v>1</v>
      </c>
      <c r="P1335" s="11">
        <v>1</v>
      </c>
      <c r="Q1335" s="12">
        <v>0</v>
      </c>
      <c r="R1335" s="13">
        <v>1</v>
      </c>
    </row>
    <row r="1336" spans="2:18" x14ac:dyDescent="0.3">
      <c r="B1336" s="7" t="s">
        <v>1322</v>
      </c>
      <c r="C1336" s="3">
        <v>7552.35</v>
      </c>
      <c r="D1336" s="3">
        <v>2875000</v>
      </c>
      <c r="E1336" s="3">
        <v>2624.83</v>
      </c>
      <c r="F1336" s="3">
        <v>1850000</v>
      </c>
      <c r="G1336" s="3">
        <v>135.35</v>
      </c>
      <c r="H1336" s="10">
        <v>0.64347826086956517</v>
      </c>
      <c r="I1336" s="4">
        <v>0.38560502594919421</v>
      </c>
      <c r="J1336" s="10">
        <v>0.43525421527564445</v>
      </c>
      <c r="K1336" s="4">
        <v>0.5585862068965517</v>
      </c>
      <c r="L1336" s="4">
        <v>0.6556420233463035</v>
      </c>
      <c r="M1336" s="11">
        <v>0</v>
      </c>
      <c r="N1336" s="12">
        <v>1</v>
      </c>
      <c r="O1336" s="13">
        <v>1</v>
      </c>
      <c r="P1336" s="11">
        <v>1</v>
      </c>
      <c r="Q1336" s="12">
        <v>0</v>
      </c>
      <c r="R1336" s="13">
        <v>1</v>
      </c>
    </row>
    <row r="1337" spans="2:18" x14ac:dyDescent="0.3">
      <c r="B1337" s="7" t="s">
        <v>1323</v>
      </c>
      <c r="C1337" s="3">
        <v>20777.390000000003</v>
      </c>
      <c r="D1337" s="3">
        <v>3585000</v>
      </c>
      <c r="E1337" s="3">
        <v>3415.31</v>
      </c>
      <c r="F1337" s="3">
        <v>2070000</v>
      </c>
      <c r="G1337" s="3">
        <v>136.85</v>
      </c>
      <c r="H1337" s="10">
        <v>0.57740585774058573</v>
      </c>
      <c r="I1337" s="4">
        <v>0.38560502594919421</v>
      </c>
      <c r="J1337" s="10">
        <v>0.43525421527564445</v>
      </c>
      <c r="K1337" s="4">
        <v>0.5585862068965517</v>
      </c>
      <c r="L1337" s="4">
        <v>0.6556420233463035</v>
      </c>
      <c r="M1337" s="11">
        <v>0</v>
      </c>
      <c r="N1337" s="12">
        <v>1</v>
      </c>
      <c r="O1337" s="13">
        <v>1</v>
      </c>
      <c r="P1337" s="11">
        <v>1</v>
      </c>
      <c r="Q1337" s="12">
        <v>0</v>
      </c>
      <c r="R1337" s="13">
        <v>1</v>
      </c>
    </row>
    <row r="1338" spans="2:18" x14ac:dyDescent="0.3">
      <c r="B1338" s="7" t="s">
        <v>1324</v>
      </c>
      <c r="C1338" s="3">
        <v>9165.7900000000009</v>
      </c>
      <c r="D1338" s="3">
        <v>4270000</v>
      </c>
      <c r="E1338" s="3">
        <v>6408.45</v>
      </c>
      <c r="F1338" s="3">
        <v>2445000</v>
      </c>
      <c r="G1338" s="3">
        <v>132.30000000000001</v>
      </c>
      <c r="H1338" s="10">
        <v>0.57259953161592503</v>
      </c>
      <c r="I1338" s="4">
        <v>0.38560502594919421</v>
      </c>
      <c r="J1338" s="10">
        <v>0.43525421527564445</v>
      </c>
      <c r="K1338" s="4">
        <v>0.56330674903190114</v>
      </c>
      <c r="L1338" s="4">
        <v>0.6556420233463035</v>
      </c>
      <c r="M1338" s="11">
        <v>0</v>
      </c>
      <c r="N1338" s="12">
        <v>1</v>
      </c>
      <c r="O1338" s="13">
        <v>1</v>
      </c>
      <c r="P1338" s="11">
        <v>1</v>
      </c>
      <c r="Q1338" s="12">
        <v>0</v>
      </c>
      <c r="R1338" s="13">
        <v>1</v>
      </c>
    </row>
    <row r="1339" spans="2:18" x14ac:dyDescent="0.3">
      <c r="B1339" s="7" t="s">
        <v>1325</v>
      </c>
      <c r="C1339" s="3">
        <v>65983.029999999984</v>
      </c>
      <c r="D1339" s="3">
        <v>9090000</v>
      </c>
      <c r="E1339" s="3">
        <v>44888.02</v>
      </c>
      <c r="F1339" s="3">
        <v>4685000</v>
      </c>
      <c r="G1339" s="3">
        <v>124.75</v>
      </c>
      <c r="H1339" s="10">
        <v>0.5154015401540154</v>
      </c>
      <c r="I1339" s="4">
        <v>0.38560502594919421</v>
      </c>
      <c r="J1339" s="10">
        <v>0.43525421527564445</v>
      </c>
      <c r="K1339" s="4">
        <v>0.56330674903190114</v>
      </c>
      <c r="L1339" s="4">
        <v>0.6556420233463035</v>
      </c>
      <c r="M1339" s="11">
        <v>0</v>
      </c>
      <c r="N1339" s="12">
        <v>1</v>
      </c>
      <c r="O1339" s="13">
        <v>1</v>
      </c>
      <c r="P1339" s="11">
        <v>1</v>
      </c>
      <c r="Q1339" s="12">
        <v>0</v>
      </c>
      <c r="R1339" s="13">
        <v>1</v>
      </c>
    </row>
    <row r="1340" spans="2:18" x14ac:dyDescent="0.3">
      <c r="B1340" s="7" t="s">
        <v>1326</v>
      </c>
      <c r="C1340" s="3">
        <v>11177.830000000002</v>
      </c>
      <c r="D1340" s="3">
        <v>9275000</v>
      </c>
      <c r="E1340" s="3">
        <v>7252.48</v>
      </c>
      <c r="F1340" s="3">
        <v>4840000</v>
      </c>
      <c r="G1340" s="3">
        <v>125.05</v>
      </c>
      <c r="H1340" s="10">
        <v>0.52183288409703499</v>
      </c>
      <c r="I1340" s="4">
        <v>0.38560502594919421</v>
      </c>
      <c r="J1340" s="10">
        <v>0.43525421527564445</v>
      </c>
      <c r="K1340" s="4">
        <v>0.56330674903190114</v>
      </c>
      <c r="L1340" s="4">
        <v>0.6556420233463035</v>
      </c>
      <c r="M1340" s="11">
        <v>0</v>
      </c>
      <c r="N1340" s="12">
        <v>1</v>
      </c>
      <c r="O1340" s="13">
        <v>1</v>
      </c>
      <c r="P1340" s="11">
        <v>1</v>
      </c>
      <c r="Q1340" s="12">
        <v>0</v>
      </c>
      <c r="R1340" s="13">
        <v>1</v>
      </c>
    </row>
    <row r="1341" spans="2:18" x14ac:dyDescent="0.3">
      <c r="B1341" s="7" t="s">
        <v>1327</v>
      </c>
      <c r="C1341" s="3">
        <v>10203.729999999998</v>
      </c>
      <c r="D1341" s="3">
        <v>8355000</v>
      </c>
      <c r="E1341" s="3">
        <v>4590.92</v>
      </c>
      <c r="F1341" s="3">
        <v>4570000</v>
      </c>
      <c r="G1341" s="3">
        <v>127.45</v>
      </c>
      <c r="H1341" s="10">
        <v>0.54697785757031714</v>
      </c>
      <c r="I1341" s="4">
        <v>0.38560502594919421</v>
      </c>
      <c r="J1341" s="10">
        <v>0.44720069582154676</v>
      </c>
      <c r="K1341" s="4">
        <v>0.56330674903190114</v>
      </c>
      <c r="L1341" s="4">
        <v>0.6556420233463035</v>
      </c>
      <c r="M1341" s="11">
        <v>0</v>
      </c>
      <c r="N1341" s="12">
        <v>1</v>
      </c>
      <c r="O1341" s="13">
        <v>1</v>
      </c>
      <c r="P1341" s="11">
        <v>1</v>
      </c>
      <c r="Q1341" s="12">
        <v>0</v>
      </c>
      <c r="R1341" s="13">
        <v>1</v>
      </c>
    </row>
    <row r="1342" spans="2:18" x14ac:dyDescent="0.3">
      <c r="B1342" s="7" t="s">
        <v>1328</v>
      </c>
      <c r="C1342" s="3">
        <v>6294.02</v>
      </c>
      <c r="D1342" s="3">
        <v>8765000</v>
      </c>
      <c r="E1342" s="3">
        <v>3074.36</v>
      </c>
      <c r="F1342" s="3">
        <v>4555000</v>
      </c>
      <c r="G1342" s="3">
        <v>124.9</v>
      </c>
      <c r="H1342" s="10">
        <v>0.51968054763262983</v>
      </c>
      <c r="I1342" s="4">
        <v>0.38560502594919421</v>
      </c>
      <c r="J1342" s="10">
        <v>0.49003292555403954</v>
      </c>
      <c r="K1342" s="4">
        <v>0.56330674903190114</v>
      </c>
      <c r="L1342" s="4">
        <v>0.6556420233463035</v>
      </c>
      <c r="M1342" s="11">
        <v>0</v>
      </c>
      <c r="N1342" s="12">
        <v>1</v>
      </c>
      <c r="O1342" s="13">
        <v>1</v>
      </c>
      <c r="P1342" s="11">
        <v>1</v>
      </c>
      <c r="Q1342" s="12">
        <v>0</v>
      </c>
      <c r="R1342" s="13">
        <v>1</v>
      </c>
    </row>
    <row r="1343" spans="2:18" x14ac:dyDescent="0.3">
      <c r="B1343" s="7" t="s">
        <v>1329</v>
      </c>
      <c r="C1343" s="3">
        <v>6342.5</v>
      </c>
      <c r="D1343" s="3">
        <v>8545000</v>
      </c>
      <c r="E1343" s="3">
        <v>3431.9500000000003</v>
      </c>
      <c r="F1343" s="3">
        <v>4225000</v>
      </c>
      <c r="G1343" s="3">
        <v>123.95</v>
      </c>
      <c r="H1343" s="10">
        <v>0.49444119368051492</v>
      </c>
      <c r="I1343" s="4">
        <v>0.40161802777124028</v>
      </c>
      <c r="J1343" s="10">
        <v>0.51754104389332256</v>
      </c>
      <c r="K1343" s="4">
        <v>0.56330674903190114</v>
      </c>
      <c r="L1343" s="4">
        <v>0.6556420233463035</v>
      </c>
      <c r="M1343" s="11">
        <v>0</v>
      </c>
      <c r="N1343" s="12">
        <v>0</v>
      </c>
      <c r="O1343" s="13">
        <v>0</v>
      </c>
      <c r="P1343" s="11">
        <v>1</v>
      </c>
      <c r="Q1343" s="12">
        <v>1</v>
      </c>
      <c r="R1343" s="13">
        <v>2</v>
      </c>
    </row>
    <row r="1344" spans="2:18" x14ac:dyDescent="0.3">
      <c r="B1344" s="7" t="s">
        <v>1330</v>
      </c>
      <c r="C1344" s="3">
        <v>5201.3999999999996</v>
      </c>
      <c r="D1344" s="3">
        <v>8460000</v>
      </c>
      <c r="E1344" s="3">
        <v>2363.48</v>
      </c>
      <c r="F1344" s="3">
        <v>3925000</v>
      </c>
      <c r="G1344" s="3">
        <v>122.9</v>
      </c>
      <c r="H1344" s="10">
        <v>0.4639479905437352</v>
      </c>
      <c r="I1344" s="4">
        <v>0.40772042175661394</v>
      </c>
      <c r="J1344" s="10">
        <v>0.51754104389332256</v>
      </c>
      <c r="K1344" s="4">
        <v>0.56330674903190114</v>
      </c>
      <c r="L1344" s="4">
        <v>0.6556420233463035</v>
      </c>
      <c r="M1344" s="11">
        <v>1</v>
      </c>
      <c r="N1344" s="12">
        <v>0</v>
      </c>
      <c r="O1344" s="13">
        <v>1</v>
      </c>
      <c r="P1344" s="11">
        <v>0</v>
      </c>
      <c r="Q1344" s="12">
        <v>1</v>
      </c>
      <c r="R1344" s="13">
        <v>1</v>
      </c>
    </row>
    <row r="1345" spans="2:18" x14ac:dyDescent="0.3">
      <c r="B1345" s="7" t="s">
        <v>1331</v>
      </c>
      <c r="C1345" s="3">
        <v>13163.55</v>
      </c>
      <c r="D1345" s="3">
        <v>8345000</v>
      </c>
      <c r="E1345" s="3">
        <v>8599.8499999999985</v>
      </c>
      <c r="F1345" s="3">
        <v>3720000</v>
      </c>
      <c r="G1345" s="3">
        <v>123.3</v>
      </c>
      <c r="H1345" s="10">
        <v>0.4457759137207909</v>
      </c>
      <c r="I1345" s="4">
        <v>0.41489714213249973</v>
      </c>
      <c r="J1345" s="10">
        <v>0.51754104389332256</v>
      </c>
      <c r="K1345" s="4">
        <v>0.56330674903190114</v>
      </c>
      <c r="L1345" s="4">
        <v>0.6556420233463035</v>
      </c>
      <c r="M1345" s="11">
        <v>1</v>
      </c>
      <c r="N1345" s="12">
        <v>0</v>
      </c>
      <c r="O1345" s="13">
        <v>1</v>
      </c>
      <c r="P1345" s="11">
        <v>0</v>
      </c>
      <c r="Q1345" s="12">
        <v>1</v>
      </c>
      <c r="R1345" s="13">
        <v>1</v>
      </c>
    </row>
    <row r="1346" spans="2:18" x14ac:dyDescent="0.3">
      <c r="B1346" s="7" t="s">
        <v>1332</v>
      </c>
      <c r="C1346" s="3">
        <v>5578.1599999999989</v>
      </c>
      <c r="D1346" s="3">
        <v>8480000</v>
      </c>
      <c r="E1346" s="3">
        <v>3535.3599999999997</v>
      </c>
      <c r="F1346" s="3">
        <v>3835000</v>
      </c>
      <c r="G1346" s="3">
        <v>121.6</v>
      </c>
      <c r="H1346" s="10">
        <v>0.45224056603773582</v>
      </c>
      <c r="I1346" s="4">
        <v>0.4386320267819015</v>
      </c>
      <c r="J1346" s="10">
        <v>0.51754104389332256</v>
      </c>
      <c r="K1346" s="4">
        <v>0.56330674903190114</v>
      </c>
      <c r="L1346" s="4">
        <v>0.6556420233463035</v>
      </c>
      <c r="M1346" s="11">
        <v>1</v>
      </c>
      <c r="N1346" s="12">
        <v>0</v>
      </c>
      <c r="O1346" s="13">
        <v>1</v>
      </c>
      <c r="P1346" s="11">
        <v>0</v>
      </c>
      <c r="Q1346" s="12">
        <v>1</v>
      </c>
      <c r="R1346" s="13">
        <v>1</v>
      </c>
    </row>
    <row r="1347" spans="2:18" x14ac:dyDescent="0.3">
      <c r="B1347" s="7" t="s">
        <v>1333</v>
      </c>
      <c r="C1347" s="3">
        <v>7701.3900000000021</v>
      </c>
      <c r="D1347" s="3">
        <v>7810000</v>
      </c>
      <c r="E1347" s="3">
        <v>3285.13</v>
      </c>
      <c r="F1347" s="3">
        <v>3675000</v>
      </c>
      <c r="G1347" s="3">
        <v>122.95</v>
      </c>
      <c r="H1347" s="10">
        <v>0.47055057618437901</v>
      </c>
      <c r="I1347" s="4">
        <v>0.45062440295849959</v>
      </c>
      <c r="J1347" s="10">
        <v>0.51754104389332256</v>
      </c>
      <c r="K1347" s="4">
        <v>0.56330674903190114</v>
      </c>
      <c r="L1347" s="4">
        <v>0.6556420233463035</v>
      </c>
      <c r="M1347" s="11">
        <v>1</v>
      </c>
      <c r="N1347" s="12">
        <v>0</v>
      </c>
      <c r="O1347" s="13">
        <v>1</v>
      </c>
      <c r="P1347" s="11">
        <v>0</v>
      </c>
      <c r="Q1347" s="12">
        <v>1</v>
      </c>
      <c r="R1347" s="13">
        <v>1</v>
      </c>
    </row>
    <row r="1348" spans="2:18" x14ac:dyDescent="0.3">
      <c r="B1348" s="7" t="s">
        <v>1334</v>
      </c>
      <c r="C1348" s="3">
        <v>8096.61</v>
      </c>
      <c r="D1348" s="3">
        <v>7830000</v>
      </c>
      <c r="E1348" s="3">
        <v>6904.3300000000017</v>
      </c>
      <c r="F1348" s="3">
        <v>3340000</v>
      </c>
      <c r="G1348" s="3">
        <v>114.6</v>
      </c>
      <c r="H1348" s="10">
        <v>0.42656449553001274</v>
      </c>
      <c r="I1348" s="4">
        <v>0.45062440295849959</v>
      </c>
      <c r="J1348" s="10">
        <v>0.51754104389332256</v>
      </c>
      <c r="K1348" s="4">
        <v>0.56330674903190114</v>
      </c>
      <c r="L1348" s="4">
        <v>0.6556420233463035</v>
      </c>
      <c r="M1348" s="11">
        <v>1</v>
      </c>
      <c r="N1348" s="12">
        <v>0</v>
      </c>
      <c r="O1348" s="13">
        <v>1</v>
      </c>
      <c r="P1348" s="11">
        <v>0</v>
      </c>
      <c r="Q1348" s="12">
        <v>1</v>
      </c>
      <c r="R1348" s="13">
        <v>1</v>
      </c>
    </row>
    <row r="1349" spans="2:18" x14ac:dyDescent="0.3">
      <c r="B1349" s="7" t="s">
        <v>1335</v>
      </c>
      <c r="C1349" s="3">
        <v>9292.8200000000015</v>
      </c>
      <c r="D1349" s="3">
        <v>7530000</v>
      </c>
      <c r="E1349" s="3">
        <v>6702.78</v>
      </c>
      <c r="F1349" s="3">
        <v>3505000</v>
      </c>
      <c r="G1349" s="3">
        <v>116.8</v>
      </c>
      <c r="H1349" s="10">
        <v>0.46547144754316067</v>
      </c>
      <c r="I1349" s="4">
        <v>0.45062440295849959</v>
      </c>
      <c r="J1349" s="10">
        <v>0.51754104389332256</v>
      </c>
      <c r="K1349" s="4">
        <v>0.56330674903190114</v>
      </c>
      <c r="L1349" s="4">
        <v>0.6556420233463035</v>
      </c>
      <c r="M1349" s="11">
        <v>1</v>
      </c>
      <c r="N1349" s="12">
        <v>0</v>
      </c>
      <c r="O1349" s="13">
        <v>1</v>
      </c>
      <c r="P1349" s="11">
        <v>0</v>
      </c>
      <c r="Q1349" s="12">
        <v>1</v>
      </c>
      <c r="R1349" s="13">
        <v>1</v>
      </c>
    </row>
    <row r="1350" spans="2:18" ht="15" thickBot="1" x14ac:dyDescent="0.35">
      <c r="B1350" s="7" t="s">
        <v>1336</v>
      </c>
      <c r="C1350" s="3">
        <v>7383.7599999999993</v>
      </c>
      <c r="D1350" s="3">
        <v>7040000</v>
      </c>
      <c r="E1350" s="3">
        <v>5034.75</v>
      </c>
      <c r="F1350" s="3">
        <v>3015000</v>
      </c>
      <c r="G1350" s="3">
        <v>111.25</v>
      </c>
      <c r="H1350" s="10">
        <v>0.42826704545454547</v>
      </c>
      <c r="I1350" s="4">
        <v>0.46102113441723536</v>
      </c>
      <c r="J1350" s="10">
        <v>0.51754104389332256</v>
      </c>
      <c r="K1350" s="4">
        <v>0.56330674903190114</v>
      </c>
      <c r="L1350" s="4">
        <v>0.6556420233463035</v>
      </c>
      <c r="M1350" s="11">
        <v>1</v>
      </c>
      <c r="N1350" s="12">
        <v>0</v>
      </c>
      <c r="O1350" s="13">
        <v>1</v>
      </c>
      <c r="P1350" s="11">
        <v>0</v>
      </c>
      <c r="Q1350" s="12">
        <v>1</v>
      </c>
      <c r="R1350" s="13">
        <v>1</v>
      </c>
    </row>
    <row r="1351" spans="2:18" ht="15" thickBot="1" x14ac:dyDescent="0.35">
      <c r="B1351" s="17" t="s">
        <v>1337</v>
      </c>
      <c r="C1351" s="18">
        <v>5643.75</v>
      </c>
      <c r="D1351" s="18">
        <v>7855000</v>
      </c>
      <c r="E1351" s="18">
        <v>6191.12</v>
      </c>
      <c r="F1351" s="18">
        <v>3055000</v>
      </c>
      <c r="G1351" s="18">
        <v>109.1</v>
      </c>
      <c r="H1351" s="19">
        <v>0.38892425206874603</v>
      </c>
      <c r="I1351" s="19">
        <v>0.46102113441723536</v>
      </c>
      <c r="J1351" s="19">
        <v>0.51754104389332256</v>
      </c>
      <c r="K1351" s="19">
        <v>0.56330674903190114</v>
      </c>
      <c r="L1351" s="19">
        <v>0.6556420233463035</v>
      </c>
      <c r="M1351" s="18">
        <v>1</v>
      </c>
      <c r="N1351" s="18">
        <v>0</v>
      </c>
      <c r="O1351" s="18">
        <v>1</v>
      </c>
      <c r="P1351" s="18">
        <v>0</v>
      </c>
      <c r="Q1351" s="18">
        <v>1</v>
      </c>
      <c r="R1351" s="18">
        <v>1</v>
      </c>
    </row>
    <row r="1352" spans="2:18" x14ac:dyDescent="0.3">
      <c r="B1352" s="7" t="s">
        <v>1338</v>
      </c>
      <c r="C1352" s="3">
        <v>4667.1699999999992</v>
      </c>
      <c r="D1352" s="3">
        <v>2700000</v>
      </c>
      <c r="E1352" s="3">
        <v>4254.57</v>
      </c>
      <c r="F1352" s="3">
        <v>2230000</v>
      </c>
      <c r="G1352" s="3">
        <v>103.65</v>
      </c>
      <c r="H1352" s="10">
        <v>0.82592592592592595</v>
      </c>
      <c r="I1352" s="4">
        <v>0.46102113441723536</v>
      </c>
      <c r="J1352" s="10">
        <v>0.51754104389332256</v>
      </c>
      <c r="K1352" s="4">
        <v>0.56330674903190114</v>
      </c>
      <c r="L1352" s="4">
        <v>0.6556420233463035</v>
      </c>
      <c r="M1352" s="11">
        <v>1</v>
      </c>
      <c r="N1352" s="12">
        <v>1</v>
      </c>
      <c r="O1352" s="13">
        <v>2</v>
      </c>
      <c r="P1352" s="11">
        <v>0</v>
      </c>
      <c r="Q1352" s="12">
        <v>0</v>
      </c>
      <c r="R1352" s="13">
        <v>0</v>
      </c>
    </row>
    <row r="1353" spans="2:18" x14ac:dyDescent="0.3">
      <c r="B1353" s="7" t="s">
        <v>1339</v>
      </c>
      <c r="C1353" s="3">
        <v>8921.2300000000014</v>
      </c>
      <c r="D1353" s="3">
        <v>3640000</v>
      </c>
      <c r="E1353" s="3">
        <v>6346.73</v>
      </c>
      <c r="F1353" s="3">
        <v>2675000</v>
      </c>
      <c r="G1353" s="3">
        <v>101.15</v>
      </c>
      <c r="H1353" s="10">
        <v>0.73489010989010994</v>
      </c>
      <c r="I1353" s="4">
        <v>0.46102113441723536</v>
      </c>
      <c r="J1353" s="10">
        <v>0.51754104389332256</v>
      </c>
      <c r="K1353" s="4">
        <v>0.56340850359363637</v>
      </c>
      <c r="L1353" s="4">
        <v>0.82592592592592595</v>
      </c>
      <c r="M1353" s="11">
        <v>0</v>
      </c>
      <c r="N1353" s="12">
        <v>1</v>
      </c>
      <c r="O1353" s="13">
        <v>1</v>
      </c>
      <c r="P1353" s="11">
        <v>1</v>
      </c>
      <c r="Q1353" s="12">
        <v>0</v>
      </c>
      <c r="R1353" s="13">
        <v>1</v>
      </c>
    </row>
    <row r="1354" spans="2:18" x14ac:dyDescent="0.3">
      <c r="B1354" s="7" t="s">
        <v>1340</v>
      </c>
      <c r="C1354" s="3">
        <v>4758.2599999999993</v>
      </c>
      <c r="D1354" s="3">
        <v>3495000</v>
      </c>
      <c r="E1354" s="3">
        <v>3552.2699999999995</v>
      </c>
      <c r="F1354" s="3">
        <v>3060000</v>
      </c>
      <c r="G1354" s="3">
        <v>106.2</v>
      </c>
      <c r="H1354" s="10">
        <v>0.87553648068669532</v>
      </c>
      <c r="I1354" s="4">
        <v>0.46102113441723536</v>
      </c>
      <c r="J1354" s="10">
        <v>0.51754104389332256</v>
      </c>
      <c r="K1354" s="4">
        <v>0.57380111314709015</v>
      </c>
      <c r="L1354" s="4">
        <v>0.82592592592592595</v>
      </c>
      <c r="M1354" s="11">
        <v>0</v>
      </c>
      <c r="N1354" s="12">
        <v>1</v>
      </c>
      <c r="O1354" s="13">
        <v>1</v>
      </c>
      <c r="P1354" s="11">
        <v>1</v>
      </c>
      <c r="Q1354" s="12">
        <v>0</v>
      </c>
      <c r="R1354" s="13">
        <v>1</v>
      </c>
    </row>
    <row r="1355" spans="2:18" x14ac:dyDescent="0.3">
      <c r="B1355" s="7" t="s">
        <v>1341</v>
      </c>
      <c r="C1355" s="3">
        <v>9746.7599999999984</v>
      </c>
      <c r="D1355" s="3">
        <v>5470000</v>
      </c>
      <c r="E1355" s="3">
        <v>6147.33</v>
      </c>
      <c r="F1355" s="3">
        <v>2955000</v>
      </c>
      <c r="G1355" s="3">
        <v>100.6</v>
      </c>
      <c r="H1355" s="10">
        <v>0.54021937842778789</v>
      </c>
      <c r="I1355" s="4">
        <v>0.46102113441723536</v>
      </c>
      <c r="J1355" s="10">
        <v>0.51754104389332256</v>
      </c>
      <c r="K1355" s="4">
        <v>0.59392395852283064</v>
      </c>
      <c r="L1355" s="4">
        <v>0.87553648068669532</v>
      </c>
      <c r="M1355" s="11">
        <v>0</v>
      </c>
      <c r="N1355" s="12">
        <v>1</v>
      </c>
      <c r="O1355" s="13">
        <v>1</v>
      </c>
      <c r="P1355" s="11">
        <v>1</v>
      </c>
      <c r="Q1355" s="12">
        <v>0</v>
      </c>
      <c r="R1355" s="13">
        <v>1</v>
      </c>
    </row>
    <row r="1356" spans="2:18" x14ac:dyDescent="0.3">
      <c r="B1356" s="7" t="s">
        <v>1342</v>
      </c>
      <c r="C1356" s="3">
        <v>7556.3600000000006</v>
      </c>
      <c r="D1356" s="3">
        <v>5765000</v>
      </c>
      <c r="E1356" s="3">
        <v>3268.88</v>
      </c>
      <c r="F1356" s="3">
        <v>3345000</v>
      </c>
      <c r="G1356" s="3">
        <v>100.45</v>
      </c>
      <c r="H1356" s="10">
        <v>0.58022549869904594</v>
      </c>
      <c r="I1356" s="4">
        <v>0.46102113441723536</v>
      </c>
      <c r="J1356" s="10">
        <v>0.51754104389332256</v>
      </c>
      <c r="K1356" s="4">
        <v>0.57380111314709015</v>
      </c>
      <c r="L1356" s="4">
        <v>0.87553648068669532</v>
      </c>
      <c r="M1356" s="11">
        <v>0</v>
      </c>
      <c r="N1356" s="12">
        <v>1</v>
      </c>
      <c r="O1356" s="13">
        <v>1</v>
      </c>
      <c r="P1356" s="11">
        <v>1</v>
      </c>
      <c r="Q1356" s="12">
        <v>0</v>
      </c>
      <c r="R1356" s="13">
        <v>1</v>
      </c>
    </row>
    <row r="1357" spans="2:18" x14ac:dyDescent="0.3">
      <c r="B1357" s="7" t="s">
        <v>1343</v>
      </c>
      <c r="C1357" s="3">
        <v>5933.26</v>
      </c>
      <c r="D1357" s="3">
        <v>5900000</v>
      </c>
      <c r="E1357" s="3">
        <v>2974.33</v>
      </c>
      <c r="F1357" s="3">
        <v>3105000</v>
      </c>
      <c r="G1357" s="3">
        <v>97.6</v>
      </c>
      <c r="H1357" s="10">
        <v>0.52627118644067794</v>
      </c>
      <c r="I1357" s="4">
        <v>0.46102113441723536</v>
      </c>
      <c r="J1357" s="10">
        <v>0.51754104389332256</v>
      </c>
      <c r="K1357" s="4">
        <v>0.57380111314709015</v>
      </c>
      <c r="L1357" s="4">
        <v>0.87553648068669532</v>
      </c>
      <c r="M1357" s="11">
        <v>0</v>
      </c>
      <c r="N1357" s="12">
        <v>1</v>
      </c>
      <c r="O1357" s="13">
        <v>1</v>
      </c>
      <c r="P1357" s="11">
        <v>1</v>
      </c>
      <c r="Q1357" s="12">
        <v>0</v>
      </c>
      <c r="R1357" s="13">
        <v>1</v>
      </c>
    </row>
    <row r="1358" spans="2:18" x14ac:dyDescent="0.3">
      <c r="B1358" s="7" t="s">
        <v>1344</v>
      </c>
      <c r="C1358" s="3">
        <v>5587.4900000000007</v>
      </c>
      <c r="D1358" s="3">
        <v>6090000</v>
      </c>
      <c r="E1358" s="3">
        <v>3636.97</v>
      </c>
      <c r="F1358" s="3">
        <v>2820000</v>
      </c>
      <c r="G1358" s="3">
        <v>91.4</v>
      </c>
      <c r="H1358" s="10">
        <v>0.46305418719211822</v>
      </c>
      <c r="I1358" s="4">
        <v>0.46102113441723536</v>
      </c>
      <c r="J1358" s="10">
        <v>0.51754104389332256</v>
      </c>
      <c r="K1358" s="4">
        <v>0.55338327608171911</v>
      </c>
      <c r="L1358" s="4">
        <v>0.87553648068669532</v>
      </c>
      <c r="M1358" s="11">
        <v>0</v>
      </c>
      <c r="N1358" s="12">
        <v>0</v>
      </c>
      <c r="O1358" s="13">
        <v>0</v>
      </c>
      <c r="P1358" s="11">
        <v>1</v>
      </c>
      <c r="Q1358" s="12">
        <v>1</v>
      </c>
      <c r="R1358" s="13">
        <v>2</v>
      </c>
    </row>
    <row r="1359" spans="2:18" x14ac:dyDescent="0.3">
      <c r="B1359" s="7" t="s">
        <v>1345</v>
      </c>
      <c r="C1359" s="3">
        <v>3555.3900000000003</v>
      </c>
      <c r="D1359" s="3">
        <v>6455000</v>
      </c>
      <c r="E1359" s="3">
        <v>3582.16</v>
      </c>
      <c r="F1359" s="3">
        <v>3010000</v>
      </c>
      <c r="G1359" s="3">
        <v>89.75</v>
      </c>
      <c r="H1359" s="10">
        <v>0.46630518977536795</v>
      </c>
      <c r="I1359" s="4">
        <v>0.46035078190352263</v>
      </c>
      <c r="J1359" s="10">
        <v>0.50492136691726519</v>
      </c>
      <c r="K1359" s="4">
        <v>0.5419089982134202</v>
      </c>
      <c r="L1359" s="4">
        <v>0.87553648068669532</v>
      </c>
      <c r="M1359" s="11">
        <v>1</v>
      </c>
      <c r="N1359" s="12">
        <v>0</v>
      </c>
      <c r="O1359" s="13">
        <v>1</v>
      </c>
      <c r="P1359" s="11">
        <v>0</v>
      </c>
      <c r="Q1359" s="12">
        <v>1</v>
      </c>
      <c r="R1359" s="13">
        <v>1</v>
      </c>
    </row>
    <row r="1360" spans="2:18" x14ac:dyDescent="0.3">
      <c r="B1360" s="7" t="s">
        <v>1346</v>
      </c>
      <c r="C1360" s="3">
        <v>13594.25</v>
      </c>
      <c r="D1360" s="3">
        <v>7900000</v>
      </c>
      <c r="E1360" s="3">
        <v>6798.0100000000011</v>
      </c>
      <c r="F1360" s="3">
        <v>2710000</v>
      </c>
      <c r="G1360" s="3">
        <v>67.900000000000006</v>
      </c>
      <c r="H1360" s="10">
        <v>0.3430379746835443</v>
      </c>
      <c r="I1360" s="4">
        <v>0.46035078190352263</v>
      </c>
      <c r="J1360" s="10">
        <v>0.48249588493244699</v>
      </c>
      <c r="K1360" s="4">
        <v>0.5419089982134202</v>
      </c>
      <c r="L1360" s="4">
        <v>0.87553648068669532</v>
      </c>
      <c r="M1360" s="11">
        <v>1</v>
      </c>
      <c r="N1360" s="12">
        <v>0</v>
      </c>
      <c r="O1360" s="13">
        <v>1</v>
      </c>
      <c r="P1360" s="11">
        <v>0</v>
      </c>
      <c r="Q1360" s="12">
        <v>1</v>
      </c>
      <c r="R1360" s="13">
        <v>1</v>
      </c>
    </row>
    <row r="1361" spans="2:18" x14ac:dyDescent="0.3">
      <c r="B1361" s="7" t="s">
        <v>1347</v>
      </c>
      <c r="C1361" s="3">
        <v>11969.360000000002</v>
      </c>
      <c r="D1361" s="3">
        <v>8430000</v>
      </c>
      <c r="E1361" s="3">
        <v>4321.8100000000004</v>
      </c>
      <c r="F1361" s="3">
        <v>3315000</v>
      </c>
      <c r="G1361" s="3">
        <v>63.85</v>
      </c>
      <c r="H1361" s="10">
        <v>0.39323843416370108</v>
      </c>
      <c r="I1361" s="4">
        <v>0.45062440295849959</v>
      </c>
      <c r="J1361" s="10">
        <v>0.46842788297987348</v>
      </c>
      <c r="K1361" s="4">
        <v>0.5419089982134202</v>
      </c>
      <c r="L1361" s="4">
        <v>0.87553648068669532</v>
      </c>
      <c r="M1361" s="11">
        <v>1</v>
      </c>
      <c r="N1361" s="12">
        <v>0</v>
      </c>
      <c r="O1361" s="13">
        <v>1</v>
      </c>
      <c r="P1361" s="11">
        <v>0</v>
      </c>
      <c r="Q1361" s="12">
        <v>1</v>
      </c>
      <c r="R1361" s="13">
        <v>1</v>
      </c>
    </row>
    <row r="1362" spans="2:18" x14ac:dyDescent="0.3">
      <c r="B1362" s="7" t="s">
        <v>1348</v>
      </c>
      <c r="C1362" s="3">
        <v>9142.5399999999991</v>
      </c>
      <c r="D1362" s="3">
        <v>8805000</v>
      </c>
      <c r="E1362" s="3">
        <v>4454.82</v>
      </c>
      <c r="F1362" s="3">
        <v>3930000</v>
      </c>
      <c r="G1362" s="3">
        <v>66.75</v>
      </c>
      <c r="H1362" s="10">
        <v>0.44633730834752983</v>
      </c>
      <c r="I1362" s="4">
        <v>0.44139869665422954</v>
      </c>
      <c r="J1362" s="10">
        <v>0.46588831865926428</v>
      </c>
      <c r="K1362" s="4">
        <v>0.5297582344374554</v>
      </c>
      <c r="L1362" s="4">
        <v>0.87553648068669532</v>
      </c>
      <c r="M1362" s="11">
        <v>1</v>
      </c>
      <c r="N1362" s="12">
        <v>0</v>
      </c>
      <c r="O1362" s="13">
        <v>1</v>
      </c>
      <c r="P1362" s="11">
        <v>0</v>
      </c>
      <c r="Q1362" s="12">
        <v>1</v>
      </c>
      <c r="R1362" s="13">
        <v>1</v>
      </c>
    </row>
    <row r="1363" spans="2:18" x14ac:dyDescent="0.3">
      <c r="B1363" s="7" t="s">
        <v>1349</v>
      </c>
      <c r="C1363" s="3">
        <v>5964.7899999999991</v>
      </c>
      <c r="D1363" s="3">
        <v>9380000</v>
      </c>
      <c r="E1363" s="3">
        <v>3220.85</v>
      </c>
      <c r="F1363" s="3">
        <v>3845000</v>
      </c>
      <c r="G1363" s="3">
        <v>60.75</v>
      </c>
      <c r="H1363" s="10">
        <v>0.4099147121535181</v>
      </c>
      <c r="I1363" s="4">
        <v>0.44139869665422954</v>
      </c>
      <c r="J1363" s="10">
        <v>0.46470971904344793</v>
      </c>
      <c r="K1363" s="4">
        <v>0.5297582344374554</v>
      </c>
      <c r="L1363" s="4">
        <v>0.87553648068669532</v>
      </c>
      <c r="M1363" s="11">
        <v>1</v>
      </c>
      <c r="N1363" s="12">
        <v>0</v>
      </c>
      <c r="O1363" s="13">
        <v>1</v>
      </c>
      <c r="P1363" s="11">
        <v>0</v>
      </c>
      <c r="Q1363" s="12">
        <v>1</v>
      </c>
      <c r="R1363" s="13">
        <v>1</v>
      </c>
    </row>
    <row r="1364" spans="2:18" x14ac:dyDescent="0.3">
      <c r="B1364" s="7" t="s">
        <v>1350</v>
      </c>
      <c r="C1364" s="3">
        <v>3693.7300000000005</v>
      </c>
      <c r="D1364" s="3">
        <v>9200000</v>
      </c>
      <c r="E1364" s="3">
        <v>2459.4400000000005</v>
      </c>
      <c r="F1364" s="3">
        <v>3865000</v>
      </c>
      <c r="G1364" s="3">
        <v>61.6</v>
      </c>
      <c r="H1364" s="10">
        <v>0.4201086956521739</v>
      </c>
      <c r="I1364" s="4">
        <v>0.4278414079734123</v>
      </c>
      <c r="J1364" s="10">
        <v>0.46350108886792674</v>
      </c>
      <c r="K1364" s="4">
        <v>0.5297582344374554</v>
      </c>
      <c r="L1364" s="4">
        <v>0.87553648068669532</v>
      </c>
      <c r="M1364" s="11">
        <v>1</v>
      </c>
      <c r="N1364" s="12">
        <v>0</v>
      </c>
      <c r="O1364" s="13">
        <v>1</v>
      </c>
      <c r="P1364" s="11">
        <v>0</v>
      </c>
      <c r="Q1364" s="12">
        <v>1</v>
      </c>
      <c r="R1364" s="13">
        <v>1</v>
      </c>
    </row>
    <row r="1365" spans="2:18" x14ac:dyDescent="0.3">
      <c r="B1365" s="7" t="s">
        <v>1351</v>
      </c>
      <c r="C1365" s="3">
        <v>12735.689999999995</v>
      </c>
      <c r="D1365" s="3">
        <v>9450000</v>
      </c>
      <c r="E1365" s="3">
        <v>3964.79</v>
      </c>
      <c r="F1365" s="3">
        <v>3675000</v>
      </c>
      <c r="G1365" s="3">
        <v>64.150000000000006</v>
      </c>
      <c r="H1365" s="10">
        <v>0.3888888888888889</v>
      </c>
      <c r="I1365" s="4">
        <v>0.42495054556055301</v>
      </c>
      <c r="J1365" s="10">
        <v>0.45764737661492705</v>
      </c>
      <c r="K1365" s="4">
        <v>0.5297582344374554</v>
      </c>
      <c r="L1365" s="4">
        <v>0.87553648068669532</v>
      </c>
      <c r="M1365" s="11">
        <v>1</v>
      </c>
      <c r="N1365" s="12">
        <v>0</v>
      </c>
      <c r="O1365" s="13">
        <v>1</v>
      </c>
      <c r="P1365" s="11">
        <v>0</v>
      </c>
      <c r="Q1365" s="12">
        <v>1</v>
      </c>
      <c r="R1365" s="13">
        <v>1</v>
      </c>
    </row>
    <row r="1366" spans="2:18" x14ac:dyDescent="0.3">
      <c r="B1366" s="7" t="s">
        <v>1352</v>
      </c>
      <c r="C1366" s="3">
        <v>8296.68</v>
      </c>
      <c r="D1366" s="3">
        <v>7715000</v>
      </c>
      <c r="E1366" s="3">
        <v>2472.6900000000005</v>
      </c>
      <c r="F1366" s="3">
        <v>3710000</v>
      </c>
      <c r="G1366" s="3">
        <v>66.7</v>
      </c>
      <c r="H1366" s="10">
        <v>0.48088139987038236</v>
      </c>
      <c r="I1366" s="4">
        <v>0.41756019977750997</v>
      </c>
      <c r="J1366" s="10">
        <v>0.45764737661492705</v>
      </c>
      <c r="K1366" s="4">
        <v>0.5297582344374554</v>
      </c>
      <c r="L1366" s="4">
        <v>0.87553648068669532</v>
      </c>
      <c r="M1366" s="11">
        <v>1</v>
      </c>
      <c r="N1366" s="12">
        <v>1</v>
      </c>
      <c r="O1366" s="13">
        <v>2</v>
      </c>
      <c r="P1366" s="11">
        <v>0</v>
      </c>
      <c r="Q1366" s="12">
        <v>0</v>
      </c>
      <c r="R1366" s="13">
        <v>0</v>
      </c>
    </row>
    <row r="1367" spans="2:18" x14ac:dyDescent="0.3">
      <c r="B1367" s="7" t="s">
        <v>1353</v>
      </c>
      <c r="C1367" s="3">
        <v>3525.0100000000007</v>
      </c>
      <c r="D1367" s="3">
        <v>7190000</v>
      </c>
      <c r="E1367" s="3">
        <v>2121.0699999999997</v>
      </c>
      <c r="F1367" s="3">
        <v>2970000</v>
      </c>
      <c r="G1367" s="3">
        <v>53.4</v>
      </c>
      <c r="H1367" s="10">
        <v>0.41307371349095967</v>
      </c>
      <c r="I1367" s="4">
        <v>0.41756019977750997</v>
      </c>
      <c r="J1367" s="10">
        <v>0.46426281736763941</v>
      </c>
      <c r="K1367" s="4">
        <v>0.5297582344374554</v>
      </c>
      <c r="L1367" s="4">
        <v>0.87553648068669532</v>
      </c>
      <c r="M1367" s="11">
        <v>0</v>
      </c>
      <c r="N1367" s="12">
        <v>0</v>
      </c>
      <c r="O1367" s="13">
        <v>0</v>
      </c>
      <c r="P1367" s="11">
        <v>1</v>
      </c>
      <c r="Q1367" s="12">
        <v>1</v>
      </c>
      <c r="R1367" s="13">
        <v>2</v>
      </c>
    </row>
    <row r="1368" spans="2:18" x14ac:dyDescent="0.3">
      <c r="B1368" s="7" t="s">
        <v>1354</v>
      </c>
      <c r="C1368" s="3">
        <v>7592.5499999999993</v>
      </c>
      <c r="D1368" s="3">
        <v>6925000</v>
      </c>
      <c r="E1368" s="3">
        <v>1531.4299999999998</v>
      </c>
      <c r="F1368" s="3">
        <v>2715000</v>
      </c>
      <c r="G1368" s="3">
        <v>55.85</v>
      </c>
      <c r="H1368" s="10">
        <v>0.39205776173285201</v>
      </c>
      <c r="I1368" s="4">
        <v>0.41228396315659926</v>
      </c>
      <c r="J1368" s="10">
        <v>0.45469574776982402</v>
      </c>
      <c r="K1368" s="4">
        <v>0.5297582344374554</v>
      </c>
      <c r="L1368" s="4">
        <v>0.87553648068669532</v>
      </c>
      <c r="M1368" s="11">
        <v>1</v>
      </c>
      <c r="N1368" s="12">
        <v>0</v>
      </c>
      <c r="O1368" s="13">
        <v>1</v>
      </c>
      <c r="P1368" s="11">
        <v>0</v>
      </c>
      <c r="Q1368" s="12">
        <v>1</v>
      </c>
      <c r="R1368" s="13">
        <v>1</v>
      </c>
    </row>
    <row r="1369" spans="2:18" ht="15" thickBot="1" x14ac:dyDescent="0.35">
      <c r="B1369" s="7" t="s">
        <v>1355</v>
      </c>
      <c r="C1369" s="3">
        <v>1554.3199999999997</v>
      </c>
      <c r="D1369" s="3">
        <v>6400000</v>
      </c>
      <c r="E1369" s="3">
        <v>612.64</v>
      </c>
      <c r="F1369" s="3">
        <v>2505000</v>
      </c>
      <c r="G1369" s="3">
        <v>60.6</v>
      </c>
      <c r="H1369" s="10">
        <v>0.39140625000000001</v>
      </c>
      <c r="I1369" s="4">
        <v>0.40574564265606383</v>
      </c>
      <c r="J1369" s="10">
        <v>0.45469574776982402</v>
      </c>
      <c r="K1369" s="4">
        <v>0.5297582344374554</v>
      </c>
      <c r="L1369" s="4">
        <v>0.87553648068669532</v>
      </c>
      <c r="M1369" s="11">
        <v>1</v>
      </c>
      <c r="N1369" s="12">
        <v>0</v>
      </c>
      <c r="O1369" s="13">
        <v>1</v>
      </c>
      <c r="P1369" s="11">
        <v>0</v>
      </c>
      <c r="Q1369" s="12">
        <v>1</v>
      </c>
      <c r="R1369" s="13">
        <v>1</v>
      </c>
    </row>
    <row r="1370" spans="2:18" ht="15" thickBot="1" x14ac:dyDescent="0.35">
      <c r="B1370" s="17" t="s">
        <v>1356</v>
      </c>
      <c r="C1370" s="18">
        <v>1917.3399999999997</v>
      </c>
      <c r="D1370" s="18">
        <v>5840000</v>
      </c>
      <c r="E1370" s="18">
        <v>829.2099999999997</v>
      </c>
      <c r="F1370" s="18">
        <v>2350000</v>
      </c>
      <c r="G1370" s="18">
        <v>64.150000000000006</v>
      </c>
      <c r="H1370" s="19">
        <v>0.4023972602739726</v>
      </c>
      <c r="I1370" s="19">
        <v>0.39294326605598884</v>
      </c>
      <c r="J1370" s="19">
        <v>0.43730217690103768</v>
      </c>
      <c r="K1370" s="19">
        <v>0.5297582344374554</v>
      </c>
      <c r="L1370" s="19">
        <v>0.87553648068669532</v>
      </c>
      <c r="M1370" s="18">
        <v>1</v>
      </c>
      <c r="N1370" s="18">
        <v>0</v>
      </c>
      <c r="O1370" s="18">
        <v>1</v>
      </c>
      <c r="P1370" s="18">
        <v>0</v>
      </c>
      <c r="Q1370" s="18">
        <v>1</v>
      </c>
      <c r="R1370" s="18">
        <v>1</v>
      </c>
    </row>
    <row r="1371" spans="2:18" x14ac:dyDescent="0.3">
      <c r="B1371" s="7" t="s">
        <v>1357</v>
      </c>
      <c r="C1371" s="3">
        <v>201.72999999999996</v>
      </c>
      <c r="D1371" s="3">
        <v>380000</v>
      </c>
      <c r="E1371" s="3">
        <v>93.89</v>
      </c>
      <c r="F1371" s="3">
        <v>195000</v>
      </c>
      <c r="G1371" s="3">
        <v>63.15</v>
      </c>
      <c r="H1371" s="10">
        <v>0.51315789473684215</v>
      </c>
      <c r="I1371" s="4">
        <v>0.39294326605598884</v>
      </c>
      <c r="J1371" s="10">
        <v>0.43322300199985186</v>
      </c>
      <c r="K1371" s="4">
        <v>0.5297582344374554</v>
      </c>
      <c r="L1371" s="4">
        <v>0.87553648068669532</v>
      </c>
      <c r="M1371" s="11">
        <v>1</v>
      </c>
      <c r="N1371" s="12">
        <v>1</v>
      </c>
      <c r="O1371" s="13">
        <v>2</v>
      </c>
      <c r="P1371" s="11">
        <v>0</v>
      </c>
      <c r="Q1371" s="12">
        <v>0</v>
      </c>
      <c r="R1371" s="13">
        <v>0</v>
      </c>
    </row>
    <row r="1372" spans="2:18" x14ac:dyDescent="0.3">
      <c r="B1372" s="7" t="s">
        <v>1358</v>
      </c>
      <c r="C1372" s="3">
        <v>287.81</v>
      </c>
      <c r="D1372" s="3">
        <v>520000</v>
      </c>
      <c r="E1372" s="3">
        <v>97.53</v>
      </c>
      <c r="F1372" s="3">
        <v>225000</v>
      </c>
      <c r="G1372" s="3">
        <v>60.7</v>
      </c>
      <c r="H1372" s="10">
        <v>0.43269230769230771</v>
      </c>
      <c r="I1372" s="4">
        <v>0.40010755374640472</v>
      </c>
      <c r="J1372" s="10">
        <v>0.45469574776982402</v>
      </c>
      <c r="K1372" s="4">
        <v>0.5297582344374554</v>
      </c>
      <c r="L1372" s="4">
        <v>0.87553648068669532</v>
      </c>
      <c r="M1372" s="11">
        <v>0</v>
      </c>
      <c r="N1372" s="12">
        <v>0</v>
      </c>
      <c r="O1372" s="13">
        <v>0</v>
      </c>
      <c r="P1372" s="11">
        <v>1</v>
      </c>
      <c r="Q1372" s="12">
        <v>1</v>
      </c>
      <c r="R1372" s="13">
        <v>2</v>
      </c>
    </row>
    <row r="1373" spans="2:18" x14ac:dyDescent="0.3">
      <c r="B1373" s="7" t="s">
        <v>1359</v>
      </c>
      <c r="C1373" s="3">
        <v>127.6</v>
      </c>
      <c r="D1373" s="3">
        <v>575000</v>
      </c>
      <c r="E1373" s="3">
        <v>49.29</v>
      </c>
      <c r="F1373" s="3">
        <v>240000</v>
      </c>
      <c r="G1373" s="3">
        <v>61.05</v>
      </c>
      <c r="H1373" s="10">
        <v>0.41739130434782606</v>
      </c>
      <c r="I1373" s="4">
        <v>0.40010755374640472</v>
      </c>
      <c r="J1373" s="10">
        <v>0.43951480801991877</v>
      </c>
      <c r="K1373" s="4">
        <v>0.51643621766280112</v>
      </c>
      <c r="L1373" s="4">
        <v>0.87553648068669532</v>
      </c>
      <c r="M1373" s="11">
        <v>1</v>
      </c>
      <c r="N1373" s="12">
        <v>0</v>
      </c>
      <c r="O1373" s="13">
        <v>1</v>
      </c>
      <c r="P1373" s="11">
        <v>0</v>
      </c>
      <c r="Q1373" s="12">
        <v>1</v>
      </c>
      <c r="R1373" s="13">
        <v>1</v>
      </c>
    </row>
    <row r="1374" spans="2:18" x14ac:dyDescent="0.3">
      <c r="B1374" s="7" t="s">
        <v>1360</v>
      </c>
      <c r="C1374" s="3">
        <v>266.53999999999996</v>
      </c>
      <c r="D1374" s="3">
        <v>675000</v>
      </c>
      <c r="E1374" s="3">
        <v>82.34</v>
      </c>
      <c r="F1374" s="3">
        <v>265000</v>
      </c>
      <c r="G1374" s="3">
        <v>57.95</v>
      </c>
      <c r="H1374" s="10">
        <v>0.3925925925925926</v>
      </c>
      <c r="I1374" s="4">
        <v>0.40010755374640472</v>
      </c>
      <c r="J1374" s="10">
        <v>0.42640050167224081</v>
      </c>
      <c r="K1374" s="4">
        <v>0.48895052358699731</v>
      </c>
      <c r="L1374" s="4">
        <v>0.87553648068669532</v>
      </c>
      <c r="M1374" s="11">
        <v>1</v>
      </c>
      <c r="N1374" s="12">
        <v>0</v>
      </c>
      <c r="O1374" s="13">
        <v>1</v>
      </c>
      <c r="P1374" s="11">
        <v>0</v>
      </c>
      <c r="Q1374" s="12">
        <v>1</v>
      </c>
      <c r="R1374" s="13">
        <v>1</v>
      </c>
    </row>
    <row r="1375" spans="2:18" x14ac:dyDescent="0.3">
      <c r="B1375" s="7" t="s">
        <v>1361</v>
      </c>
      <c r="C1375" s="3">
        <v>234.36</v>
      </c>
      <c r="D1375" s="3">
        <v>810000</v>
      </c>
      <c r="E1375" s="3">
        <v>117.89</v>
      </c>
      <c r="F1375" s="3">
        <v>270000</v>
      </c>
      <c r="G1375" s="3">
        <v>54.7</v>
      </c>
      <c r="H1375" s="10">
        <v>0.33333333333333331</v>
      </c>
      <c r="I1375" s="4">
        <v>0.39307697377092399</v>
      </c>
      <c r="J1375" s="10">
        <v>0.41874999999999996</v>
      </c>
      <c r="K1375" s="4">
        <v>0.46994924229912155</v>
      </c>
      <c r="L1375" s="4">
        <v>0.58022549869904594</v>
      </c>
      <c r="M1375" s="11">
        <v>1</v>
      </c>
      <c r="N1375" s="12">
        <v>0</v>
      </c>
      <c r="O1375" s="13">
        <v>1</v>
      </c>
      <c r="P1375" s="11">
        <v>0</v>
      </c>
      <c r="Q1375" s="12">
        <v>1</v>
      </c>
      <c r="R1375" s="13">
        <v>1</v>
      </c>
    </row>
    <row r="1376" spans="2:18" x14ac:dyDescent="0.3">
      <c r="B1376" s="7" t="s">
        <v>1362</v>
      </c>
      <c r="C1376" s="3">
        <v>721.55000000000007</v>
      </c>
      <c r="D1376" s="3">
        <v>935000</v>
      </c>
      <c r="E1376" s="3">
        <v>128.04</v>
      </c>
      <c r="F1376" s="3">
        <v>310000</v>
      </c>
      <c r="G1376" s="3">
        <v>56.45</v>
      </c>
      <c r="H1376" s="10">
        <v>0.33155080213903743</v>
      </c>
      <c r="I1376" s="4">
        <v>0.39245888487765745</v>
      </c>
      <c r="J1376" s="10">
        <v>0.4152325089193929</v>
      </c>
      <c r="K1376" s="4">
        <v>0.46386693783793065</v>
      </c>
      <c r="L1376" s="4">
        <v>0.58022549869904594</v>
      </c>
      <c r="M1376" s="11">
        <v>1</v>
      </c>
      <c r="N1376" s="12">
        <v>0</v>
      </c>
      <c r="O1376" s="13">
        <v>1</v>
      </c>
      <c r="P1376" s="11">
        <v>0</v>
      </c>
      <c r="Q1376" s="12">
        <v>1</v>
      </c>
      <c r="R1376" s="13">
        <v>1</v>
      </c>
    </row>
    <row r="1377" spans="2:18" x14ac:dyDescent="0.3">
      <c r="B1377" s="7" t="s">
        <v>1363</v>
      </c>
      <c r="C1377" s="3">
        <v>6320.83</v>
      </c>
      <c r="D1377" s="3">
        <v>3055000</v>
      </c>
      <c r="E1377" s="3">
        <v>667.2700000000001</v>
      </c>
      <c r="F1377" s="3">
        <v>825000</v>
      </c>
      <c r="G1377" s="3">
        <v>56.2</v>
      </c>
      <c r="H1377" s="10">
        <v>0.27004909983633391</v>
      </c>
      <c r="I1377" s="4">
        <v>0.39189488379963899</v>
      </c>
      <c r="J1377" s="10">
        <v>0.41149421282223886</v>
      </c>
      <c r="K1377" s="4">
        <v>0.45051652805867692</v>
      </c>
      <c r="L1377" s="4">
        <v>0.52627118644067794</v>
      </c>
      <c r="M1377" s="11">
        <v>1</v>
      </c>
      <c r="N1377" s="12">
        <v>0</v>
      </c>
      <c r="O1377" s="13">
        <v>1</v>
      </c>
      <c r="P1377" s="11">
        <v>0</v>
      </c>
      <c r="Q1377" s="12">
        <v>1</v>
      </c>
      <c r="R1377" s="13">
        <v>1</v>
      </c>
    </row>
    <row r="1378" spans="2:18" x14ac:dyDescent="0.3">
      <c r="B1378" s="7" t="s">
        <v>1364</v>
      </c>
      <c r="C1378" s="3">
        <v>8429.0500000000011</v>
      </c>
      <c r="D1378" s="3">
        <v>3235000</v>
      </c>
      <c r="E1378" s="3">
        <v>1426.1200000000001</v>
      </c>
      <c r="F1378" s="3">
        <v>1335000</v>
      </c>
      <c r="G1378" s="3">
        <v>66.05</v>
      </c>
      <c r="H1378" s="10">
        <v>0.4126738794435858</v>
      </c>
      <c r="I1378" s="4">
        <v>0.39077690972222223</v>
      </c>
      <c r="J1378" s="10">
        <v>0.40615598621374538</v>
      </c>
      <c r="K1378" s="4">
        <v>0.43610355785611321</v>
      </c>
      <c r="L1378" s="4">
        <v>0.51315789473684215</v>
      </c>
      <c r="M1378" s="11">
        <v>1</v>
      </c>
      <c r="N1378" s="12">
        <v>1</v>
      </c>
      <c r="O1378" s="13">
        <v>2</v>
      </c>
      <c r="P1378" s="11">
        <v>0</v>
      </c>
      <c r="Q1378" s="12">
        <v>0</v>
      </c>
      <c r="R1378" s="13">
        <v>0</v>
      </c>
    </row>
    <row r="1379" spans="2:18" x14ac:dyDescent="0.3">
      <c r="B1379" s="7" t="s">
        <v>1365</v>
      </c>
      <c r="C1379" s="3">
        <v>2729.2000000000003</v>
      </c>
      <c r="D1379" s="3">
        <v>3565000</v>
      </c>
      <c r="E1379" s="3">
        <v>872.07</v>
      </c>
      <c r="F1379" s="3">
        <v>1230000</v>
      </c>
      <c r="G1379" s="3">
        <v>63.15</v>
      </c>
      <c r="H1379" s="10">
        <v>0.34502103786816268</v>
      </c>
      <c r="I1379" s="4">
        <v>0.39077690972222223</v>
      </c>
      <c r="J1379" s="10">
        <v>0.40615598621374538</v>
      </c>
      <c r="K1379" s="4">
        <v>0.42325459866220738</v>
      </c>
      <c r="L1379" s="4">
        <v>0.51315789473684215</v>
      </c>
      <c r="M1379" s="11">
        <v>0</v>
      </c>
      <c r="N1379" s="12">
        <v>0</v>
      </c>
      <c r="O1379" s="13">
        <v>0</v>
      </c>
      <c r="P1379" s="11">
        <v>1</v>
      </c>
      <c r="Q1379" s="12">
        <v>1</v>
      </c>
      <c r="R1379" s="13">
        <v>2</v>
      </c>
    </row>
    <row r="1380" spans="2:18" x14ac:dyDescent="0.3">
      <c r="B1380" s="7" t="s">
        <v>1366</v>
      </c>
      <c r="C1380" s="3">
        <v>11523.45</v>
      </c>
      <c r="D1380" s="3">
        <v>4180000</v>
      </c>
      <c r="E1380" s="3">
        <v>2950.0000000000005</v>
      </c>
      <c r="F1380" s="3">
        <v>2060000</v>
      </c>
      <c r="G1380" s="3">
        <v>71.150000000000006</v>
      </c>
      <c r="H1380" s="10">
        <v>0.49282296650717705</v>
      </c>
      <c r="I1380" s="4">
        <v>0.37792192613370734</v>
      </c>
      <c r="J1380" s="10">
        <v>0.39781784721883684</v>
      </c>
      <c r="K1380" s="4">
        <v>0.41807065217391304</v>
      </c>
      <c r="L1380" s="4">
        <v>0.51315789473684215</v>
      </c>
      <c r="M1380" s="11">
        <v>1</v>
      </c>
      <c r="N1380" s="12">
        <v>1</v>
      </c>
      <c r="O1380" s="13">
        <v>2</v>
      </c>
      <c r="P1380" s="11">
        <v>0</v>
      </c>
      <c r="Q1380" s="12">
        <v>0</v>
      </c>
      <c r="R1380" s="13">
        <v>0</v>
      </c>
    </row>
    <row r="1381" spans="2:18" x14ac:dyDescent="0.3">
      <c r="B1381" s="7" t="s">
        <v>1367</v>
      </c>
      <c r="C1381" s="3">
        <v>18237.52</v>
      </c>
      <c r="D1381" s="3">
        <v>6385000</v>
      </c>
      <c r="E1381" s="3">
        <v>5355.1900000000005</v>
      </c>
      <c r="F1381" s="3">
        <v>2985000</v>
      </c>
      <c r="G1381" s="3">
        <v>81.5</v>
      </c>
      <c r="H1381" s="10">
        <v>0.46750195771339076</v>
      </c>
      <c r="I1381" s="4">
        <v>0.39077690972222223</v>
      </c>
      <c r="J1381" s="10">
        <v>0.40615598621374538</v>
      </c>
      <c r="K1381" s="4">
        <v>0.42325459866220738</v>
      </c>
      <c r="L1381" s="4">
        <v>0.51315789473684215</v>
      </c>
      <c r="M1381" s="11">
        <v>0</v>
      </c>
      <c r="N1381" s="12">
        <v>1</v>
      </c>
      <c r="O1381" s="13">
        <v>1</v>
      </c>
      <c r="P1381" s="11">
        <v>1</v>
      </c>
      <c r="Q1381" s="12">
        <v>0</v>
      </c>
      <c r="R1381" s="13">
        <v>1</v>
      </c>
    </row>
    <row r="1382" spans="2:18" x14ac:dyDescent="0.3">
      <c r="B1382" s="7" t="s">
        <v>1368</v>
      </c>
      <c r="C1382" s="3">
        <v>27152.309999999998</v>
      </c>
      <c r="D1382" s="3">
        <v>7580000</v>
      </c>
      <c r="E1382" s="3">
        <v>6825.6699999999992</v>
      </c>
      <c r="F1382" s="3">
        <v>3785000</v>
      </c>
      <c r="G1382" s="3">
        <v>86.8</v>
      </c>
      <c r="H1382" s="10">
        <v>0.49934036939313986</v>
      </c>
      <c r="I1382" s="4">
        <v>0.39077690972222223</v>
      </c>
      <c r="J1382" s="10">
        <v>0.41129429579855192</v>
      </c>
      <c r="K1382" s="4">
        <v>0.43610355785611321</v>
      </c>
      <c r="L1382" s="4">
        <v>0.51315789473684215</v>
      </c>
      <c r="M1382" s="11">
        <v>0</v>
      </c>
      <c r="N1382" s="12">
        <v>1</v>
      </c>
      <c r="O1382" s="13">
        <v>1</v>
      </c>
      <c r="P1382" s="11">
        <v>1</v>
      </c>
      <c r="Q1382" s="12">
        <v>0</v>
      </c>
      <c r="R1382" s="13">
        <v>1</v>
      </c>
    </row>
    <row r="1383" spans="2:18" x14ac:dyDescent="0.3">
      <c r="B1383" s="7" t="s">
        <v>1369</v>
      </c>
      <c r="C1383" s="3">
        <v>7862.12</v>
      </c>
      <c r="D1383" s="3">
        <v>7020000</v>
      </c>
      <c r="E1383" s="3">
        <v>3000.5899999999997</v>
      </c>
      <c r="F1383" s="3">
        <v>4260000</v>
      </c>
      <c r="G1383" s="3">
        <v>84.7</v>
      </c>
      <c r="H1383" s="10">
        <v>0.60683760683760679</v>
      </c>
      <c r="I1383" s="4">
        <v>0.39077690972222223</v>
      </c>
      <c r="J1383" s="10">
        <v>0.41129429579855192</v>
      </c>
      <c r="K1383" s="4">
        <v>0.44139472019757847</v>
      </c>
      <c r="L1383" s="4">
        <v>0.51315789473684215</v>
      </c>
      <c r="M1383" s="11">
        <v>0</v>
      </c>
      <c r="N1383" s="12">
        <v>1</v>
      </c>
      <c r="O1383" s="13">
        <v>1</v>
      </c>
      <c r="P1383" s="11">
        <v>1</v>
      </c>
      <c r="Q1383" s="12">
        <v>0</v>
      </c>
      <c r="R1383" s="13">
        <v>1</v>
      </c>
    </row>
    <row r="1384" spans="2:18" x14ac:dyDescent="0.3">
      <c r="B1384" s="7" t="s">
        <v>1370</v>
      </c>
      <c r="C1384" s="3">
        <v>10003.260000000004</v>
      </c>
      <c r="D1384" s="3">
        <v>7590000</v>
      </c>
      <c r="E1384" s="3">
        <v>7392.2300000000014</v>
      </c>
      <c r="F1384" s="3">
        <v>3670000</v>
      </c>
      <c r="G1384" s="3">
        <v>71.95</v>
      </c>
      <c r="H1384" s="10">
        <v>0.48353096179183136</v>
      </c>
      <c r="I1384" s="4">
        <v>0.39077690972222223</v>
      </c>
      <c r="J1384" s="10">
        <v>0.41287379646727274</v>
      </c>
      <c r="K1384" s="4">
        <v>0.47084681825263863</v>
      </c>
      <c r="L1384" s="4">
        <v>0.60683760683760679</v>
      </c>
      <c r="M1384" s="11">
        <v>0</v>
      </c>
      <c r="N1384" s="12">
        <v>1</v>
      </c>
      <c r="O1384" s="13">
        <v>1</v>
      </c>
      <c r="P1384" s="11">
        <v>1</v>
      </c>
      <c r="Q1384" s="12">
        <v>0</v>
      </c>
      <c r="R1384" s="13">
        <v>1</v>
      </c>
    </row>
    <row r="1385" spans="2:18" x14ac:dyDescent="0.3">
      <c r="B1385" s="7" t="s">
        <v>1371</v>
      </c>
      <c r="C1385" s="3">
        <v>6309.01</v>
      </c>
      <c r="D1385" s="3">
        <v>7925000</v>
      </c>
      <c r="E1385" s="3">
        <v>2794.81</v>
      </c>
      <c r="F1385" s="3">
        <v>3750000</v>
      </c>
      <c r="G1385" s="3">
        <v>73.150000000000006</v>
      </c>
      <c r="H1385" s="10">
        <v>0.47318611987381703</v>
      </c>
      <c r="I1385" s="4">
        <v>0.39077690972222223</v>
      </c>
      <c r="J1385" s="10">
        <v>0.41287379646727274</v>
      </c>
      <c r="K1385" s="4">
        <v>0.48154379035074463</v>
      </c>
      <c r="L1385" s="4">
        <v>0.60683760683760679</v>
      </c>
      <c r="M1385" s="11">
        <v>0</v>
      </c>
      <c r="N1385" s="12">
        <v>1</v>
      </c>
      <c r="O1385" s="13">
        <v>1</v>
      </c>
      <c r="P1385" s="11">
        <v>1</v>
      </c>
      <c r="Q1385" s="12">
        <v>0</v>
      </c>
      <c r="R1385" s="13">
        <v>1</v>
      </c>
    </row>
    <row r="1386" spans="2:18" x14ac:dyDescent="0.3">
      <c r="B1386" s="7" t="s">
        <v>1372</v>
      </c>
      <c r="C1386" s="3">
        <v>6335.0499999999993</v>
      </c>
      <c r="D1386" s="3">
        <v>7470000</v>
      </c>
      <c r="E1386" s="3">
        <v>1790.52</v>
      </c>
      <c r="F1386" s="3">
        <v>4065000</v>
      </c>
      <c r="G1386" s="3">
        <v>73.599999999999994</v>
      </c>
      <c r="H1386" s="10">
        <v>0.54417670682730923</v>
      </c>
      <c r="I1386" s="4">
        <v>0.39189488379963899</v>
      </c>
      <c r="J1386" s="10">
        <v>0.4152325089193929</v>
      </c>
      <c r="K1386" s="4">
        <v>0.48154379035074463</v>
      </c>
      <c r="L1386" s="4">
        <v>0.60683760683760679</v>
      </c>
      <c r="M1386" s="11">
        <v>0</v>
      </c>
      <c r="N1386" s="12">
        <v>1</v>
      </c>
      <c r="O1386" s="13">
        <v>1</v>
      </c>
      <c r="P1386" s="11">
        <v>1</v>
      </c>
      <c r="Q1386" s="12">
        <v>0</v>
      </c>
      <c r="R1386" s="13">
        <v>1</v>
      </c>
    </row>
    <row r="1387" spans="2:18" x14ac:dyDescent="0.3">
      <c r="B1387" s="7" t="s">
        <v>1373</v>
      </c>
      <c r="C1387" s="3">
        <v>3952.0400000000004</v>
      </c>
      <c r="D1387" s="3">
        <v>7090000</v>
      </c>
      <c r="E1387" s="3">
        <v>1966.65</v>
      </c>
      <c r="F1387" s="3">
        <v>4225000</v>
      </c>
      <c r="G1387" s="3">
        <v>72</v>
      </c>
      <c r="H1387" s="10">
        <v>0.59590973201692521</v>
      </c>
      <c r="I1387" s="4">
        <v>0.39189488379963899</v>
      </c>
      <c r="J1387" s="10">
        <v>0.4152325089193929</v>
      </c>
      <c r="K1387" s="4">
        <v>0.4858539629706678</v>
      </c>
      <c r="L1387" s="4">
        <v>0.60683760683760679</v>
      </c>
      <c r="M1387" s="11">
        <v>0</v>
      </c>
      <c r="N1387" s="12">
        <v>1</v>
      </c>
      <c r="O1387" s="13">
        <v>1</v>
      </c>
      <c r="P1387" s="11">
        <v>1</v>
      </c>
      <c r="Q1387" s="12">
        <v>0</v>
      </c>
      <c r="R1387" s="13">
        <v>1</v>
      </c>
    </row>
    <row r="1388" spans="2:18" x14ac:dyDescent="0.3">
      <c r="B1388" s="7" t="s">
        <v>1374</v>
      </c>
      <c r="C1388" s="3">
        <v>16140.640000000003</v>
      </c>
      <c r="D1388" s="3">
        <v>7905000</v>
      </c>
      <c r="E1388" s="3">
        <v>2440.15</v>
      </c>
      <c r="F1388" s="3">
        <v>4330000</v>
      </c>
      <c r="G1388" s="3">
        <v>76.8</v>
      </c>
      <c r="H1388" s="10">
        <v>0.54775458570524982</v>
      </c>
      <c r="I1388" s="4">
        <v>0.39189488379963899</v>
      </c>
      <c r="J1388" s="10">
        <v>0.42504180602006691</v>
      </c>
      <c r="K1388" s="4">
        <v>0.49445231722866778</v>
      </c>
      <c r="L1388" s="4">
        <v>0.60683760683760679</v>
      </c>
      <c r="M1388" s="11">
        <v>0</v>
      </c>
      <c r="N1388" s="12">
        <v>1</v>
      </c>
      <c r="O1388" s="13">
        <v>1</v>
      </c>
      <c r="P1388" s="11">
        <v>1</v>
      </c>
      <c r="Q1388" s="12">
        <v>0</v>
      </c>
      <c r="R1388" s="13">
        <v>1</v>
      </c>
    </row>
    <row r="1389" spans="2:18" x14ac:dyDescent="0.3">
      <c r="B1389" s="7" t="s">
        <v>1375</v>
      </c>
      <c r="C1389" s="3">
        <v>7245.7300000000005</v>
      </c>
      <c r="D1389" s="3">
        <v>7180000</v>
      </c>
      <c r="E1389" s="3">
        <v>1811.4899999999998</v>
      </c>
      <c r="F1389" s="3">
        <v>4200000</v>
      </c>
      <c r="G1389" s="3">
        <v>78.3</v>
      </c>
      <c r="H1389" s="10">
        <v>0.58495821727019504</v>
      </c>
      <c r="I1389" s="4">
        <v>0.39229600694444444</v>
      </c>
      <c r="J1389" s="10">
        <v>0.45009713270284923</v>
      </c>
      <c r="K1389" s="4">
        <v>0.50279475072906543</v>
      </c>
      <c r="L1389" s="4">
        <v>0.60683760683760679</v>
      </c>
      <c r="M1389" s="11">
        <v>0</v>
      </c>
      <c r="N1389" s="12">
        <v>1</v>
      </c>
      <c r="O1389" s="13">
        <v>1</v>
      </c>
      <c r="P1389" s="11">
        <v>1</v>
      </c>
      <c r="Q1389" s="12">
        <v>0</v>
      </c>
      <c r="R1389" s="13">
        <v>1</v>
      </c>
    </row>
    <row r="1390" spans="2:18" ht="15" thickBot="1" x14ac:dyDescent="0.35">
      <c r="B1390" s="7" t="s">
        <v>1376</v>
      </c>
      <c r="C1390" s="3">
        <v>11946.409999999998</v>
      </c>
      <c r="D1390" s="3">
        <v>5970000</v>
      </c>
      <c r="E1390" s="3">
        <v>4819.1400000000012</v>
      </c>
      <c r="F1390" s="3">
        <v>4355000</v>
      </c>
      <c r="G1390" s="3">
        <v>81.400000000000006</v>
      </c>
      <c r="H1390" s="10">
        <v>0.72948073701842542</v>
      </c>
      <c r="I1390" s="4">
        <v>0.39994609335362763</v>
      </c>
      <c r="J1390" s="10">
        <v>0.47034403879360387</v>
      </c>
      <c r="K1390" s="4">
        <v>0.52091259775945886</v>
      </c>
      <c r="L1390" s="4">
        <v>0.60683760683760679</v>
      </c>
      <c r="M1390" s="11">
        <v>0</v>
      </c>
      <c r="N1390" s="12">
        <v>1</v>
      </c>
      <c r="O1390" s="13">
        <v>1</v>
      </c>
      <c r="P1390" s="11">
        <v>1</v>
      </c>
      <c r="Q1390" s="12">
        <v>0</v>
      </c>
      <c r="R1390" s="13">
        <v>1</v>
      </c>
    </row>
    <row r="1391" spans="2:18" ht="15" thickBot="1" x14ac:dyDescent="0.35">
      <c r="B1391" s="17" t="s">
        <v>1377</v>
      </c>
      <c r="C1391" s="18">
        <v>9523.3900000000031</v>
      </c>
      <c r="D1391" s="18">
        <v>5610000</v>
      </c>
      <c r="E1391" s="18">
        <v>3043.2800000000007</v>
      </c>
      <c r="F1391" s="18">
        <v>4790000</v>
      </c>
      <c r="G1391" s="18">
        <v>87.55</v>
      </c>
      <c r="H1391" s="19">
        <v>0.85383244206773623</v>
      </c>
      <c r="I1391" s="19">
        <v>0.4076535577308375</v>
      </c>
      <c r="J1391" s="19">
        <v>0.4783585408328242</v>
      </c>
      <c r="K1391" s="19">
        <v>0.54507117654679438</v>
      </c>
      <c r="L1391" s="19">
        <v>0.72948073701842542</v>
      </c>
      <c r="M1391" s="18">
        <v>0</v>
      </c>
      <c r="N1391" s="18">
        <v>1</v>
      </c>
      <c r="O1391" s="18">
        <v>1</v>
      </c>
      <c r="P1391" s="18">
        <v>1</v>
      </c>
      <c r="Q1391" s="18">
        <v>0</v>
      </c>
      <c r="R1391" s="18">
        <v>1</v>
      </c>
    </row>
    <row r="1392" spans="2:18" x14ac:dyDescent="0.3">
      <c r="B1392" s="7" t="s">
        <v>1378</v>
      </c>
      <c r="C1392" s="3">
        <v>5379.6399999999994</v>
      </c>
      <c r="D1392" s="3">
        <v>3645000</v>
      </c>
      <c r="E1392" s="3">
        <v>2465.1499999999996</v>
      </c>
      <c r="F1392" s="3">
        <v>1915000</v>
      </c>
      <c r="G1392" s="3">
        <v>76.599999999999994</v>
      </c>
      <c r="H1392" s="10">
        <v>0.52537722908093276</v>
      </c>
      <c r="I1392" s="4">
        <v>0.4076535577308375</v>
      </c>
      <c r="J1392" s="10">
        <v>0.4783585408328242</v>
      </c>
      <c r="K1392" s="4">
        <v>0.5570554935964861</v>
      </c>
      <c r="L1392" s="4">
        <v>0.85383244206773623</v>
      </c>
      <c r="M1392" s="11">
        <v>0</v>
      </c>
      <c r="N1392" s="12">
        <v>1</v>
      </c>
      <c r="O1392" s="13">
        <v>1</v>
      </c>
      <c r="P1392" s="11">
        <v>1</v>
      </c>
      <c r="Q1392" s="12">
        <v>0</v>
      </c>
      <c r="R1392" s="13">
        <v>1</v>
      </c>
    </row>
    <row r="1393" spans="2:18" x14ac:dyDescent="0.3">
      <c r="B1393" s="7" t="s">
        <v>1379</v>
      </c>
      <c r="C1393" s="3">
        <v>5150.4300000000012</v>
      </c>
      <c r="D1393" s="3">
        <v>4155000</v>
      </c>
      <c r="E1393" s="3">
        <v>4783.37</v>
      </c>
      <c r="F1393" s="3">
        <v>3075000</v>
      </c>
      <c r="G1393" s="3">
        <v>74.2</v>
      </c>
      <c r="H1393" s="10">
        <v>0.74007220216606495</v>
      </c>
      <c r="I1393" s="4">
        <v>0.4076535577308375</v>
      </c>
      <c r="J1393" s="10">
        <v>0.48817696414950418</v>
      </c>
      <c r="K1393" s="4">
        <v>0.5570554935964861</v>
      </c>
      <c r="L1393" s="4">
        <v>0.85383244206773623</v>
      </c>
      <c r="M1393" s="11">
        <v>0</v>
      </c>
      <c r="N1393" s="12">
        <v>1</v>
      </c>
      <c r="O1393" s="13">
        <v>1</v>
      </c>
      <c r="P1393" s="11">
        <v>1</v>
      </c>
      <c r="Q1393" s="12">
        <v>0</v>
      </c>
      <c r="R1393" s="13">
        <v>1</v>
      </c>
    </row>
    <row r="1394" spans="2:18" x14ac:dyDescent="0.3">
      <c r="B1394" s="7" t="s">
        <v>1380</v>
      </c>
      <c r="C1394" s="3">
        <v>3343.5899999999997</v>
      </c>
      <c r="D1394" s="3">
        <v>4230000</v>
      </c>
      <c r="E1394" s="3">
        <v>2622.61</v>
      </c>
      <c r="F1394" s="3">
        <v>2735000</v>
      </c>
      <c r="G1394" s="3">
        <v>76.7</v>
      </c>
      <c r="H1394" s="10">
        <v>0.64657210401891252</v>
      </c>
      <c r="I1394" s="4">
        <v>0.4076535577308375</v>
      </c>
      <c r="J1394" s="10">
        <v>0.49608166795015846</v>
      </c>
      <c r="K1394" s="4">
        <v>0.58769609595687755</v>
      </c>
      <c r="L1394" s="4">
        <v>0.85383244206773623</v>
      </c>
      <c r="M1394" s="11">
        <v>0</v>
      </c>
      <c r="N1394" s="12">
        <v>1</v>
      </c>
      <c r="O1394" s="13">
        <v>1</v>
      </c>
      <c r="P1394" s="11">
        <v>1</v>
      </c>
      <c r="Q1394" s="12">
        <v>0</v>
      </c>
      <c r="R1394" s="13">
        <v>1</v>
      </c>
    </row>
    <row r="1395" spans="2:18" x14ac:dyDescent="0.3">
      <c r="B1395" s="7" t="s">
        <v>1381</v>
      </c>
      <c r="C1395" s="3">
        <v>1680.96</v>
      </c>
      <c r="D1395" s="3">
        <v>4400000</v>
      </c>
      <c r="E1395" s="3">
        <v>905.09</v>
      </c>
      <c r="F1395" s="3">
        <v>2745000</v>
      </c>
      <c r="G1395" s="3">
        <v>75.05</v>
      </c>
      <c r="H1395" s="10">
        <v>0.6238636363636364</v>
      </c>
      <c r="I1395" s="4">
        <v>0.45379493814593952</v>
      </c>
      <c r="J1395" s="10">
        <v>0.51235879923703631</v>
      </c>
      <c r="K1395" s="4">
        <v>0.59864170072209566</v>
      </c>
      <c r="L1395" s="4">
        <v>0.85383244206773623</v>
      </c>
      <c r="M1395" s="11">
        <v>0</v>
      </c>
      <c r="N1395" s="12">
        <v>1</v>
      </c>
      <c r="O1395" s="13">
        <v>1</v>
      </c>
      <c r="P1395" s="11">
        <v>1</v>
      </c>
      <c r="Q1395" s="12">
        <v>0</v>
      </c>
      <c r="R1395" s="13">
        <v>1</v>
      </c>
    </row>
    <row r="1396" spans="2:18" x14ac:dyDescent="0.3">
      <c r="B1396" s="7" t="s">
        <v>1382</v>
      </c>
      <c r="C1396" s="3">
        <v>3290.5099999999998</v>
      </c>
      <c r="D1396" s="3">
        <v>4505000</v>
      </c>
      <c r="E1396" s="3">
        <v>1698.54</v>
      </c>
      <c r="F1396" s="3">
        <v>3040000</v>
      </c>
      <c r="G1396" s="3">
        <v>77</v>
      </c>
      <c r="H1396" s="10">
        <v>0.67480577136514985</v>
      </c>
      <c r="I1396" s="4">
        <v>0.47176507933371048</v>
      </c>
      <c r="J1396" s="10">
        <v>0.534776967954121</v>
      </c>
      <c r="K1396" s="4">
        <v>0.61109411421911419</v>
      </c>
      <c r="L1396" s="4">
        <v>0.85383244206773623</v>
      </c>
      <c r="M1396" s="11">
        <v>0</v>
      </c>
      <c r="N1396" s="12">
        <v>1</v>
      </c>
      <c r="O1396" s="13">
        <v>1</v>
      </c>
      <c r="P1396" s="11">
        <v>1</v>
      </c>
      <c r="Q1396" s="12">
        <v>0</v>
      </c>
      <c r="R1396" s="13">
        <v>1</v>
      </c>
    </row>
    <row r="1397" spans="2:18" x14ac:dyDescent="0.3">
      <c r="B1397" s="7" t="s">
        <v>1383</v>
      </c>
      <c r="C1397" s="3">
        <v>10971.759999999998</v>
      </c>
      <c r="D1397" s="3">
        <v>4725000</v>
      </c>
      <c r="E1397" s="3">
        <v>2698.5399999999995</v>
      </c>
      <c r="F1397" s="3">
        <v>3210000</v>
      </c>
      <c r="G1397" s="3">
        <v>80.45</v>
      </c>
      <c r="H1397" s="10">
        <v>0.67936507936507939</v>
      </c>
      <c r="I1397" s="4">
        <v>0.48094475131232778</v>
      </c>
      <c r="J1397" s="10">
        <v>0.54596564626627953</v>
      </c>
      <c r="K1397" s="4">
        <v>0.6295407532774554</v>
      </c>
      <c r="L1397" s="4">
        <v>0.85383244206773623</v>
      </c>
      <c r="M1397" s="11">
        <v>0</v>
      </c>
      <c r="N1397" s="12">
        <v>1</v>
      </c>
      <c r="O1397" s="13">
        <v>1</v>
      </c>
      <c r="P1397" s="11">
        <v>1</v>
      </c>
      <c r="Q1397" s="12">
        <v>0</v>
      </c>
      <c r="R1397" s="13">
        <v>1</v>
      </c>
    </row>
    <row r="1398" spans="2:18" x14ac:dyDescent="0.3">
      <c r="B1398" s="7" t="s">
        <v>1384</v>
      </c>
      <c r="C1398" s="3">
        <v>4610.38</v>
      </c>
      <c r="D1398" s="3">
        <v>4735000</v>
      </c>
      <c r="E1398" s="3">
        <v>2291.2400000000002</v>
      </c>
      <c r="F1398" s="3">
        <v>3305000</v>
      </c>
      <c r="G1398" s="3">
        <v>82.05</v>
      </c>
      <c r="H1398" s="10">
        <v>0.69799366420274556</v>
      </c>
      <c r="I1398" s="4">
        <v>0.49049996532834061</v>
      </c>
      <c r="J1398" s="10">
        <v>0.56635640148772248</v>
      </c>
      <c r="K1398" s="4">
        <v>0.6536305208554718</v>
      </c>
      <c r="L1398" s="4">
        <v>0.85383244206773623</v>
      </c>
      <c r="M1398" s="11">
        <v>0</v>
      </c>
      <c r="N1398" s="12">
        <v>1</v>
      </c>
      <c r="O1398" s="13">
        <v>1</v>
      </c>
      <c r="P1398" s="11">
        <v>1</v>
      </c>
      <c r="Q1398" s="12">
        <v>0</v>
      </c>
      <c r="R1398" s="13">
        <v>1</v>
      </c>
    </row>
    <row r="1399" spans="2:18" x14ac:dyDescent="0.3">
      <c r="B1399" s="7" t="s">
        <v>1385</v>
      </c>
      <c r="C1399" s="3">
        <v>5011.8199999999988</v>
      </c>
      <c r="D1399" s="3">
        <v>4930000</v>
      </c>
      <c r="E1399" s="3">
        <v>1593.0399999999997</v>
      </c>
      <c r="F1399" s="3">
        <v>3350000</v>
      </c>
      <c r="G1399" s="3">
        <v>84.35</v>
      </c>
      <c r="H1399" s="10">
        <v>0.67951318458417853</v>
      </c>
      <c r="I1399" s="4">
        <v>0.49771101867164913</v>
      </c>
      <c r="J1399" s="10">
        <v>0.59043397464356007</v>
      </c>
      <c r="K1399" s="4">
        <v>0.67594559836513224</v>
      </c>
      <c r="L1399" s="4">
        <v>0.85383244206773623</v>
      </c>
      <c r="M1399" s="11">
        <v>0</v>
      </c>
      <c r="N1399" s="12">
        <v>1</v>
      </c>
      <c r="O1399" s="13">
        <v>1</v>
      </c>
      <c r="P1399" s="11">
        <v>1</v>
      </c>
      <c r="Q1399" s="12">
        <v>0</v>
      </c>
      <c r="R1399" s="13">
        <v>1</v>
      </c>
    </row>
    <row r="1400" spans="2:18" x14ac:dyDescent="0.3">
      <c r="B1400" s="7" t="s">
        <v>1386</v>
      </c>
      <c r="C1400" s="3">
        <v>4932.3900000000012</v>
      </c>
      <c r="D1400" s="3">
        <v>5300000</v>
      </c>
      <c r="E1400" s="3">
        <v>10167.219999999998</v>
      </c>
      <c r="F1400" s="3">
        <v>5265000</v>
      </c>
      <c r="G1400" s="3">
        <v>79.95</v>
      </c>
      <c r="H1400" s="10">
        <v>0.99339622641509429</v>
      </c>
      <c r="I1400" s="4">
        <v>0.51886801415898454</v>
      </c>
      <c r="J1400" s="10">
        <v>0.601373669427266</v>
      </c>
      <c r="K1400" s="4">
        <v>0.67940210566985415</v>
      </c>
      <c r="L1400" s="4">
        <v>0.85383244206773623</v>
      </c>
      <c r="M1400" s="11">
        <v>0</v>
      </c>
      <c r="N1400" s="12">
        <v>1</v>
      </c>
      <c r="O1400" s="13">
        <v>1</v>
      </c>
      <c r="P1400" s="11">
        <v>1</v>
      </c>
      <c r="Q1400" s="12">
        <v>0</v>
      </c>
      <c r="R1400" s="13">
        <v>1</v>
      </c>
    </row>
    <row r="1401" spans="2:18" x14ac:dyDescent="0.3">
      <c r="B1401" s="7" t="s">
        <v>1387</v>
      </c>
      <c r="C1401" s="3">
        <v>5553.4800000000014</v>
      </c>
      <c r="D1401" s="3">
        <v>5835000</v>
      </c>
      <c r="E1401" s="3">
        <v>5253.5699999999988</v>
      </c>
      <c r="F1401" s="3">
        <v>4755000</v>
      </c>
      <c r="G1401" s="3">
        <v>82.2</v>
      </c>
      <c r="H1401" s="10">
        <v>0.81491002570694082</v>
      </c>
      <c r="I1401" s="4">
        <v>0.53947683739071506</v>
      </c>
      <c r="J1401" s="10">
        <v>0.61535062160062159</v>
      </c>
      <c r="K1401" s="4">
        <v>0.68413330448882026</v>
      </c>
      <c r="L1401" s="4">
        <v>0.99339622641509429</v>
      </c>
      <c r="M1401" s="11">
        <v>0</v>
      </c>
      <c r="N1401" s="12">
        <v>1</v>
      </c>
      <c r="O1401" s="13">
        <v>1</v>
      </c>
      <c r="P1401" s="11">
        <v>1</v>
      </c>
      <c r="Q1401" s="12">
        <v>0</v>
      </c>
      <c r="R1401" s="13">
        <v>1</v>
      </c>
    </row>
    <row r="1402" spans="2:18" x14ac:dyDescent="0.3">
      <c r="B1402" s="7" t="s">
        <v>1388</v>
      </c>
      <c r="C1402" s="3">
        <v>6156.9400000000032</v>
      </c>
      <c r="D1402" s="3">
        <v>5600000</v>
      </c>
      <c r="E1402" s="3">
        <v>8886.7999999999993</v>
      </c>
      <c r="F1402" s="3">
        <v>4575000</v>
      </c>
      <c r="G1402" s="3">
        <v>77.849999999999994</v>
      </c>
      <c r="H1402" s="10">
        <v>0.8169642857142857</v>
      </c>
      <c r="I1402" s="4">
        <v>0.54686011598576467</v>
      </c>
      <c r="J1402" s="10">
        <v>0.63521787019127451</v>
      </c>
      <c r="K1402" s="4">
        <v>0.70586543240666555</v>
      </c>
      <c r="L1402" s="4">
        <v>0.99339622641509429</v>
      </c>
      <c r="M1402" s="11">
        <v>0</v>
      </c>
      <c r="N1402" s="12">
        <v>1</v>
      </c>
      <c r="O1402" s="13">
        <v>1</v>
      </c>
      <c r="P1402" s="11">
        <v>1</v>
      </c>
      <c r="Q1402" s="12">
        <v>0</v>
      </c>
      <c r="R1402" s="13">
        <v>1</v>
      </c>
    </row>
    <row r="1403" spans="2:18" x14ac:dyDescent="0.3">
      <c r="B1403" s="7" t="s">
        <v>1389</v>
      </c>
      <c r="C1403" s="3">
        <v>4265.8499999999995</v>
      </c>
      <c r="D1403" s="3">
        <v>5770000</v>
      </c>
      <c r="E1403" s="3">
        <v>2147.2000000000003</v>
      </c>
      <c r="F1403" s="3">
        <v>4485000</v>
      </c>
      <c r="G1403" s="3">
        <v>79.099999999999994</v>
      </c>
      <c r="H1403" s="10">
        <v>0.77729636048526862</v>
      </c>
      <c r="I1403" s="4">
        <v>0.57565730937895876</v>
      </c>
      <c r="J1403" s="10">
        <v>0.66068893769203119</v>
      </c>
      <c r="K1403" s="4">
        <v>0.73212860330533536</v>
      </c>
      <c r="L1403" s="4">
        <v>0.99339622641509429</v>
      </c>
      <c r="M1403" s="11">
        <v>0</v>
      </c>
      <c r="N1403" s="12">
        <v>1</v>
      </c>
      <c r="O1403" s="13">
        <v>1</v>
      </c>
      <c r="P1403" s="11">
        <v>1</v>
      </c>
      <c r="Q1403" s="12">
        <v>0</v>
      </c>
      <c r="R1403" s="13">
        <v>1</v>
      </c>
    </row>
    <row r="1404" spans="2:18" x14ac:dyDescent="0.3">
      <c r="B1404" s="7" t="s">
        <v>1390</v>
      </c>
      <c r="C1404" s="3">
        <v>4435.579999999999</v>
      </c>
      <c r="D1404" s="3">
        <v>6060000</v>
      </c>
      <c r="E1404" s="3">
        <v>2104.1299999999997</v>
      </c>
      <c r="F1404" s="3">
        <v>4385000</v>
      </c>
      <c r="G1404" s="3">
        <v>82</v>
      </c>
      <c r="H1404" s="10">
        <v>0.72359735973597361</v>
      </c>
      <c r="I1404" s="4">
        <v>0.57565730937895876</v>
      </c>
      <c r="J1404" s="10">
        <v>0.67708542536511462</v>
      </c>
      <c r="K1404" s="4">
        <v>0.74937824174586587</v>
      </c>
      <c r="L1404" s="4">
        <v>0.99339622641509429</v>
      </c>
      <c r="M1404" s="11">
        <v>0</v>
      </c>
      <c r="N1404" s="12">
        <v>1</v>
      </c>
      <c r="O1404" s="13">
        <v>1</v>
      </c>
      <c r="P1404" s="11">
        <v>1</v>
      </c>
      <c r="Q1404" s="12">
        <v>0</v>
      </c>
      <c r="R1404" s="13">
        <v>1</v>
      </c>
    </row>
    <row r="1405" spans="2:18" x14ac:dyDescent="0.3">
      <c r="B1405" s="7" t="s">
        <v>1391</v>
      </c>
      <c r="C1405" s="3">
        <v>6456.46</v>
      </c>
      <c r="D1405" s="3">
        <v>5925000</v>
      </c>
      <c r="E1405" s="3">
        <v>2233.79</v>
      </c>
      <c r="F1405" s="3">
        <v>4080000</v>
      </c>
      <c r="G1405" s="3">
        <v>81.75</v>
      </c>
      <c r="H1405" s="10">
        <v>0.68860759493670887</v>
      </c>
      <c r="I1405" s="4">
        <v>0.59317185333024269</v>
      </c>
      <c r="J1405" s="10">
        <v>0.67943913197462891</v>
      </c>
      <c r="K1405" s="4">
        <v>0.74937824174586587</v>
      </c>
      <c r="L1405" s="4">
        <v>0.99339622641509429</v>
      </c>
      <c r="M1405" s="11">
        <v>0</v>
      </c>
      <c r="N1405" s="12">
        <v>1</v>
      </c>
      <c r="O1405" s="13">
        <v>1</v>
      </c>
      <c r="P1405" s="11">
        <v>1</v>
      </c>
      <c r="Q1405" s="12">
        <v>0</v>
      </c>
      <c r="R1405" s="13">
        <v>1</v>
      </c>
    </row>
    <row r="1406" spans="2:18" x14ac:dyDescent="0.3">
      <c r="B1406" s="7" t="s">
        <v>1392</v>
      </c>
      <c r="C1406" s="3">
        <v>4436.8700000000008</v>
      </c>
      <c r="D1406" s="3">
        <v>5505000</v>
      </c>
      <c r="E1406" s="3">
        <v>1861.82</v>
      </c>
      <c r="F1406" s="3">
        <v>3590000</v>
      </c>
      <c r="G1406" s="3">
        <v>79.2</v>
      </c>
      <c r="H1406" s="10">
        <v>0.65213442325158943</v>
      </c>
      <c r="I1406" s="4">
        <v>0.61687516027695866</v>
      </c>
      <c r="J1406" s="10">
        <v>0.6840603897604437</v>
      </c>
      <c r="K1406" s="4">
        <v>0.74937824174586587</v>
      </c>
      <c r="L1406" s="4">
        <v>0.99339622641509429</v>
      </c>
      <c r="M1406" s="11">
        <v>0</v>
      </c>
      <c r="N1406" s="12">
        <v>0</v>
      </c>
      <c r="O1406" s="13">
        <v>0</v>
      </c>
      <c r="P1406" s="11">
        <v>1</v>
      </c>
      <c r="Q1406" s="12">
        <v>1</v>
      </c>
      <c r="R1406" s="13">
        <v>2</v>
      </c>
    </row>
    <row r="1407" spans="2:18" x14ac:dyDescent="0.3">
      <c r="B1407" s="7" t="s">
        <v>1393</v>
      </c>
      <c r="C1407" s="3">
        <v>11196.380000000003</v>
      </c>
      <c r="D1407" s="3">
        <v>6055000</v>
      </c>
      <c r="E1407" s="3">
        <v>3037.6499999999996</v>
      </c>
      <c r="F1407" s="3">
        <v>3570000</v>
      </c>
      <c r="G1407" s="3">
        <v>84.6</v>
      </c>
      <c r="H1407" s="10">
        <v>0.58959537572254339</v>
      </c>
      <c r="I1407" s="4">
        <v>0.64089498710509352</v>
      </c>
      <c r="J1407" s="10">
        <v>0.6840603897604437</v>
      </c>
      <c r="K1407" s="4">
        <v>0.74937824174586587</v>
      </c>
      <c r="L1407" s="4">
        <v>0.99339622641509429</v>
      </c>
      <c r="M1407" s="11">
        <v>1</v>
      </c>
      <c r="N1407" s="12">
        <v>0</v>
      </c>
      <c r="O1407" s="13">
        <v>1</v>
      </c>
      <c r="P1407" s="11">
        <v>0</v>
      </c>
      <c r="Q1407" s="12">
        <v>1</v>
      </c>
      <c r="R1407" s="13">
        <v>1</v>
      </c>
    </row>
    <row r="1408" spans="2:18" ht="15" thickBot="1" x14ac:dyDescent="0.35">
      <c r="B1408" s="7" t="s">
        <v>1394</v>
      </c>
      <c r="C1408" s="3">
        <v>7357.0300000000007</v>
      </c>
      <c r="D1408" s="3">
        <v>5385000</v>
      </c>
      <c r="E1408" s="3">
        <v>3616.6699999999996</v>
      </c>
      <c r="F1408" s="3">
        <v>3625000</v>
      </c>
      <c r="G1408" s="3">
        <v>86.6</v>
      </c>
      <c r="H1408" s="10">
        <v>0.67316620241411329</v>
      </c>
      <c r="I1408" s="4">
        <v>0.64089498710509352</v>
      </c>
      <c r="J1408" s="10">
        <v>0.6840603897604437</v>
      </c>
      <c r="K1408" s="4">
        <v>0.74937824174586587</v>
      </c>
      <c r="L1408" s="4">
        <v>0.99339622641509429</v>
      </c>
      <c r="M1408" s="11">
        <v>1</v>
      </c>
      <c r="N1408" s="12">
        <v>0</v>
      </c>
      <c r="O1408" s="13">
        <v>1</v>
      </c>
      <c r="P1408" s="11">
        <v>0</v>
      </c>
      <c r="Q1408" s="12">
        <v>1</v>
      </c>
      <c r="R1408" s="13">
        <v>1</v>
      </c>
    </row>
    <row r="1409" spans="2:18" ht="15" thickBot="1" x14ac:dyDescent="0.35">
      <c r="B1409" s="17" t="s">
        <v>1395</v>
      </c>
      <c r="C1409" s="18">
        <v>19462.579999999998</v>
      </c>
      <c r="D1409" s="18">
        <v>5310000</v>
      </c>
      <c r="E1409" s="18">
        <v>7654.4800000000014</v>
      </c>
      <c r="F1409" s="18">
        <v>5595000</v>
      </c>
      <c r="G1409" s="18">
        <v>92.4</v>
      </c>
      <c r="H1409" s="19">
        <v>1.0536723163841808</v>
      </c>
      <c r="I1409" s="19">
        <v>0.65074384344342018</v>
      </c>
      <c r="J1409" s="19">
        <v>0.6840603897604437</v>
      </c>
      <c r="K1409" s="19">
        <v>0.74937824174586587</v>
      </c>
      <c r="L1409" s="19">
        <v>0.99339622641509429</v>
      </c>
      <c r="M1409" s="18">
        <v>1</v>
      </c>
      <c r="N1409" s="18">
        <v>1</v>
      </c>
      <c r="O1409" s="18">
        <v>2</v>
      </c>
      <c r="P1409" s="18">
        <v>0</v>
      </c>
      <c r="Q1409" s="18">
        <v>0</v>
      </c>
      <c r="R1409" s="18">
        <v>0</v>
      </c>
    </row>
    <row r="1410" spans="2:18" x14ac:dyDescent="0.3">
      <c r="B1410" s="7" t="s">
        <v>1396</v>
      </c>
      <c r="C1410" s="3">
        <v>7804.2</v>
      </c>
      <c r="D1410" s="3">
        <v>2954000</v>
      </c>
      <c r="E1410" s="3">
        <v>2690.93</v>
      </c>
      <c r="F1410" s="3">
        <v>2540000</v>
      </c>
      <c r="G1410" s="3">
        <v>95.3</v>
      </c>
      <c r="H1410" s="10">
        <v>0.85985104942450918</v>
      </c>
      <c r="I1410" s="4">
        <v>0.66790825762348227</v>
      </c>
      <c r="J1410" s="10">
        <v>0.69330062956972727</v>
      </c>
      <c r="K1410" s="4">
        <v>0.7866997767906867</v>
      </c>
      <c r="L1410" s="4">
        <v>1.0536723163841808</v>
      </c>
      <c r="M1410" s="11">
        <v>0</v>
      </c>
      <c r="N1410" s="12">
        <v>1</v>
      </c>
      <c r="O1410" s="13">
        <v>1</v>
      </c>
      <c r="P1410" s="11">
        <v>1</v>
      </c>
      <c r="Q1410" s="12">
        <v>0</v>
      </c>
      <c r="R1410" s="13">
        <v>1</v>
      </c>
    </row>
    <row r="1411" spans="2:18" x14ac:dyDescent="0.3">
      <c r="B1411" s="7" t="s">
        <v>1397</v>
      </c>
      <c r="C1411" s="3">
        <v>10509.289999999999</v>
      </c>
      <c r="D1411" s="3">
        <v>3823000</v>
      </c>
      <c r="E1411" s="3">
        <v>4947.71</v>
      </c>
      <c r="F1411" s="3">
        <v>3427000</v>
      </c>
      <c r="G1411" s="3">
        <v>96.6</v>
      </c>
      <c r="H1411" s="10">
        <v>0.8964164268898771</v>
      </c>
      <c r="I1411" s="4">
        <v>0.66790825762348227</v>
      </c>
      <c r="J1411" s="10">
        <v>0.69330062956972727</v>
      </c>
      <c r="K1411" s="4">
        <v>0.81542359070877701</v>
      </c>
      <c r="L1411" s="4">
        <v>1.0536723163841808</v>
      </c>
      <c r="M1411" s="11">
        <v>0</v>
      </c>
      <c r="N1411" s="12">
        <v>1</v>
      </c>
      <c r="O1411" s="13">
        <v>1</v>
      </c>
      <c r="P1411" s="11">
        <v>1</v>
      </c>
      <c r="Q1411" s="12">
        <v>0</v>
      </c>
      <c r="R1411" s="13">
        <v>1</v>
      </c>
    </row>
    <row r="1412" spans="2:18" x14ac:dyDescent="0.3">
      <c r="B1412" s="7" t="s">
        <v>1398</v>
      </c>
      <c r="C1412" s="3">
        <v>51466.590000000004</v>
      </c>
      <c r="D1412" s="3">
        <v>7333000</v>
      </c>
      <c r="E1412" s="3">
        <v>28582.120000000003</v>
      </c>
      <c r="F1412" s="3">
        <v>6067000</v>
      </c>
      <c r="G1412" s="3">
        <v>101.95</v>
      </c>
      <c r="H1412" s="10">
        <v>0.82735578889949546</v>
      </c>
      <c r="I1412" s="4">
        <v>0.66790825762348227</v>
      </c>
      <c r="J1412" s="10">
        <v>0.69330062956972727</v>
      </c>
      <c r="K1412" s="4">
        <v>0.81542359070877701</v>
      </c>
      <c r="L1412" s="4">
        <v>1.0536723163841808</v>
      </c>
      <c r="M1412" s="11">
        <v>0</v>
      </c>
      <c r="N1412" s="12">
        <v>1</v>
      </c>
      <c r="O1412" s="13">
        <v>1</v>
      </c>
      <c r="P1412" s="11">
        <v>1</v>
      </c>
      <c r="Q1412" s="12">
        <v>0</v>
      </c>
      <c r="R1412" s="13">
        <v>1</v>
      </c>
    </row>
    <row r="1413" spans="2:18" x14ac:dyDescent="0.3">
      <c r="B1413" s="7" t="s">
        <v>1399</v>
      </c>
      <c r="C1413" s="3">
        <v>21259.24</v>
      </c>
      <c r="D1413" s="3">
        <v>6448000</v>
      </c>
      <c r="E1413" s="3">
        <v>11295.189999999999</v>
      </c>
      <c r="F1413" s="3">
        <v>6026000</v>
      </c>
      <c r="G1413" s="3">
        <v>100.9</v>
      </c>
      <c r="H1413" s="10">
        <v>0.93455334987593053</v>
      </c>
      <c r="I1413" s="4">
        <v>0.67439587912739074</v>
      </c>
      <c r="J1413" s="10">
        <v>0.71079551196935964</v>
      </c>
      <c r="K1413" s="4">
        <v>0.81956216151058814</v>
      </c>
      <c r="L1413" s="4">
        <v>1.0536723163841808</v>
      </c>
      <c r="M1413" s="11">
        <v>0</v>
      </c>
      <c r="N1413" s="12">
        <v>1</v>
      </c>
      <c r="O1413" s="13">
        <v>1</v>
      </c>
      <c r="P1413" s="11">
        <v>1</v>
      </c>
      <c r="Q1413" s="12">
        <v>0</v>
      </c>
      <c r="R1413" s="13">
        <v>1</v>
      </c>
    </row>
    <row r="1414" spans="2:18" x14ac:dyDescent="0.3">
      <c r="B1414" s="7" t="s">
        <v>1400</v>
      </c>
      <c r="C1414" s="3">
        <v>10438.33</v>
      </c>
      <c r="D1414" s="3">
        <v>6433000</v>
      </c>
      <c r="E1414" s="3">
        <v>6949.1900000000005</v>
      </c>
      <c r="F1414" s="3">
        <v>5888000</v>
      </c>
      <c r="G1414" s="3">
        <v>101.3</v>
      </c>
      <c r="H1414" s="10">
        <v>0.91528058448624283</v>
      </c>
      <c r="I1414" s="4">
        <v>0.67439587912739074</v>
      </c>
      <c r="J1414" s="10">
        <v>0.71079551196935964</v>
      </c>
      <c r="K1414" s="4">
        <v>0.83547960403074883</v>
      </c>
      <c r="L1414" s="4">
        <v>1.0536723163841808</v>
      </c>
      <c r="M1414" s="11">
        <v>0</v>
      </c>
      <c r="N1414" s="12">
        <v>1</v>
      </c>
      <c r="O1414" s="13">
        <v>1</v>
      </c>
      <c r="P1414" s="11">
        <v>1</v>
      </c>
      <c r="Q1414" s="12">
        <v>0</v>
      </c>
      <c r="R1414" s="13">
        <v>1</v>
      </c>
    </row>
    <row r="1415" spans="2:18" x14ac:dyDescent="0.3">
      <c r="B1415" s="7" t="s">
        <v>1401</v>
      </c>
      <c r="C1415" s="3">
        <v>10777.840000000002</v>
      </c>
      <c r="D1415" s="3">
        <v>6158000</v>
      </c>
      <c r="E1415" s="3">
        <v>4597.1100000000006</v>
      </c>
      <c r="F1415" s="3">
        <v>5668000</v>
      </c>
      <c r="G1415" s="3">
        <v>104.3</v>
      </c>
      <c r="H1415" s="10">
        <v>0.92042871062033127</v>
      </c>
      <c r="I1415" s="4">
        <v>0.67822525236509701</v>
      </c>
      <c r="J1415" s="10">
        <v>0.75044686011062112</v>
      </c>
      <c r="K1415" s="4">
        <v>0.86899239379085114</v>
      </c>
      <c r="L1415" s="4">
        <v>1.0536723163841808</v>
      </c>
      <c r="M1415" s="11">
        <v>0</v>
      </c>
      <c r="N1415" s="12">
        <v>1</v>
      </c>
      <c r="O1415" s="13">
        <v>1</v>
      </c>
      <c r="P1415" s="11">
        <v>1</v>
      </c>
      <c r="Q1415" s="12">
        <v>0</v>
      </c>
      <c r="R1415" s="13">
        <v>1</v>
      </c>
    </row>
    <row r="1416" spans="2:18" x14ac:dyDescent="0.3">
      <c r="B1416" s="7" t="s">
        <v>1402</v>
      </c>
      <c r="C1416" s="3">
        <v>11833.24</v>
      </c>
      <c r="D1416" s="3">
        <v>6678000</v>
      </c>
      <c r="E1416" s="3">
        <v>6655.0999999999985</v>
      </c>
      <c r="F1416" s="3">
        <v>5197000</v>
      </c>
      <c r="G1416" s="3">
        <v>99.5</v>
      </c>
      <c r="H1416" s="10">
        <v>0.77822701407607064</v>
      </c>
      <c r="I1416" s="4">
        <v>0.67947615827940377</v>
      </c>
      <c r="J1416" s="10">
        <v>0.79610319309610467</v>
      </c>
      <c r="K1416" s="4">
        <v>0.90113246628896859</v>
      </c>
      <c r="L1416" s="4">
        <v>1.0536723163841808</v>
      </c>
      <c r="M1416" s="11">
        <v>0</v>
      </c>
      <c r="N1416" s="12">
        <v>0</v>
      </c>
      <c r="O1416" s="13">
        <v>0</v>
      </c>
      <c r="P1416" s="11">
        <v>1</v>
      </c>
      <c r="Q1416" s="12">
        <v>1</v>
      </c>
      <c r="R1416" s="13">
        <v>2</v>
      </c>
    </row>
    <row r="1417" spans="2:18" x14ac:dyDescent="0.3">
      <c r="B1417" s="7" t="s">
        <v>1403</v>
      </c>
      <c r="C1417" s="3">
        <v>9708.84</v>
      </c>
      <c r="D1417" s="3">
        <v>7418000</v>
      </c>
      <c r="E1417" s="3">
        <v>9495.41</v>
      </c>
      <c r="F1417" s="3">
        <v>5648000</v>
      </c>
      <c r="G1417" s="3">
        <v>98.9</v>
      </c>
      <c r="H1417" s="10">
        <v>0.76139121056888648</v>
      </c>
      <c r="I1417" s="4">
        <v>0.68633399234857628</v>
      </c>
      <c r="J1417" s="10">
        <v>0.79656851989150579</v>
      </c>
      <c r="K1417" s="4">
        <v>0.90113246628896859</v>
      </c>
      <c r="L1417" s="4">
        <v>1.0536723163841808</v>
      </c>
      <c r="M1417" s="11">
        <v>1</v>
      </c>
      <c r="N1417" s="12">
        <v>0</v>
      </c>
      <c r="O1417" s="13">
        <v>1</v>
      </c>
      <c r="P1417" s="11">
        <v>0</v>
      </c>
      <c r="Q1417" s="12">
        <v>1</v>
      </c>
      <c r="R1417" s="13">
        <v>1</v>
      </c>
    </row>
    <row r="1418" spans="2:18" x14ac:dyDescent="0.3">
      <c r="B1418" s="7" t="s">
        <v>1404</v>
      </c>
      <c r="C1418" s="3">
        <v>10291.800000000001</v>
      </c>
      <c r="D1418" s="3">
        <v>8798000</v>
      </c>
      <c r="E1418" s="3">
        <v>7109.21</v>
      </c>
      <c r="F1418" s="3">
        <v>5435000</v>
      </c>
      <c r="G1418" s="3">
        <v>94.9</v>
      </c>
      <c r="H1418" s="10">
        <v>0.61775403500795634</v>
      </c>
      <c r="I1418" s="4">
        <v>0.69564714688623641</v>
      </c>
      <c r="J1418" s="10">
        <v>0.79656851989150579</v>
      </c>
      <c r="K1418" s="4">
        <v>0.90113246628896859</v>
      </c>
      <c r="L1418" s="4">
        <v>1.0536723163841808</v>
      </c>
      <c r="M1418" s="11">
        <v>1</v>
      </c>
      <c r="N1418" s="12">
        <v>0</v>
      </c>
      <c r="O1418" s="13">
        <v>1</v>
      </c>
      <c r="P1418" s="11">
        <v>0</v>
      </c>
      <c r="Q1418" s="12">
        <v>1</v>
      </c>
      <c r="R1418" s="13">
        <v>1</v>
      </c>
    </row>
    <row r="1419" spans="2:18" x14ac:dyDescent="0.3">
      <c r="B1419" s="7" t="s">
        <v>1405</v>
      </c>
      <c r="C1419" s="3">
        <v>7593.9999999999991</v>
      </c>
      <c r="D1419" s="3">
        <v>9463000</v>
      </c>
      <c r="E1419" s="3">
        <v>2723.5300000000007</v>
      </c>
      <c r="F1419" s="3">
        <v>5353000</v>
      </c>
      <c r="G1419" s="3">
        <v>93.45</v>
      </c>
      <c r="H1419" s="10">
        <v>0.56567684666596219</v>
      </c>
      <c r="I1419" s="4">
        <v>0.68633399234857628</v>
      </c>
      <c r="J1419" s="10">
        <v>0.79656851989150579</v>
      </c>
      <c r="K1419" s="4">
        <v>0.90113246628896859</v>
      </c>
      <c r="L1419" s="4">
        <v>1.0536723163841808</v>
      </c>
      <c r="M1419" s="11">
        <v>1</v>
      </c>
      <c r="N1419" s="12">
        <v>0</v>
      </c>
      <c r="O1419" s="13">
        <v>1</v>
      </c>
      <c r="P1419" s="11">
        <v>0</v>
      </c>
      <c r="Q1419" s="12">
        <v>1</v>
      </c>
      <c r="R1419" s="13">
        <v>1</v>
      </c>
    </row>
    <row r="1420" spans="2:18" x14ac:dyDescent="0.3">
      <c r="B1420" s="7" t="s">
        <v>1406</v>
      </c>
      <c r="C1420" s="3">
        <v>11362.230000000001</v>
      </c>
      <c r="D1420" s="3">
        <v>9722000</v>
      </c>
      <c r="E1420" s="3">
        <v>6333.57</v>
      </c>
      <c r="F1420" s="3">
        <v>5340000</v>
      </c>
      <c r="G1420" s="3">
        <v>95</v>
      </c>
      <c r="H1420" s="10">
        <v>0.54926969759308786</v>
      </c>
      <c r="I1420" s="4">
        <v>0.68474724680606003</v>
      </c>
      <c r="J1420" s="10">
        <v>0.79656851989150579</v>
      </c>
      <c r="K1420" s="4">
        <v>0.90113246628896859</v>
      </c>
      <c r="L1420" s="4">
        <v>1.0536723163841808</v>
      </c>
      <c r="M1420" s="11">
        <v>1</v>
      </c>
      <c r="N1420" s="12">
        <v>0</v>
      </c>
      <c r="O1420" s="13">
        <v>1</v>
      </c>
      <c r="P1420" s="11">
        <v>0</v>
      </c>
      <c r="Q1420" s="12">
        <v>1</v>
      </c>
      <c r="R1420" s="13">
        <v>1</v>
      </c>
    </row>
    <row r="1421" spans="2:18" x14ac:dyDescent="0.3">
      <c r="B1421" s="7" t="s">
        <v>1407</v>
      </c>
      <c r="C1421" s="3">
        <v>7464.8500000000013</v>
      </c>
      <c r="D1421" s="3">
        <v>10816000</v>
      </c>
      <c r="E1421" s="3">
        <v>4216.25</v>
      </c>
      <c r="F1421" s="3">
        <v>5681000</v>
      </c>
      <c r="G1421" s="3">
        <v>91.35</v>
      </c>
      <c r="H1421" s="10">
        <v>0.52524038461538458</v>
      </c>
      <c r="I1421" s="4">
        <v>0.66790825762348227</v>
      </c>
      <c r="J1421" s="10">
        <v>0.77776168728066963</v>
      </c>
      <c r="K1421" s="4">
        <v>0.86899239379085114</v>
      </c>
      <c r="L1421" s="4">
        <v>1.0536723163841808</v>
      </c>
      <c r="M1421" s="11">
        <v>1</v>
      </c>
      <c r="N1421" s="12">
        <v>0</v>
      </c>
      <c r="O1421" s="13">
        <v>1</v>
      </c>
      <c r="P1421" s="11">
        <v>0</v>
      </c>
      <c r="Q1421" s="12">
        <v>1</v>
      </c>
      <c r="R1421" s="13">
        <v>1</v>
      </c>
    </row>
    <row r="1422" spans="2:18" x14ac:dyDescent="0.3">
      <c r="B1422" s="7" t="s">
        <v>1408</v>
      </c>
      <c r="C1422" s="3">
        <v>8656.2200000000012</v>
      </c>
      <c r="D1422" s="3">
        <v>10506000</v>
      </c>
      <c r="E1422" s="3">
        <v>3592.3700000000003</v>
      </c>
      <c r="F1422" s="3">
        <v>5699000</v>
      </c>
      <c r="G1422" s="3">
        <v>91.85</v>
      </c>
      <c r="H1422" s="10">
        <v>0.5424519322292024</v>
      </c>
      <c r="I1422" s="4">
        <v>0.64353932619068122</v>
      </c>
      <c r="J1422" s="10">
        <v>0.76934378552707749</v>
      </c>
      <c r="K1422" s="4">
        <v>0.86899239379085114</v>
      </c>
      <c r="L1422" s="4">
        <v>1.0536723163841808</v>
      </c>
      <c r="M1422" s="11">
        <v>1</v>
      </c>
      <c r="N1422" s="12">
        <v>0</v>
      </c>
      <c r="O1422" s="13">
        <v>1</v>
      </c>
      <c r="P1422" s="11">
        <v>0</v>
      </c>
      <c r="Q1422" s="12">
        <v>1</v>
      </c>
      <c r="R1422" s="13">
        <v>1</v>
      </c>
    </row>
    <row r="1423" spans="2:18" x14ac:dyDescent="0.3">
      <c r="B1423" s="7" t="s">
        <v>1409</v>
      </c>
      <c r="C1423" s="3">
        <v>23511.269999999997</v>
      </c>
      <c r="D1423" s="3">
        <v>10413000</v>
      </c>
      <c r="E1423" s="3">
        <v>8156.2300000000005</v>
      </c>
      <c r="F1423" s="3">
        <v>6027000</v>
      </c>
      <c r="G1423" s="3">
        <v>97.2</v>
      </c>
      <c r="H1423" s="10">
        <v>0.57879573609910684</v>
      </c>
      <c r="I1423" s="4">
        <v>0.61071437018660313</v>
      </c>
      <c r="J1423" s="10">
        <v>0.7424942851524301</v>
      </c>
      <c r="K1423" s="4">
        <v>0.86899239379085114</v>
      </c>
      <c r="L1423" s="4">
        <v>1.0536723163841808</v>
      </c>
      <c r="M1423" s="11">
        <v>1</v>
      </c>
      <c r="N1423" s="12">
        <v>0</v>
      </c>
      <c r="O1423" s="13">
        <v>1</v>
      </c>
      <c r="P1423" s="11">
        <v>0</v>
      </c>
      <c r="Q1423" s="12">
        <v>1</v>
      </c>
      <c r="R1423" s="13">
        <v>1</v>
      </c>
    </row>
    <row r="1424" spans="2:18" x14ac:dyDescent="0.3">
      <c r="B1424" s="7" t="s">
        <v>1410</v>
      </c>
      <c r="C1424" s="3">
        <v>8666.17</v>
      </c>
      <c r="D1424" s="3">
        <v>10240000</v>
      </c>
      <c r="E1424" s="3">
        <v>2991.0699999999997</v>
      </c>
      <c r="F1424" s="3">
        <v>5942000</v>
      </c>
      <c r="G1424" s="3">
        <v>96.85</v>
      </c>
      <c r="H1424" s="10">
        <v>0.58027343750000004</v>
      </c>
      <c r="I1424" s="4">
        <v>0.58689546581668428</v>
      </c>
      <c r="J1424" s="10">
        <v>0.70610247733634124</v>
      </c>
      <c r="K1424" s="4">
        <v>0.86899239379085114</v>
      </c>
      <c r="L1424" s="4">
        <v>1.0536723163841808</v>
      </c>
      <c r="M1424" s="11">
        <v>1</v>
      </c>
      <c r="N1424" s="12">
        <v>0</v>
      </c>
      <c r="O1424" s="13">
        <v>1</v>
      </c>
      <c r="P1424" s="11">
        <v>0</v>
      </c>
      <c r="Q1424" s="12">
        <v>1</v>
      </c>
      <c r="R1424" s="13">
        <v>1</v>
      </c>
    </row>
    <row r="1425" spans="2:18" x14ac:dyDescent="0.3">
      <c r="B1425" s="7" t="s">
        <v>1411</v>
      </c>
      <c r="C1425" s="3">
        <v>9373.36</v>
      </c>
      <c r="D1425" s="3">
        <v>9898000</v>
      </c>
      <c r="E1425" s="3">
        <v>3132.68</v>
      </c>
      <c r="F1425" s="3">
        <v>5838000</v>
      </c>
      <c r="G1425" s="3">
        <v>97.5</v>
      </c>
      <c r="H1425" s="10">
        <v>0.58981612446958986</v>
      </c>
      <c r="I1425" s="4">
        <v>0.57990401214977672</v>
      </c>
      <c r="J1425" s="10">
        <v>0.68088689867541108</v>
      </c>
      <c r="K1425" s="4">
        <v>0.86899239379085114</v>
      </c>
      <c r="L1425" s="4">
        <v>1.0536723163841808</v>
      </c>
      <c r="M1425" s="11">
        <v>1</v>
      </c>
      <c r="N1425" s="12">
        <v>0</v>
      </c>
      <c r="O1425" s="13">
        <v>1</v>
      </c>
      <c r="P1425" s="11">
        <v>0</v>
      </c>
      <c r="Q1425" s="12">
        <v>1</v>
      </c>
      <c r="R1425" s="13">
        <v>1</v>
      </c>
    </row>
    <row r="1426" spans="2:18" x14ac:dyDescent="0.3">
      <c r="B1426" s="7" t="s">
        <v>1412</v>
      </c>
      <c r="C1426" s="3">
        <v>9853.1799999999967</v>
      </c>
      <c r="D1426" s="3">
        <v>9492000</v>
      </c>
      <c r="E1426" s="3">
        <v>2907.77</v>
      </c>
      <c r="F1426" s="3">
        <v>5430000</v>
      </c>
      <c r="G1426" s="3">
        <v>97.45</v>
      </c>
      <c r="H1426" s="10">
        <v>0.57206068268015176</v>
      </c>
      <c r="I1426" s="4">
        <v>0.57990401214977672</v>
      </c>
      <c r="J1426" s="10">
        <v>0.66265031283285136</v>
      </c>
      <c r="K1426" s="4">
        <v>0.86899239379085114</v>
      </c>
      <c r="L1426" s="4">
        <v>1.0536723163841808</v>
      </c>
      <c r="M1426" s="11">
        <v>1</v>
      </c>
      <c r="N1426" s="12">
        <v>0</v>
      </c>
      <c r="O1426" s="13">
        <v>1</v>
      </c>
      <c r="P1426" s="11">
        <v>0</v>
      </c>
      <c r="Q1426" s="12">
        <v>1</v>
      </c>
      <c r="R1426" s="13">
        <v>1</v>
      </c>
    </row>
    <row r="1427" spans="2:18" x14ac:dyDescent="0.3">
      <c r="B1427" s="7" t="s">
        <v>1413</v>
      </c>
      <c r="C1427" s="3">
        <v>26515.449999999993</v>
      </c>
      <c r="D1427" s="3">
        <v>9810000</v>
      </c>
      <c r="E1427" s="3">
        <v>4831.38</v>
      </c>
      <c r="F1427" s="3">
        <v>4956000</v>
      </c>
      <c r="G1427" s="3">
        <v>100.05</v>
      </c>
      <c r="H1427" s="10">
        <v>0.50519877675840974</v>
      </c>
      <c r="I1427" s="4">
        <v>0.5771119727443681</v>
      </c>
      <c r="J1427" s="10">
        <v>0.64546011871103481</v>
      </c>
      <c r="K1427" s="4">
        <v>0.86899239379085114</v>
      </c>
      <c r="L1427" s="4">
        <v>1.0536723163841808</v>
      </c>
      <c r="M1427" s="11">
        <v>1</v>
      </c>
      <c r="N1427" s="12">
        <v>0</v>
      </c>
      <c r="O1427" s="13">
        <v>1</v>
      </c>
      <c r="P1427" s="11">
        <v>0</v>
      </c>
      <c r="Q1427" s="12">
        <v>1</v>
      </c>
      <c r="R1427" s="13">
        <v>1</v>
      </c>
    </row>
    <row r="1428" spans="2:18" ht="15" thickBot="1" x14ac:dyDescent="0.35">
      <c r="B1428" s="7" t="s">
        <v>1414</v>
      </c>
      <c r="C1428" s="3">
        <v>12379.43</v>
      </c>
      <c r="D1428" s="3">
        <v>8990000</v>
      </c>
      <c r="E1428" s="3">
        <v>3079.73</v>
      </c>
      <c r="F1428" s="3">
        <v>4526000</v>
      </c>
      <c r="G1428" s="3">
        <v>95.7</v>
      </c>
      <c r="H1428" s="10">
        <v>0.50344827586206897</v>
      </c>
      <c r="I1428" s="4">
        <v>0.57046472367660439</v>
      </c>
      <c r="J1428" s="10">
        <v>0.64546011871103481</v>
      </c>
      <c r="K1428" s="4">
        <v>0.86899239379085114</v>
      </c>
      <c r="L1428" s="4">
        <v>1.0536723163841808</v>
      </c>
      <c r="M1428" s="11">
        <v>1</v>
      </c>
      <c r="N1428" s="12">
        <v>0</v>
      </c>
      <c r="O1428" s="13">
        <v>1</v>
      </c>
      <c r="P1428" s="11">
        <v>0</v>
      </c>
      <c r="Q1428" s="12">
        <v>1</v>
      </c>
      <c r="R1428" s="13">
        <v>1</v>
      </c>
    </row>
    <row r="1429" spans="2:18" ht="15" thickBot="1" x14ac:dyDescent="0.35">
      <c r="B1429" s="17" t="s">
        <v>1415</v>
      </c>
      <c r="C1429" s="18">
        <v>6247.9999999999991</v>
      </c>
      <c r="D1429" s="18">
        <v>7930000</v>
      </c>
      <c r="E1429" s="18">
        <v>2209.0900000000006</v>
      </c>
      <c r="F1429" s="18">
        <v>4539000</v>
      </c>
      <c r="G1429" s="18">
        <v>96.05</v>
      </c>
      <c r="H1429" s="19">
        <v>0.57238335435056742</v>
      </c>
      <c r="I1429" s="19">
        <v>0.56157505939774355</v>
      </c>
      <c r="J1429" s="19">
        <v>0.60378507973877316</v>
      </c>
      <c r="K1429" s="19">
        <v>0.86899239379085114</v>
      </c>
      <c r="L1429" s="19">
        <v>1.0536723163841808</v>
      </c>
      <c r="M1429" s="18">
        <v>1</v>
      </c>
      <c r="N1429" s="18">
        <v>0</v>
      </c>
      <c r="O1429" s="18">
        <v>1</v>
      </c>
      <c r="P1429" s="18">
        <v>0</v>
      </c>
      <c r="Q1429" s="18">
        <v>1</v>
      </c>
      <c r="R1429" s="18">
        <v>1</v>
      </c>
    </row>
    <row r="1430" spans="2:18" x14ac:dyDescent="0.3">
      <c r="B1430" s="7" t="s">
        <v>1416</v>
      </c>
      <c r="C1430" s="3">
        <v>3717.4600000000005</v>
      </c>
      <c r="D1430" s="3">
        <v>3290000</v>
      </c>
      <c r="E1430" s="3">
        <v>1248.4800000000002</v>
      </c>
      <c r="F1430" s="3">
        <v>1995000</v>
      </c>
      <c r="G1430" s="3">
        <v>96</v>
      </c>
      <c r="H1430" s="10">
        <v>0.6063829787234043</v>
      </c>
      <c r="I1430" s="4">
        <v>0.56157505939774355</v>
      </c>
      <c r="J1430" s="10">
        <v>0.58504478098479495</v>
      </c>
      <c r="K1430" s="4">
        <v>0.83547960403074883</v>
      </c>
      <c r="L1430" s="4">
        <v>0.93455334987593053</v>
      </c>
      <c r="M1430" s="11">
        <v>1</v>
      </c>
      <c r="N1430" s="12">
        <v>1</v>
      </c>
      <c r="O1430" s="13">
        <v>2</v>
      </c>
      <c r="P1430" s="11">
        <v>0</v>
      </c>
      <c r="Q1430" s="12">
        <v>0</v>
      </c>
      <c r="R1430" s="13">
        <v>0</v>
      </c>
    </row>
    <row r="1431" spans="2:18" x14ac:dyDescent="0.3">
      <c r="B1431" s="7" t="s">
        <v>1417</v>
      </c>
      <c r="C1431" s="3">
        <v>5949.0500000000011</v>
      </c>
      <c r="D1431" s="3">
        <v>3829000</v>
      </c>
      <c r="E1431" s="3">
        <v>2169.9</v>
      </c>
      <c r="F1431" s="3">
        <v>2142000</v>
      </c>
      <c r="G1431" s="3">
        <v>95.3</v>
      </c>
      <c r="H1431" s="10">
        <v>0.55941499085923219</v>
      </c>
      <c r="I1431" s="4">
        <v>0.56157505939774355</v>
      </c>
      <c r="J1431" s="10">
        <v>0.58504478098479495</v>
      </c>
      <c r="K1431" s="4">
        <v>0.7905092077819269</v>
      </c>
      <c r="L1431" s="4">
        <v>0.93455334987593053</v>
      </c>
      <c r="M1431" s="11">
        <v>0</v>
      </c>
      <c r="N1431" s="12">
        <v>0</v>
      </c>
      <c r="O1431" s="13">
        <v>0</v>
      </c>
      <c r="P1431" s="11">
        <v>1</v>
      </c>
      <c r="Q1431" s="12">
        <v>1</v>
      </c>
      <c r="R1431" s="13">
        <v>2</v>
      </c>
    </row>
    <row r="1432" spans="2:18" x14ac:dyDescent="0.3">
      <c r="B1432" s="7" t="s">
        <v>1418</v>
      </c>
      <c r="C1432" s="3">
        <v>4043.9100000000003</v>
      </c>
      <c r="D1432" s="3">
        <v>4186000</v>
      </c>
      <c r="E1432" s="3">
        <v>1652.8500000000001</v>
      </c>
      <c r="F1432" s="3">
        <v>2177000</v>
      </c>
      <c r="G1432" s="3">
        <v>94.7</v>
      </c>
      <c r="H1432" s="10">
        <v>0.52006688963210701</v>
      </c>
      <c r="I1432" s="4">
        <v>0.5568786675426961</v>
      </c>
      <c r="J1432" s="10">
        <v>0.57953458679955339</v>
      </c>
      <c r="K1432" s="4">
        <v>0.76560016144568255</v>
      </c>
      <c r="L1432" s="4">
        <v>0.93455334987593053</v>
      </c>
      <c r="M1432" s="11">
        <v>1</v>
      </c>
      <c r="N1432" s="12">
        <v>0</v>
      </c>
      <c r="O1432" s="13">
        <v>1</v>
      </c>
      <c r="P1432" s="11">
        <v>0</v>
      </c>
      <c r="Q1432" s="12">
        <v>1</v>
      </c>
      <c r="R1432" s="13">
        <v>1</v>
      </c>
    </row>
    <row r="1433" spans="2:18" x14ac:dyDescent="0.3">
      <c r="B1433" s="7" t="s">
        <v>1419</v>
      </c>
      <c r="C1433" s="3">
        <v>4710.47</v>
      </c>
      <c r="D1433" s="3">
        <v>4284000</v>
      </c>
      <c r="E1433" s="3">
        <v>2055.88</v>
      </c>
      <c r="F1433" s="3">
        <v>2324000</v>
      </c>
      <c r="G1433" s="3">
        <v>97.55</v>
      </c>
      <c r="H1433" s="10">
        <v>0.54248366013071891</v>
      </c>
      <c r="I1433" s="4">
        <v>0.54756525625211649</v>
      </c>
      <c r="J1433" s="10">
        <v>0.57558954522483718</v>
      </c>
      <c r="K1433" s="4">
        <v>0.6536633288981889</v>
      </c>
      <c r="L1433" s="4">
        <v>0.93455334987593053</v>
      </c>
      <c r="M1433" s="11">
        <v>1</v>
      </c>
      <c r="N1433" s="12">
        <v>0</v>
      </c>
      <c r="O1433" s="13">
        <v>1</v>
      </c>
      <c r="P1433" s="11">
        <v>0</v>
      </c>
      <c r="Q1433" s="12">
        <v>1</v>
      </c>
      <c r="R1433" s="13">
        <v>1</v>
      </c>
    </row>
    <row r="1434" spans="2:18" x14ac:dyDescent="0.3">
      <c r="B1434" s="7" t="s">
        <v>1420</v>
      </c>
      <c r="C1434" s="3">
        <v>31296.690000000002</v>
      </c>
      <c r="D1434" s="3">
        <v>8064000</v>
      </c>
      <c r="E1434" s="3">
        <v>6865.81</v>
      </c>
      <c r="F1434" s="3">
        <v>3619000</v>
      </c>
      <c r="G1434" s="3">
        <v>103.65</v>
      </c>
      <c r="H1434" s="10">
        <v>0.44878472222222221</v>
      </c>
      <c r="I1434" s="4">
        <v>0.54247572815533984</v>
      </c>
      <c r="J1434" s="10">
        <v>0.57222201851535959</v>
      </c>
      <c r="K1434" s="4">
        <v>0.60922574279454234</v>
      </c>
      <c r="L1434" s="4">
        <v>0.92042871062033127</v>
      </c>
      <c r="M1434" s="11">
        <v>1</v>
      </c>
      <c r="N1434" s="12">
        <v>0</v>
      </c>
      <c r="O1434" s="13">
        <v>1</v>
      </c>
      <c r="P1434" s="11">
        <v>0</v>
      </c>
      <c r="Q1434" s="12">
        <v>1</v>
      </c>
      <c r="R1434" s="13">
        <v>1</v>
      </c>
    </row>
    <row r="1435" spans="2:18" x14ac:dyDescent="0.3">
      <c r="B1435" s="7" t="s">
        <v>1421</v>
      </c>
      <c r="C1435" s="3">
        <v>57614.03</v>
      </c>
      <c r="D1435" s="3">
        <v>13286000</v>
      </c>
      <c r="E1435" s="3">
        <v>24778.19</v>
      </c>
      <c r="F1435" s="3">
        <v>6174000</v>
      </c>
      <c r="G1435" s="3">
        <v>98.1</v>
      </c>
      <c r="H1435" s="10">
        <v>0.46469968387776606</v>
      </c>
      <c r="I1435" s="4">
        <v>0.53814904532574792</v>
      </c>
      <c r="J1435" s="10">
        <v>0.56886876467305703</v>
      </c>
      <c r="K1435" s="4">
        <v>0.59395783803304347</v>
      </c>
      <c r="L1435" s="4">
        <v>0.92042871062033127</v>
      </c>
      <c r="M1435" s="11">
        <v>1</v>
      </c>
      <c r="N1435" s="12">
        <v>0</v>
      </c>
      <c r="O1435" s="13">
        <v>1</v>
      </c>
      <c r="P1435" s="11">
        <v>0</v>
      </c>
      <c r="Q1435" s="12">
        <v>1</v>
      </c>
      <c r="R1435" s="13">
        <v>1</v>
      </c>
    </row>
    <row r="1436" spans="2:18" x14ac:dyDescent="0.3">
      <c r="B1436" s="7" t="s">
        <v>1422</v>
      </c>
      <c r="C1436" s="3">
        <v>23450.27</v>
      </c>
      <c r="D1436" s="3">
        <v>13587000</v>
      </c>
      <c r="E1436" s="3">
        <v>8315.7999999999993</v>
      </c>
      <c r="F1436" s="3">
        <v>6251000</v>
      </c>
      <c r="G1436" s="3">
        <v>99.45</v>
      </c>
      <c r="H1436" s="10">
        <v>0.46007212776919115</v>
      </c>
      <c r="I1436" s="4">
        <v>0.52394701086956519</v>
      </c>
      <c r="J1436" s="10">
        <v>0.56254591876259719</v>
      </c>
      <c r="K1436" s="4">
        <v>0.5826591092423975</v>
      </c>
      <c r="L1436" s="4">
        <v>0.77822701407607064</v>
      </c>
      <c r="M1436" s="11">
        <v>1</v>
      </c>
      <c r="N1436" s="12">
        <v>0</v>
      </c>
      <c r="O1436" s="13">
        <v>1</v>
      </c>
      <c r="P1436" s="11">
        <v>0</v>
      </c>
      <c r="Q1436" s="12">
        <v>1</v>
      </c>
      <c r="R1436" s="13">
        <v>1</v>
      </c>
    </row>
    <row r="1437" spans="2:18" x14ac:dyDescent="0.3">
      <c r="B1437" s="7" t="s">
        <v>1423</v>
      </c>
      <c r="C1437" s="3">
        <v>11118.94</v>
      </c>
      <c r="D1437" s="3">
        <v>13405000</v>
      </c>
      <c r="E1437" s="3">
        <v>4931.5499999999993</v>
      </c>
      <c r="F1437" s="3">
        <v>5957000</v>
      </c>
      <c r="G1437" s="3">
        <v>98.7</v>
      </c>
      <c r="H1437" s="10">
        <v>0.44438642297650133</v>
      </c>
      <c r="I1437" s="4">
        <v>0.51634986141368266</v>
      </c>
      <c r="J1437" s="10">
        <v>0.55434234422616002</v>
      </c>
      <c r="K1437" s="4">
        <v>0.57916516144933017</v>
      </c>
      <c r="L1437" s="4">
        <v>0.76139121056888648</v>
      </c>
      <c r="M1437" s="11">
        <v>1</v>
      </c>
      <c r="N1437" s="12">
        <v>0</v>
      </c>
      <c r="O1437" s="13">
        <v>1</v>
      </c>
      <c r="P1437" s="11">
        <v>0</v>
      </c>
      <c r="Q1437" s="12">
        <v>1</v>
      </c>
      <c r="R1437" s="13">
        <v>1</v>
      </c>
    </row>
    <row r="1438" spans="2:18" x14ac:dyDescent="0.3">
      <c r="B1438" s="7" t="s">
        <v>1424</v>
      </c>
      <c r="C1438" s="3">
        <v>6178.02</v>
      </c>
      <c r="D1438" s="3">
        <v>13804000</v>
      </c>
      <c r="E1438" s="3">
        <v>2142.7099999999996</v>
      </c>
      <c r="F1438" s="3">
        <v>6195000</v>
      </c>
      <c r="G1438" s="3">
        <v>96.75</v>
      </c>
      <c r="H1438" s="10">
        <v>0.44878296146044627</v>
      </c>
      <c r="I1438" s="4">
        <v>0.50476115153432455</v>
      </c>
      <c r="J1438" s="10">
        <v>0.54587667886190339</v>
      </c>
      <c r="K1438" s="4">
        <v>0.5739864497877023</v>
      </c>
      <c r="L1438" s="4">
        <v>0.61775403500795634</v>
      </c>
      <c r="M1438" s="11">
        <v>1</v>
      </c>
      <c r="N1438" s="12">
        <v>0</v>
      </c>
      <c r="O1438" s="13">
        <v>1</v>
      </c>
      <c r="P1438" s="11">
        <v>0</v>
      </c>
      <c r="Q1438" s="12">
        <v>1</v>
      </c>
      <c r="R1438" s="13">
        <v>1</v>
      </c>
    </row>
    <row r="1439" spans="2:18" x14ac:dyDescent="0.3">
      <c r="B1439" s="7" t="s">
        <v>1425</v>
      </c>
      <c r="C1439" s="3">
        <v>6469.97</v>
      </c>
      <c r="D1439" s="3">
        <v>14035000</v>
      </c>
      <c r="E1439" s="3">
        <v>1227.3399999999999</v>
      </c>
      <c r="F1439" s="3">
        <v>6153000</v>
      </c>
      <c r="G1439" s="3">
        <v>98.05</v>
      </c>
      <c r="H1439" s="10">
        <v>0.43840399002493763</v>
      </c>
      <c r="I1439" s="4">
        <v>0.49376112786599324</v>
      </c>
      <c r="J1439" s="10">
        <v>0.54246779617996066</v>
      </c>
      <c r="K1439" s="4">
        <v>0.57214135059775573</v>
      </c>
      <c r="L1439" s="4">
        <v>0.6063829787234043</v>
      </c>
      <c r="M1439" s="11">
        <v>1</v>
      </c>
      <c r="N1439" s="12">
        <v>0</v>
      </c>
      <c r="O1439" s="13">
        <v>1</v>
      </c>
      <c r="P1439" s="11">
        <v>0</v>
      </c>
      <c r="Q1439" s="12">
        <v>1</v>
      </c>
      <c r="R1439" s="13">
        <v>1</v>
      </c>
    </row>
    <row r="1440" spans="2:18" x14ac:dyDescent="0.3">
      <c r="B1440" s="7" t="s">
        <v>1426</v>
      </c>
      <c r="C1440" s="3">
        <v>9354.4699999999975</v>
      </c>
      <c r="D1440" s="3">
        <v>14378000</v>
      </c>
      <c r="E1440" s="3">
        <v>3404.62</v>
      </c>
      <c r="F1440" s="3">
        <v>6419000</v>
      </c>
      <c r="G1440" s="3">
        <v>96.65</v>
      </c>
      <c r="H1440" s="10">
        <v>0.44644595910418694</v>
      </c>
      <c r="I1440" s="4">
        <v>0.46354279485062233</v>
      </c>
      <c r="J1440" s="10">
        <v>0.53384615842229355</v>
      </c>
      <c r="K1440" s="4">
        <v>0.57214135059775573</v>
      </c>
      <c r="L1440" s="4">
        <v>0.6063829787234043</v>
      </c>
      <c r="M1440" s="11">
        <v>1</v>
      </c>
      <c r="N1440" s="12">
        <v>0</v>
      </c>
      <c r="O1440" s="13">
        <v>1</v>
      </c>
      <c r="P1440" s="11">
        <v>0</v>
      </c>
      <c r="Q1440" s="12">
        <v>1</v>
      </c>
      <c r="R1440" s="13">
        <v>1</v>
      </c>
    </row>
    <row r="1441" spans="2:18" x14ac:dyDescent="0.3">
      <c r="B1441" s="7" t="s">
        <v>1427</v>
      </c>
      <c r="C1441" s="3">
        <v>5415.9800000000005</v>
      </c>
      <c r="D1441" s="3">
        <v>14385000</v>
      </c>
      <c r="E1441" s="3">
        <v>2865.59</v>
      </c>
      <c r="F1441" s="3">
        <v>7007000</v>
      </c>
      <c r="G1441" s="3">
        <v>96.55</v>
      </c>
      <c r="H1441" s="10">
        <v>0.48710462287104622</v>
      </c>
      <c r="I1441" s="4">
        <v>0.45725027638244892</v>
      </c>
      <c r="J1441" s="10">
        <v>0.5226536371237458</v>
      </c>
      <c r="K1441" s="4">
        <v>0.57214135059775573</v>
      </c>
      <c r="L1441" s="4">
        <v>0.6063829787234043</v>
      </c>
      <c r="M1441" s="11">
        <v>1</v>
      </c>
      <c r="N1441" s="12">
        <v>0</v>
      </c>
      <c r="O1441" s="13">
        <v>1</v>
      </c>
      <c r="P1441" s="11">
        <v>0</v>
      </c>
      <c r="Q1441" s="12">
        <v>1</v>
      </c>
      <c r="R1441" s="13">
        <v>1</v>
      </c>
    </row>
    <row r="1442" spans="2:18" x14ac:dyDescent="0.3">
      <c r="B1442" s="7" t="s">
        <v>1428</v>
      </c>
      <c r="C1442" s="3">
        <v>8941.5300000000007</v>
      </c>
      <c r="D1442" s="3">
        <v>14497000</v>
      </c>
      <c r="E1442" s="3">
        <v>3272.1600000000008</v>
      </c>
      <c r="F1442" s="3">
        <v>6902000</v>
      </c>
      <c r="G1442" s="3">
        <v>94.05</v>
      </c>
      <c r="H1442" s="10">
        <v>0.47609850313858038</v>
      </c>
      <c r="I1442" s="4">
        <v>0.45725027638244892</v>
      </c>
      <c r="J1442" s="10">
        <v>0.51263283319525832</v>
      </c>
      <c r="K1442" s="4">
        <v>0.57214135059775573</v>
      </c>
      <c r="L1442" s="4">
        <v>0.6063829787234043</v>
      </c>
      <c r="M1442" s="11">
        <v>1</v>
      </c>
      <c r="N1442" s="12">
        <v>0</v>
      </c>
      <c r="O1442" s="13">
        <v>1</v>
      </c>
      <c r="P1442" s="11">
        <v>0</v>
      </c>
      <c r="Q1442" s="12">
        <v>1</v>
      </c>
      <c r="R1442" s="13">
        <v>1</v>
      </c>
    </row>
    <row r="1443" spans="2:18" x14ac:dyDescent="0.3">
      <c r="B1443" s="7" t="s">
        <v>1429</v>
      </c>
      <c r="C1443" s="3">
        <v>5599.3200000000006</v>
      </c>
      <c r="D1443" s="3">
        <v>14049000</v>
      </c>
      <c r="E1443" s="3">
        <v>1934.3</v>
      </c>
      <c r="F1443" s="3">
        <v>6671000</v>
      </c>
      <c r="G1443" s="3">
        <v>94.25</v>
      </c>
      <c r="H1443" s="10">
        <v>0.4748380667663179</v>
      </c>
      <c r="I1443" s="4">
        <v>0.45725027638244892</v>
      </c>
      <c r="J1443" s="10">
        <v>0.50432352631023936</v>
      </c>
      <c r="K1443" s="4">
        <v>0.57214135059775573</v>
      </c>
      <c r="L1443" s="4">
        <v>0.6063829787234043</v>
      </c>
      <c r="M1443" s="11">
        <v>1</v>
      </c>
      <c r="N1443" s="12">
        <v>0</v>
      </c>
      <c r="O1443" s="13">
        <v>1</v>
      </c>
      <c r="P1443" s="11">
        <v>0</v>
      </c>
      <c r="Q1443" s="12">
        <v>1</v>
      </c>
      <c r="R1443" s="13">
        <v>1</v>
      </c>
    </row>
    <row r="1444" spans="2:18" x14ac:dyDescent="0.3">
      <c r="B1444" s="7" t="s">
        <v>1430</v>
      </c>
      <c r="C1444" s="3">
        <v>6771.5899999999992</v>
      </c>
      <c r="D1444" s="3">
        <v>14861000</v>
      </c>
      <c r="E1444" s="3">
        <v>2078.1800000000003</v>
      </c>
      <c r="F1444" s="3">
        <v>6685000</v>
      </c>
      <c r="G1444" s="3">
        <v>92.7</v>
      </c>
      <c r="H1444" s="10">
        <v>0.44983513895430993</v>
      </c>
      <c r="I1444" s="4">
        <v>0.45725027638244892</v>
      </c>
      <c r="J1444" s="10">
        <v>0.49527644936655757</v>
      </c>
      <c r="K1444" s="4">
        <v>0.56257641381446211</v>
      </c>
      <c r="L1444" s="4">
        <v>0.6063829787234043</v>
      </c>
      <c r="M1444" s="11">
        <v>1</v>
      </c>
      <c r="N1444" s="12">
        <v>0</v>
      </c>
      <c r="O1444" s="13">
        <v>1</v>
      </c>
      <c r="P1444" s="11">
        <v>0</v>
      </c>
      <c r="Q1444" s="12">
        <v>1</v>
      </c>
      <c r="R1444" s="13">
        <v>1</v>
      </c>
    </row>
    <row r="1445" spans="2:18" x14ac:dyDescent="0.3">
      <c r="B1445" s="7" t="s">
        <v>1431</v>
      </c>
      <c r="C1445" s="3">
        <v>4481.7299999999996</v>
      </c>
      <c r="D1445" s="3">
        <v>15120000</v>
      </c>
      <c r="E1445" s="3">
        <v>1178.8399999999999</v>
      </c>
      <c r="F1445" s="3">
        <v>6860000</v>
      </c>
      <c r="G1445" s="3">
        <v>93.9</v>
      </c>
      <c r="H1445" s="10">
        <v>0.45370370370370372</v>
      </c>
      <c r="I1445" s="4">
        <v>0.449572534771288</v>
      </c>
      <c r="J1445" s="10">
        <v>0.48160156300481327</v>
      </c>
      <c r="K1445" s="4">
        <v>0.54671649281284718</v>
      </c>
      <c r="L1445" s="4">
        <v>0.6063829787234043</v>
      </c>
      <c r="M1445" s="11">
        <v>1</v>
      </c>
      <c r="N1445" s="12">
        <v>0</v>
      </c>
      <c r="O1445" s="13">
        <v>1</v>
      </c>
      <c r="P1445" s="11">
        <v>0</v>
      </c>
      <c r="Q1445" s="12">
        <v>1</v>
      </c>
      <c r="R1445" s="13">
        <v>1</v>
      </c>
    </row>
    <row r="1446" spans="2:18" x14ac:dyDescent="0.3">
      <c r="B1446" s="7" t="s">
        <v>1432</v>
      </c>
      <c r="C1446" s="3">
        <v>4346.51</v>
      </c>
      <c r="D1446" s="3">
        <v>15323000</v>
      </c>
      <c r="E1446" s="3">
        <v>1291.8</v>
      </c>
      <c r="F1446" s="3">
        <v>6713000</v>
      </c>
      <c r="G1446" s="3">
        <v>94.65</v>
      </c>
      <c r="H1446" s="10">
        <v>0.4380995888533577</v>
      </c>
      <c r="I1446" s="4">
        <v>0.449572534771288</v>
      </c>
      <c r="J1446" s="10">
        <v>0.47546828495244914</v>
      </c>
      <c r="K1446" s="4">
        <v>0.52567108225675996</v>
      </c>
      <c r="L1446" s="4">
        <v>0.6063829787234043</v>
      </c>
      <c r="M1446" s="11">
        <v>1</v>
      </c>
      <c r="N1446" s="12">
        <v>0</v>
      </c>
      <c r="O1446" s="13">
        <v>1</v>
      </c>
      <c r="P1446" s="11">
        <v>0</v>
      </c>
      <c r="Q1446" s="12">
        <v>1</v>
      </c>
      <c r="R1446" s="13">
        <v>1</v>
      </c>
    </row>
    <row r="1447" spans="2:18" x14ac:dyDescent="0.3">
      <c r="B1447" s="7" t="s">
        <v>1433</v>
      </c>
      <c r="C1447" s="3">
        <v>28823.979999999996</v>
      </c>
      <c r="D1447" s="3">
        <v>15407000</v>
      </c>
      <c r="E1447" s="3">
        <v>2927.39</v>
      </c>
      <c r="F1447" s="3">
        <v>6601000</v>
      </c>
      <c r="G1447" s="3">
        <v>97.6</v>
      </c>
      <c r="H1447" s="10">
        <v>0.42844161744661519</v>
      </c>
      <c r="I1447" s="4">
        <v>0.44878428203177823</v>
      </c>
      <c r="J1447" s="10">
        <v>0.46976887532204198</v>
      </c>
      <c r="K1447" s="4">
        <v>0.50891580497683409</v>
      </c>
      <c r="L1447" s="4">
        <v>0.6063829787234043</v>
      </c>
      <c r="M1447" s="11">
        <v>1</v>
      </c>
      <c r="N1447" s="12">
        <v>0</v>
      </c>
      <c r="O1447" s="13">
        <v>1</v>
      </c>
      <c r="P1447" s="11">
        <v>0</v>
      </c>
      <c r="Q1447" s="12">
        <v>1</v>
      </c>
      <c r="R1447" s="13">
        <v>1</v>
      </c>
    </row>
    <row r="1448" spans="2:18" x14ac:dyDescent="0.3">
      <c r="B1448" s="7" t="s">
        <v>1434</v>
      </c>
      <c r="C1448" s="3">
        <v>9233.8300000000017</v>
      </c>
      <c r="D1448" s="3">
        <v>15547000</v>
      </c>
      <c r="E1448" s="3">
        <v>2924.0699999999997</v>
      </c>
      <c r="F1448" s="3">
        <v>7077000</v>
      </c>
      <c r="G1448" s="3">
        <v>95.85</v>
      </c>
      <c r="H1448" s="10">
        <v>0.45520036019810894</v>
      </c>
      <c r="I1448" s="4">
        <v>0.44819871087138141</v>
      </c>
      <c r="J1448" s="10">
        <v>0.4623859058234786</v>
      </c>
      <c r="K1448" s="4">
        <v>0.50760292930457851</v>
      </c>
      <c r="L1448" s="4">
        <v>0.6063829787234043</v>
      </c>
      <c r="M1448" s="11">
        <v>1</v>
      </c>
      <c r="N1448" s="12">
        <v>0</v>
      </c>
      <c r="O1448" s="13">
        <v>1</v>
      </c>
      <c r="P1448" s="11">
        <v>0</v>
      </c>
      <c r="Q1448" s="12">
        <v>1</v>
      </c>
      <c r="R1448" s="13">
        <v>1</v>
      </c>
    </row>
    <row r="1449" spans="2:18" x14ac:dyDescent="0.3">
      <c r="B1449" s="7" t="s">
        <v>1435</v>
      </c>
      <c r="C1449" s="3">
        <v>7932.4999999999991</v>
      </c>
      <c r="D1449" s="3">
        <v>15533000</v>
      </c>
      <c r="E1449" s="3">
        <v>2086.4600000000005</v>
      </c>
      <c r="F1449" s="3">
        <v>6643000</v>
      </c>
      <c r="G1449" s="3">
        <v>96.75</v>
      </c>
      <c r="H1449" s="10">
        <v>0.42767012167643081</v>
      </c>
      <c r="I1449" s="4">
        <v>0.44819871087138141</v>
      </c>
      <c r="J1449" s="10">
        <v>0.45763624398365005</v>
      </c>
      <c r="K1449" s="4">
        <v>0.49534518956131141</v>
      </c>
      <c r="L1449" s="4">
        <v>0.6063829787234043</v>
      </c>
      <c r="M1449" s="11">
        <v>1</v>
      </c>
      <c r="N1449" s="12">
        <v>0</v>
      </c>
      <c r="O1449" s="13">
        <v>1</v>
      </c>
      <c r="P1449" s="11">
        <v>0</v>
      </c>
      <c r="Q1449" s="12">
        <v>1</v>
      </c>
      <c r="R1449" s="13">
        <v>1</v>
      </c>
    </row>
    <row r="1450" spans="2:18" x14ac:dyDescent="0.3">
      <c r="B1450" s="7" t="s">
        <v>1436</v>
      </c>
      <c r="C1450" s="3">
        <v>13146.999999999998</v>
      </c>
      <c r="D1450" s="3">
        <v>15848000</v>
      </c>
      <c r="E1450" s="3">
        <v>3307.06</v>
      </c>
      <c r="F1450" s="3">
        <v>6944000</v>
      </c>
      <c r="G1450" s="3">
        <v>95.6</v>
      </c>
      <c r="H1450" s="10">
        <v>0.43816254416961131</v>
      </c>
      <c r="I1450" s="4">
        <v>0.44593107507226554</v>
      </c>
      <c r="J1450" s="10">
        <v>0.45445203195090633</v>
      </c>
      <c r="K1450" s="4">
        <v>0.47885003307169682</v>
      </c>
      <c r="L1450" s="4">
        <v>0.6063829787234043</v>
      </c>
      <c r="M1450" s="11">
        <v>1</v>
      </c>
      <c r="N1450" s="12">
        <v>0</v>
      </c>
      <c r="O1450" s="13">
        <v>1</v>
      </c>
      <c r="P1450" s="11">
        <v>0</v>
      </c>
      <c r="Q1450" s="12">
        <v>1</v>
      </c>
      <c r="R1450" s="13">
        <v>1</v>
      </c>
    </row>
    <row r="1451" spans="2:18" x14ac:dyDescent="0.3">
      <c r="B1451" s="7" t="s">
        <v>1437</v>
      </c>
      <c r="C1451" s="3">
        <v>13772.48</v>
      </c>
      <c r="D1451" s="3">
        <v>14560000</v>
      </c>
      <c r="E1451" s="3">
        <v>5132.7000000000007</v>
      </c>
      <c r="F1451" s="3">
        <v>6461000</v>
      </c>
      <c r="G1451" s="3">
        <v>93.05</v>
      </c>
      <c r="H1451" s="10">
        <v>0.44374999999999998</v>
      </c>
      <c r="I1451" s="4">
        <v>0.44289081473861042</v>
      </c>
      <c r="J1451" s="10">
        <v>0.45176942132900683</v>
      </c>
      <c r="K1451" s="4">
        <v>0.47515317585938355</v>
      </c>
      <c r="L1451" s="4">
        <v>0.55941499085923219</v>
      </c>
      <c r="M1451" s="11">
        <v>1</v>
      </c>
      <c r="N1451" s="12">
        <v>0</v>
      </c>
      <c r="O1451" s="13">
        <v>1</v>
      </c>
      <c r="P1451" s="11">
        <v>0</v>
      </c>
      <c r="Q1451" s="12">
        <v>1</v>
      </c>
      <c r="R1451" s="13">
        <v>1</v>
      </c>
    </row>
    <row r="1452" spans="2:18" x14ac:dyDescent="0.3">
      <c r="B1452" s="7" t="s">
        <v>1438</v>
      </c>
      <c r="C1452" s="3">
        <v>8831.11</v>
      </c>
      <c r="D1452" s="3">
        <v>13559000</v>
      </c>
      <c r="E1452" s="3">
        <v>2872.5699999999993</v>
      </c>
      <c r="F1452" s="3">
        <v>5705000</v>
      </c>
      <c r="G1452" s="3">
        <v>94.15</v>
      </c>
      <c r="H1452" s="10">
        <v>0.42075374290139389</v>
      </c>
      <c r="I1452" s="4">
        <v>0.44241349750623438</v>
      </c>
      <c r="J1452" s="10">
        <v>0.44930993058826607</v>
      </c>
      <c r="K1452" s="4">
        <v>0.46723427959990405</v>
      </c>
      <c r="L1452" s="4">
        <v>0.54248366013071891</v>
      </c>
      <c r="M1452" s="11">
        <v>1</v>
      </c>
      <c r="N1452" s="12">
        <v>0</v>
      </c>
      <c r="O1452" s="13">
        <v>1</v>
      </c>
      <c r="P1452" s="11">
        <v>0</v>
      </c>
      <c r="Q1452" s="12">
        <v>1</v>
      </c>
      <c r="R1452" s="13">
        <v>1</v>
      </c>
    </row>
    <row r="1453" spans="2:18" ht="15" thickBot="1" x14ac:dyDescent="0.35">
      <c r="B1453" s="7" t="s">
        <v>1439</v>
      </c>
      <c r="C1453" s="3">
        <v>10221.67</v>
      </c>
      <c r="D1453" s="3">
        <v>11305000</v>
      </c>
      <c r="E1453" s="3">
        <v>4808.4699999999993</v>
      </c>
      <c r="F1453" s="3">
        <v>6139000</v>
      </c>
      <c r="G1453" s="3">
        <v>92.5</v>
      </c>
      <c r="H1453" s="10">
        <v>0.54303405572755414</v>
      </c>
      <c r="I1453" s="4">
        <v>0.43834362856110604</v>
      </c>
      <c r="J1453" s="10">
        <v>0.44878384184133424</v>
      </c>
      <c r="K1453" s="4">
        <v>0.46122901679633488</v>
      </c>
      <c r="L1453" s="4">
        <v>0.54248366013071891</v>
      </c>
      <c r="M1453" s="11">
        <v>1</v>
      </c>
      <c r="N1453" s="12">
        <v>1</v>
      </c>
      <c r="O1453" s="13">
        <v>2</v>
      </c>
      <c r="P1453" s="11">
        <v>0</v>
      </c>
      <c r="Q1453" s="12">
        <v>0</v>
      </c>
      <c r="R1453" s="13">
        <v>0</v>
      </c>
    </row>
    <row r="1454" spans="2:18" ht="15" thickBot="1" x14ac:dyDescent="0.35">
      <c r="B1454" s="17" t="s">
        <v>1440</v>
      </c>
      <c r="C1454" s="18">
        <v>5518.5500000000011</v>
      </c>
      <c r="D1454" s="18">
        <v>10213000</v>
      </c>
      <c r="E1454" s="18">
        <v>3272.1099999999997</v>
      </c>
      <c r="F1454" s="18">
        <v>5565000</v>
      </c>
      <c r="G1454" s="18">
        <v>93.65</v>
      </c>
      <c r="H1454" s="19">
        <v>0.544893762851268</v>
      </c>
      <c r="I1454" s="19">
        <v>0.43834362856110604</v>
      </c>
      <c r="J1454" s="19">
        <v>0.44878384184133424</v>
      </c>
      <c r="K1454" s="19">
        <v>0.46122901679633488</v>
      </c>
      <c r="L1454" s="19">
        <v>0.54303405572755414</v>
      </c>
      <c r="M1454" s="18">
        <v>0</v>
      </c>
      <c r="N1454" s="18">
        <v>1</v>
      </c>
      <c r="O1454" s="18">
        <v>1</v>
      </c>
      <c r="P1454" s="18">
        <v>1</v>
      </c>
      <c r="Q1454" s="18">
        <v>0</v>
      </c>
      <c r="R1454" s="18">
        <v>1</v>
      </c>
    </row>
    <row r="1455" spans="2:18" x14ac:dyDescent="0.3">
      <c r="B1455" s="7" t="s">
        <v>1441</v>
      </c>
      <c r="C1455" s="3">
        <v>4326.9400000000005</v>
      </c>
      <c r="D1455" s="3">
        <v>3318000</v>
      </c>
      <c r="E1455" s="3">
        <v>1769.0300000000002</v>
      </c>
      <c r="F1455" s="3">
        <v>2723000</v>
      </c>
      <c r="G1455" s="3">
        <v>94.9</v>
      </c>
      <c r="H1455" s="10">
        <v>0.82067510548523204</v>
      </c>
      <c r="I1455" s="4">
        <v>0.43834362856110604</v>
      </c>
      <c r="J1455" s="10">
        <v>0.4493090502073781</v>
      </c>
      <c r="K1455" s="4">
        <v>0.46723427959990405</v>
      </c>
      <c r="L1455" s="4">
        <v>0.544893762851268</v>
      </c>
      <c r="M1455" s="11">
        <v>0</v>
      </c>
      <c r="N1455" s="12">
        <v>1</v>
      </c>
      <c r="O1455" s="13">
        <v>1</v>
      </c>
      <c r="P1455" s="11">
        <v>1</v>
      </c>
      <c r="Q1455" s="12">
        <v>0</v>
      </c>
      <c r="R1455" s="13">
        <v>1</v>
      </c>
    </row>
    <row r="1456" spans="2:18" x14ac:dyDescent="0.3">
      <c r="B1456" s="7" t="s">
        <v>1442</v>
      </c>
      <c r="C1456" s="3">
        <v>10061.49</v>
      </c>
      <c r="D1456" s="3">
        <v>4515000</v>
      </c>
      <c r="E1456" s="3">
        <v>2335.3700000000003</v>
      </c>
      <c r="F1456" s="3">
        <v>2975000</v>
      </c>
      <c r="G1456" s="3">
        <v>97.75</v>
      </c>
      <c r="H1456" s="10">
        <v>0.65891472868217049</v>
      </c>
      <c r="I1456" s="4">
        <v>0.43834362856110604</v>
      </c>
      <c r="J1456" s="10">
        <v>0.4493090502073781</v>
      </c>
      <c r="K1456" s="4">
        <v>0.47515317585938355</v>
      </c>
      <c r="L1456" s="4">
        <v>0.82067510548523204</v>
      </c>
      <c r="M1456" s="11">
        <v>0</v>
      </c>
      <c r="N1456" s="12">
        <v>1</v>
      </c>
      <c r="O1456" s="13">
        <v>1</v>
      </c>
      <c r="P1456" s="11">
        <v>1</v>
      </c>
      <c r="Q1456" s="12">
        <v>0</v>
      </c>
      <c r="R1456" s="13">
        <v>1</v>
      </c>
    </row>
    <row r="1457" spans="2:18" x14ac:dyDescent="0.3">
      <c r="B1457" s="7" t="s">
        <v>1443</v>
      </c>
      <c r="C1457" s="3">
        <v>8086.380000000001</v>
      </c>
      <c r="D1457" s="3">
        <v>5565000</v>
      </c>
      <c r="E1457" s="3">
        <v>1484.22</v>
      </c>
      <c r="F1457" s="3">
        <v>3276000</v>
      </c>
      <c r="G1457" s="3">
        <v>99.45</v>
      </c>
      <c r="H1457" s="10">
        <v>0.58867924528301885</v>
      </c>
      <c r="I1457" s="4">
        <v>0.43834362856110604</v>
      </c>
      <c r="J1457" s="10">
        <v>0.4493090502073781</v>
      </c>
      <c r="K1457" s="4">
        <v>0.47885003307169682</v>
      </c>
      <c r="L1457" s="4">
        <v>0.82067510548523204</v>
      </c>
      <c r="M1457" s="11">
        <v>0</v>
      </c>
      <c r="N1457" s="12">
        <v>1</v>
      </c>
      <c r="O1457" s="13">
        <v>1</v>
      </c>
      <c r="P1457" s="11">
        <v>1</v>
      </c>
      <c r="Q1457" s="12">
        <v>0</v>
      </c>
      <c r="R1457" s="13">
        <v>1</v>
      </c>
    </row>
    <row r="1458" spans="2:18" x14ac:dyDescent="0.3">
      <c r="B1458" s="7" t="s">
        <v>1444</v>
      </c>
      <c r="C1458" s="3">
        <v>11553.36</v>
      </c>
      <c r="D1458" s="3">
        <v>6111000</v>
      </c>
      <c r="E1458" s="3">
        <v>2197.7099999999996</v>
      </c>
      <c r="F1458" s="3">
        <v>3766000</v>
      </c>
      <c r="G1458" s="3">
        <v>100.4</v>
      </c>
      <c r="H1458" s="10">
        <v>0.61626575028636887</v>
      </c>
      <c r="I1458" s="4">
        <v>0.43834362856110604</v>
      </c>
      <c r="J1458" s="10">
        <v>0.45176942132900683</v>
      </c>
      <c r="K1458" s="4">
        <v>0.50108698108517324</v>
      </c>
      <c r="L1458" s="4">
        <v>0.82067510548523204</v>
      </c>
      <c r="M1458" s="11">
        <v>0</v>
      </c>
      <c r="N1458" s="12">
        <v>1</v>
      </c>
      <c r="O1458" s="13">
        <v>1</v>
      </c>
      <c r="P1458" s="11">
        <v>1</v>
      </c>
      <c r="Q1458" s="12">
        <v>0</v>
      </c>
      <c r="R1458" s="13">
        <v>1</v>
      </c>
    </row>
    <row r="1459" spans="2:18" x14ac:dyDescent="0.3">
      <c r="B1459" s="7" t="s">
        <v>1445</v>
      </c>
      <c r="C1459" s="3">
        <v>5040.88</v>
      </c>
      <c r="D1459" s="3">
        <v>6503000</v>
      </c>
      <c r="E1459" s="3">
        <v>1601.15</v>
      </c>
      <c r="F1459" s="3">
        <v>3934000</v>
      </c>
      <c r="G1459" s="3">
        <v>100.35</v>
      </c>
      <c r="H1459" s="10">
        <v>0.60495156081808399</v>
      </c>
      <c r="I1459" s="4">
        <v>0.43834362856110604</v>
      </c>
      <c r="J1459" s="10">
        <v>0.45445203195090633</v>
      </c>
      <c r="K1459" s="4">
        <v>0.54349898250848261</v>
      </c>
      <c r="L1459" s="4">
        <v>0.82067510548523204</v>
      </c>
      <c r="M1459" s="11">
        <v>0</v>
      </c>
      <c r="N1459" s="12">
        <v>1</v>
      </c>
      <c r="O1459" s="13">
        <v>1</v>
      </c>
      <c r="P1459" s="11">
        <v>1</v>
      </c>
      <c r="Q1459" s="12">
        <v>0</v>
      </c>
      <c r="R1459" s="13">
        <v>1</v>
      </c>
    </row>
    <row r="1460" spans="2:18" x14ac:dyDescent="0.3">
      <c r="B1460" s="7" t="s">
        <v>1446</v>
      </c>
      <c r="C1460" s="3">
        <v>5131.42</v>
      </c>
      <c r="D1460" s="3">
        <v>6804000</v>
      </c>
      <c r="E1460" s="3">
        <v>2163.71</v>
      </c>
      <c r="F1460" s="3">
        <v>3969000</v>
      </c>
      <c r="G1460" s="3">
        <v>99.95</v>
      </c>
      <c r="H1460" s="10">
        <v>0.58333333333333337</v>
      </c>
      <c r="I1460" s="4">
        <v>0.44235313604240278</v>
      </c>
      <c r="J1460" s="10">
        <v>0.46501921348221342</v>
      </c>
      <c r="K1460" s="4">
        <v>0.55584013345920569</v>
      </c>
      <c r="L1460" s="4">
        <v>0.82067510548523204</v>
      </c>
      <c r="M1460" s="11">
        <v>0</v>
      </c>
      <c r="N1460" s="12">
        <v>1</v>
      </c>
      <c r="O1460" s="13">
        <v>1</v>
      </c>
      <c r="P1460" s="11">
        <v>1</v>
      </c>
      <c r="Q1460" s="12">
        <v>0</v>
      </c>
      <c r="R1460" s="13">
        <v>1</v>
      </c>
    </row>
    <row r="1461" spans="2:18" x14ac:dyDescent="0.3">
      <c r="B1461" s="7" t="s">
        <v>1447</v>
      </c>
      <c r="C1461" s="3">
        <v>45719.18</v>
      </c>
      <c r="D1461" s="3">
        <v>9009000</v>
      </c>
      <c r="E1461" s="3">
        <v>15539.820000000003</v>
      </c>
      <c r="F1461" s="3">
        <v>5453000</v>
      </c>
      <c r="G1461" s="3">
        <v>105.35</v>
      </c>
      <c r="H1461" s="10">
        <v>0.60528360528360525</v>
      </c>
      <c r="I1461" s="4">
        <v>0.44235313604240278</v>
      </c>
      <c r="J1461" s="10">
        <v>0.47546828495244914</v>
      </c>
      <c r="K1461" s="4">
        <v>0.58466981132075468</v>
      </c>
      <c r="L1461" s="4">
        <v>0.82067510548523204</v>
      </c>
      <c r="M1461" s="11">
        <v>0</v>
      </c>
      <c r="N1461" s="12">
        <v>1</v>
      </c>
      <c r="O1461" s="13">
        <v>1</v>
      </c>
      <c r="P1461" s="11">
        <v>1</v>
      </c>
      <c r="Q1461" s="12">
        <v>0</v>
      </c>
      <c r="R1461" s="13">
        <v>1</v>
      </c>
    </row>
    <row r="1462" spans="2:18" x14ac:dyDescent="0.3">
      <c r="B1462" s="7" t="s">
        <v>1448</v>
      </c>
      <c r="C1462" s="3">
        <v>85052.939999999988</v>
      </c>
      <c r="D1462" s="3">
        <v>12936000</v>
      </c>
      <c r="E1462" s="3">
        <v>43209.259999999995</v>
      </c>
      <c r="F1462" s="3">
        <v>9037000</v>
      </c>
      <c r="G1462" s="3">
        <v>108.3</v>
      </c>
      <c r="H1462" s="10">
        <v>0.69859307359307354</v>
      </c>
      <c r="I1462" s="4">
        <v>0.44235313604240278</v>
      </c>
      <c r="J1462" s="10">
        <v>0.47546828495244914</v>
      </c>
      <c r="K1462" s="4">
        <v>0.59274732416678511</v>
      </c>
      <c r="L1462" s="4">
        <v>0.82067510548523204</v>
      </c>
      <c r="M1462" s="11">
        <v>0</v>
      </c>
      <c r="N1462" s="12">
        <v>1</v>
      </c>
      <c r="O1462" s="13">
        <v>1</v>
      </c>
      <c r="P1462" s="11">
        <v>1</v>
      </c>
      <c r="Q1462" s="12">
        <v>0</v>
      </c>
      <c r="R1462" s="13">
        <v>1</v>
      </c>
    </row>
    <row r="1463" spans="2:18" x14ac:dyDescent="0.3">
      <c r="B1463" s="7" t="s">
        <v>1449</v>
      </c>
      <c r="C1463" s="3">
        <v>97056.219999999987</v>
      </c>
      <c r="D1463" s="3">
        <v>12040000</v>
      </c>
      <c r="E1463" s="3">
        <v>46564.330000000016</v>
      </c>
      <c r="F1463" s="3">
        <v>15890000</v>
      </c>
      <c r="G1463" s="3">
        <v>116.85</v>
      </c>
      <c r="H1463" s="10">
        <v>1.319767441860465</v>
      </c>
      <c r="I1463" s="4">
        <v>0.44235313604240278</v>
      </c>
      <c r="J1463" s="10">
        <v>0.50893606124693602</v>
      </c>
      <c r="K1463" s="4">
        <v>0.6050345719344643</v>
      </c>
      <c r="L1463" s="4">
        <v>0.82067510548523204</v>
      </c>
      <c r="M1463" s="11">
        <v>0</v>
      </c>
      <c r="N1463" s="12">
        <v>1</v>
      </c>
      <c r="O1463" s="13">
        <v>1</v>
      </c>
      <c r="P1463" s="11">
        <v>1</v>
      </c>
      <c r="Q1463" s="12">
        <v>0</v>
      </c>
      <c r="R1463" s="13">
        <v>1</v>
      </c>
    </row>
    <row r="1464" spans="2:18" x14ac:dyDescent="0.3">
      <c r="B1464" s="7" t="s">
        <v>1450</v>
      </c>
      <c r="C1464" s="3">
        <v>53903.270000000011</v>
      </c>
      <c r="D1464" s="3">
        <v>12404000</v>
      </c>
      <c r="E1464" s="3">
        <v>27255.429999999997</v>
      </c>
      <c r="F1464" s="3">
        <v>18606000</v>
      </c>
      <c r="G1464" s="3">
        <v>121</v>
      </c>
      <c r="H1464" s="10">
        <v>1.5</v>
      </c>
      <c r="I1464" s="4">
        <v>0.44235313604240278</v>
      </c>
      <c r="J1464" s="10">
        <v>0.54396390928941107</v>
      </c>
      <c r="K1464" s="4">
        <v>0.60802914153429621</v>
      </c>
      <c r="L1464" s="4">
        <v>1.319767441860465</v>
      </c>
      <c r="M1464" s="11">
        <v>0</v>
      </c>
      <c r="N1464" s="12">
        <v>1</v>
      </c>
      <c r="O1464" s="13">
        <v>1</v>
      </c>
      <c r="P1464" s="11">
        <v>1</v>
      </c>
      <c r="Q1464" s="12">
        <v>0</v>
      </c>
      <c r="R1464" s="13">
        <v>1</v>
      </c>
    </row>
    <row r="1465" spans="2:18" x14ac:dyDescent="0.3">
      <c r="B1465" s="7" t="s">
        <v>1451</v>
      </c>
      <c r="C1465" s="3">
        <v>22298.510000000002</v>
      </c>
      <c r="D1465" s="3">
        <v>12173000</v>
      </c>
      <c r="E1465" s="3">
        <v>18315.55</v>
      </c>
      <c r="F1465" s="3">
        <v>18627000</v>
      </c>
      <c r="G1465" s="3">
        <v>120.4</v>
      </c>
      <c r="H1465" s="10">
        <v>1.5301897642323175</v>
      </c>
      <c r="I1465" s="4">
        <v>0.44235313604240278</v>
      </c>
      <c r="J1465" s="10">
        <v>0.56411354809230074</v>
      </c>
      <c r="K1465" s="4">
        <v>0.62692799488531925</v>
      </c>
      <c r="L1465" s="4">
        <v>1.5</v>
      </c>
      <c r="M1465" s="11">
        <v>0</v>
      </c>
      <c r="N1465" s="12">
        <v>1</v>
      </c>
      <c r="O1465" s="13">
        <v>1</v>
      </c>
      <c r="P1465" s="11">
        <v>1</v>
      </c>
      <c r="Q1465" s="12">
        <v>0</v>
      </c>
      <c r="R1465" s="13">
        <v>1</v>
      </c>
    </row>
    <row r="1466" spans="2:18" x14ac:dyDescent="0.3">
      <c r="B1466" s="7" t="s">
        <v>1452</v>
      </c>
      <c r="C1466" s="3">
        <v>72743.12999999999</v>
      </c>
      <c r="D1466" s="3">
        <v>14448000</v>
      </c>
      <c r="E1466" s="3">
        <v>40630.719999999994</v>
      </c>
      <c r="F1466" s="3">
        <v>22498000</v>
      </c>
      <c r="G1466" s="3">
        <v>127.35</v>
      </c>
      <c r="H1466" s="10">
        <v>1.557170542635659</v>
      </c>
      <c r="I1466" s="4">
        <v>0.44235313604240278</v>
      </c>
      <c r="J1466" s="10">
        <v>0.58600628930817611</v>
      </c>
      <c r="K1466" s="4">
        <v>0.66883431490989631</v>
      </c>
      <c r="L1466" s="4">
        <v>1.5301897642323175</v>
      </c>
      <c r="M1466" s="11">
        <v>0</v>
      </c>
      <c r="N1466" s="12">
        <v>1</v>
      </c>
      <c r="O1466" s="13">
        <v>1</v>
      </c>
      <c r="P1466" s="11">
        <v>1</v>
      </c>
      <c r="Q1466" s="12">
        <v>0</v>
      </c>
      <c r="R1466" s="13">
        <v>1</v>
      </c>
    </row>
    <row r="1467" spans="2:18" x14ac:dyDescent="0.3">
      <c r="B1467" s="7" t="s">
        <v>1453</v>
      </c>
      <c r="C1467" s="3">
        <v>23519.869999999995</v>
      </c>
      <c r="D1467" s="3">
        <v>13503000</v>
      </c>
      <c r="E1467" s="3">
        <v>18369.920000000002</v>
      </c>
      <c r="F1467" s="3">
        <v>22022000</v>
      </c>
      <c r="G1467" s="3">
        <v>126.35</v>
      </c>
      <c r="H1467" s="10">
        <v>1.6308968377397615</v>
      </c>
      <c r="I1467" s="4">
        <v>0.45233777014858167</v>
      </c>
      <c r="J1467" s="10">
        <v>0.59681540305055147</v>
      </c>
      <c r="K1467" s="4">
        <v>0.72911358156611317</v>
      </c>
      <c r="L1467" s="4">
        <v>1.557170542635659</v>
      </c>
      <c r="M1467" s="11">
        <v>0</v>
      </c>
      <c r="N1467" s="12">
        <v>1</v>
      </c>
      <c r="O1467" s="13">
        <v>1</v>
      </c>
      <c r="P1467" s="11">
        <v>1</v>
      </c>
      <c r="Q1467" s="12">
        <v>0</v>
      </c>
      <c r="R1467" s="13">
        <v>1</v>
      </c>
    </row>
    <row r="1468" spans="2:18" x14ac:dyDescent="0.3">
      <c r="B1468" s="7" t="s">
        <v>1454</v>
      </c>
      <c r="C1468" s="3">
        <v>27760.82</v>
      </c>
      <c r="D1468" s="3">
        <v>13615000</v>
      </c>
      <c r="E1468" s="3">
        <v>17483.140000000007</v>
      </c>
      <c r="F1468" s="3">
        <v>21056000</v>
      </c>
      <c r="G1468" s="3">
        <v>125.45</v>
      </c>
      <c r="H1468" s="10">
        <v>1.5465295629820051</v>
      </c>
      <c r="I1468" s="4">
        <v>0.52107563184519279</v>
      </c>
      <c r="J1468" s="10">
        <v>0.60511758305084462</v>
      </c>
      <c r="K1468" s="4">
        <v>0.94544818957904031</v>
      </c>
      <c r="L1468" s="4">
        <v>1.6308968377397615</v>
      </c>
      <c r="M1468" s="11">
        <v>0</v>
      </c>
      <c r="N1468" s="12">
        <v>1</v>
      </c>
      <c r="O1468" s="13">
        <v>1</v>
      </c>
      <c r="P1468" s="11">
        <v>1</v>
      </c>
      <c r="Q1468" s="12">
        <v>0</v>
      </c>
      <c r="R1468" s="13">
        <v>1</v>
      </c>
    </row>
    <row r="1469" spans="2:18" x14ac:dyDescent="0.3">
      <c r="B1469" s="7" t="s">
        <v>1455</v>
      </c>
      <c r="C1469" s="3">
        <v>36551.600000000013</v>
      </c>
      <c r="D1469" s="3">
        <v>17612000</v>
      </c>
      <c r="E1469" s="3">
        <v>24459.049999999996</v>
      </c>
      <c r="F1469" s="3">
        <v>19026000</v>
      </c>
      <c r="G1469" s="3">
        <v>119.35</v>
      </c>
      <c r="H1469" s="10">
        <v>1.0802861685214626</v>
      </c>
      <c r="I1469" s="4">
        <v>0.54442883607033954</v>
      </c>
      <c r="J1469" s="10">
        <v>0.61077467778498706</v>
      </c>
      <c r="K1469" s="4">
        <v>1.3648255813953487</v>
      </c>
      <c r="L1469" s="4">
        <v>1.6308968377397615</v>
      </c>
      <c r="M1469" s="11">
        <v>0</v>
      </c>
      <c r="N1469" s="12">
        <v>1</v>
      </c>
      <c r="O1469" s="13">
        <v>1</v>
      </c>
      <c r="P1469" s="11">
        <v>1</v>
      </c>
      <c r="Q1469" s="12">
        <v>0</v>
      </c>
      <c r="R1469" s="13">
        <v>1</v>
      </c>
    </row>
    <row r="1470" spans="2:18" x14ac:dyDescent="0.3">
      <c r="B1470" s="7" t="s">
        <v>1456</v>
      </c>
      <c r="C1470" s="3">
        <v>38522.01</v>
      </c>
      <c r="D1470" s="3">
        <v>19082000</v>
      </c>
      <c r="E1470" s="3">
        <v>23948.7</v>
      </c>
      <c r="F1470" s="3">
        <v>18151000</v>
      </c>
      <c r="G1470" s="3">
        <v>117.8</v>
      </c>
      <c r="H1470" s="10">
        <v>0.95121056493030076</v>
      </c>
      <c r="I1470" s="4">
        <v>0.573723440712817</v>
      </c>
      <c r="J1470" s="10">
        <v>0.63759023948426963</v>
      </c>
      <c r="K1470" s="4">
        <v>1.3648255813953487</v>
      </c>
      <c r="L1470" s="4">
        <v>1.6308968377397615</v>
      </c>
      <c r="M1470" s="11">
        <v>0</v>
      </c>
      <c r="N1470" s="12">
        <v>1</v>
      </c>
      <c r="O1470" s="13">
        <v>1</v>
      </c>
      <c r="P1470" s="11">
        <v>1</v>
      </c>
      <c r="Q1470" s="12">
        <v>0</v>
      </c>
      <c r="R1470" s="13">
        <v>1</v>
      </c>
    </row>
    <row r="1471" spans="2:18" x14ac:dyDescent="0.3">
      <c r="B1471" s="7" t="s">
        <v>1457</v>
      </c>
      <c r="C1471" s="3">
        <v>31748.280000000002</v>
      </c>
      <c r="D1471" s="3">
        <v>17213000</v>
      </c>
      <c r="E1471" s="3">
        <v>14238.49</v>
      </c>
      <c r="F1471" s="3">
        <v>16968000</v>
      </c>
      <c r="G1471" s="3">
        <v>118</v>
      </c>
      <c r="H1471" s="10">
        <v>0.98576657177714522</v>
      </c>
      <c r="I1471" s="4">
        <v>0.58734276729559753</v>
      </c>
      <c r="J1471" s="10">
        <v>0.67875390113762202</v>
      </c>
      <c r="K1471" s="4">
        <v>1.3648255813953487</v>
      </c>
      <c r="L1471" s="4">
        <v>1.6308968377397615</v>
      </c>
      <c r="M1471" s="11">
        <v>0</v>
      </c>
      <c r="N1471" s="12">
        <v>1</v>
      </c>
      <c r="O1471" s="13">
        <v>1</v>
      </c>
      <c r="P1471" s="11">
        <v>1</v>
      </c>
      <c r="Q1471" s="12">
        <v>0</v>
      </c>
      <c r="R1471" s="13">
        <v>1</v>
      </c>
    </row>
    <row r="1472" spans="2:18" x14ac:dyDescent="0.3">
      <c r="B1472" s="7" t="s">
        <v>1458</v>
      </c>
      <c r="C1472" s="3">
        <v>22743.870000000003</v>
      </c>
      <c r="D1472" s="3">
        <v>15015000</v>
      </c>
      <c r="E1472" s="3">
        <v>12133.359999999999</v>
      </c>
      <c r="F1472" s="3">
        <v>15022000</v>
      </c>
      <c r="G1472" s="3">
        <v>117.3</v>
      </c>
      <c r="H1472" s="10">
        <v>1.0004662004662004</v>
      </c>
      <c r="I1472" s="4">
        <v>0.60088348193431773</v>
      </c>
      <c r="J1472" s="10">
        <v>0.75963408953915279</v>
      </c>
      <c r="K1472" s="4">
        <v>1.3648255813953487</v>
      </c>
      <c r="L1472" s="4">
        <v>1.6308968377397615</v>
      </c>
      <c r="M1472" s="11">
        <v>0</v>
      </c>
      <c r="N1472" s="12">
        <v>1</v>
      </c>
      <c r="O1472" s="13">
        <v>1</v>
      </c>
      <c r="P1472" s="11">
        <v>1</v>
      </c>
      <c r="Q1472" s="12">
        <v>0</v>
      </c>
      <c r="R1472" s="13">
        <v>1</v>
      </c>
    </row>
    <row r="1473" spans="2:18" ht="15" thickBot="1" x14ac:dyDescent="0.35">
      <c r="B1473" s="7" t="s">
        <v>1459</v>
      </c>
      <c r="C1473" s="3">
        <v>14901.71</v>
      </c>
      <c r="D1473" s="3">
        <v>12838000</v>
      </c>
      <c r="E1473" s="3">
        <v>8000.1099999999988</v>
      </c>
      <c r="F1473" s="3">
        <v>13349000</v>
      </c>
      <c r="G1473" s="3">
        <v>116.65</v>
      </c>
      <c r="H1473" s="10">
        <v>1.039803707742639</v>
      </c>
      <c r="I1473" s="4">
        <v>0.60520059416722494</v>
      </c>
      <c r="J1473" s="10">
        <v>0.8859428352077664</v>
      </c>
      <c r="K1473" s="4">
        <v>1.3648255813953487</v>
      </c>
      <c r="L1473" s="4">
        <v>1.6308968377397615</v>
      </c>
      <c r="M1473" s="11">
        <v>0</v>
      </c>
      <c r="N1473" s="12">
        <v>1</v>
      </c>
      <c r="O1473" s="13">
        <v>1</v>
      </c>
      <c r="P1473" s="11">
        <v>1</v>
      </c>
      <c r="Q1473" s="12">
        <v>0</v>
      </c>
      <c r="R1473" s="13">
        <v>1</v>
      </c>
    </row>
    <row r="1474" spans="2:18" ht="15" thickBot="1" x14ac:dyDescent="0.35">
      <c r="B1474" s="17" t="s">
        <v>1460</v>
      </c>
      <c r="C1474" s="18">
        <v>13445.769999999999</v>
      </c>
      <c r="D1474" s="18">
        <v>11718000</v>
      </c>
      <c r="E1474" s="18">
        <v>6493.6899999999987</v>
      </c>
      <c r="F1474" s="18">
        <v>12635000</v>
      </c>
      <c r="G1474" s="18">
        <v>116.9</v>
      </c>
      <c r="H1474" s="19">
        <v>1.0782556750298686</v>
      </c>
      <c r="I1474" s="19">
        <v>0.61352021403567791</v>
      </c>
      <c r="J1474" s="19">
        <v>0.96848856835372299</v>
      </c>
      <c r="K1474" s="19">
        <v>1.3648255813953487</v>
      </c>
      <c r="L1474" s="19">
        <v>1.6308968377397615</v>
      </c>
      <c r="M1474" s="18">
        <v>0</v>
      </c>
      <c r="N1474" s="18">
        <v>1</v>
      </c>
      <c r="O1474" s="18">
        <v>1</v>
      </c>
      <c r="P1474" s="18">
        <v>1</v>
      </c>
      <c r="Q1474" s="18">
        <v>0</v>
      </c>
      <c r="R1474" s="18">
        <v>1</v>
      </c>
    </row>
    <row r="1475" spans="2:18" x14ac:dyDescent="0.3">
      <c r="B1475" s="7" t="s">
        <v>1461</v>
      </c>
      <c r="C1475" s="3">
        <v>10716.02</v>
      </c>
      <c r="D1475" s="3">
        <v>4536000</v>
      </c>
      <c r="E1475" s="3">
        <v>4334.55</v>
      </c>
      <c r="F1475" s="3">
        <v>2982000</v>
      </c>
      <c r="G1475" s="3">
        <v>116.65</v>
      </c>
      <c r="H1475" s="10">
        <v>0.65740740740740744</v>
      </c>
      <c r="I1475" s="4">
        <v>0.64825248408322012</v>
      </c>
      <c r="J1475" s="10">
        <v>0.99311638612167275</v>
      </c>
      <c r="K1475" s="4">
        <v>1.3648255813953487</v>
      </c>
      <c r="L1475" s="4">
        <v>1.6308968377397615</v>
      </c>
      <c r="M1475" s="11">
        <v>0</v>
      </c>
      <c r="N1475" s="12">
        <v>0</v>
      </c>
      <c r="O1475" s="13">
        <v>0</v>
      </c>
      <c r="P1475" s="11">
        <v>1</v>
      </c>
      <c r="Q1475" s="12">
        <v>1</v>
      </c>
      <c r="R1475" s="13">
        <v>2</v>
      </c>
    </row>
    <row r="1476" spans="2:18" x14ac:dyDescent="0.3">
      <c r="B1476" s="7" t="s">
        <v>1462</v>
      </c>
      <c r="C1476" s="3">
        <v>12346.4</v>
      </c>
      <c r="D1476" s="3">
        <v>6188000</v>
      </c>
      <c r="E1476" s="3">
        <v>8229.14</v>
      </c>
      <c r="F1476" s="3">
        <v>3752000</v>
      </c>
      <c r="G1476" s="3">
        <v>110.35</v>
      </c>
      <c r="H1476" s="10">
        <v>0.60633484162895923</v>
      </c>
      <c r="I1476" s="4">
        <v>0.6471219931271478</v>
      </c>
      <c r="J1476" s="10">
        <v>0.99311638612167275</v>
      </c>
      <c r="K1476" s="4">
        <v>1.3648255813953487</v>
      </c>
      <c r="L1476" s="4">
        <v>1.6308968377397615</v>
      </c>
      <c r="M1476" s="11">
        <v>1</v>
      </c>
      <c r="N1476" s="12">
        <v>0</v>
      </c>
      <c r="O1476" s="13">
        <v>1</v>
      </c>
      <c r="P1476" s="11">
        <v>0</v>
      </c>
      <c r="Q1476" s="12">
        <v>1</v>
      </c>
      <c r="R1476" s="13">
        <v>1</v>
      </c>
    </row>
    <row r="1477" spans="2:18" x14ac:dyDescent="0.3">
      <c r="B1477" s="7" t="s">
        <v>1463</v>
      </c>
      <c r="C1477" s="3">
        <v>15630.38</v>
      </c>
      <c r="D1477" s="3">
        <v>7000000</v>
      </c>
      <c r="E1477" s="3">
        <v>5580.579999999999</v>
      </c>
      <c r="F1477" s="3">
        <v>3948000</v>
      </c>
      <c r="G1477" s="3">
        <v>113.55</v>
      </c>
      <c r="H1477" s="10">
        <v>0.56399999999999995</v>
      </c>
      <c r="I1477" s="4">
        <v>0.61378302312201649</v>
      </c>
      <c r="J1477" s="10">
        <v>0.99311638612167275</v>
      </c>
      <c r="K1477" s="4">
        <v>1.3648255813953487</v>
      </c>
      <c r="L1477" s="4">
        <v>1.6308968377397615</v>
      </c>
      <c r="M1477" s="11">
        <v>1</v>
      </c>
      <c r="N1477" s="12">
        <v>0</v>
      </c>
      <c r="O1477" s="13">
        <v>1</v>
      </c>
      <c r="P1477" s="11">
        <v>0</v>
      </c>
      <c r="Q1477" s="12">
        <v>1</v>
      </c>
      <c r="R1477" s="13">
        <v>1</v>
      </c>
    </row>
    <row r="1478" spans="2:18" x14ac:dyDescent="0.3">
      <c r="B1478" s="7" t="s">
        <v>1464</v>
      </c>
      <c r="C1478" s="3">
        <v>14645.789999999999</v>
      </c>
      <c r="D1478" s="3">
        <v>7112000</v>
      </c>
      <c r="E1478" s="3">
        <v>5445.47</v>
      </c>
      <c r="F1478" s="3">
        <v>4088000</v>
      </c>
      <c r="G1478" s="3">
        <v>115.5</v>
      </c>
      <c r="H1478" s="10">
        <v>0.57480314960629919</v>
      </c>
      <c r="I1478" s="4">
        <v>0.61378302312201649</v>
      </c>
      <c r="J1478" s="10">
        <v>0.99311638612167275</v>
      </c>
      <c r="K1478" s="4">
        <v>1.3648255813953487</v>
      </c>
      <c r="L1478" s="4">
        <v>1.6308968377397615</v>
      </c>
      <c r="M1478" s="11">
        <v>1</v>
      </c>
      <c r="N1478" s="12">
        <v>0</v>
      </c>
      <c r="O1478" s="13">
        <v>1</v>
      </c>
      <c r="P1478" s="11">
        <v>0</v>
      </c>
      <c r="Q1478" s="12">
        <v>1</v>
      </c>
      <c r="R1478" s="13">
        <v>1</v>
      </c>
    </row>
    <row r="1479" spans="2:18" x14ac:dyDescent="0.3">
      <c r="B1479" s="7" t="s">
        <v>1465</v>
      </c>
      <c r="C1479" s="3">
        <v>18989.920000000002</v>
      </c>
      <c r="D1479" s="3">
        <v>7980000</v>
      </c>
      <c r="E1479" s="3">
        <v>4387.6799999999994</v>
      </c>
      <c r="F1479" s="3">
        <v>4410000</v>
      </c>
      <c r="G1479" s="3">
        <v>116.15</v>
      </c>
      <c r="H1479" s="10">
        <v>0.55263157894736847</v>
      </c>
      <c r="I1479" s="4">
        <v>0.60607203254262076</v>
      </c>
      <c r="J1479" s="10">
        <v>0.99311638612167275</v>
      </c>
      <c r="K1479" s="4">
        <v>1.3648255813953487</v>
      </c>
      <c r="L1479" s="4">
        <v>1.6308968377397615</v>
      </c>
      <c r="M1479" s="11">
        <v>1</v>
      </c>
      <c r="N1479" s="12">
        <v>0</v>
      </c>
      <c r="O1479" s="13">
        <v>1</v>
      </c>
      <c r="P1479" s="11">
        <v>0</v>
      </c>
      <c r="Q1479" s="12">
        <v>1</v>
      </c>
      <c r="R1479" s="13">
        <v>1</v>
      </c>
    </row>
    <row r="1480" spans="2:18" x14ac:dyDescent="0.3">
      <c r="B1480" s="7" t="s">
        <v>1466</v>
      </c>
      <c r="C1480" s="3">
        <v>13184.57</v>
      </c>
      <c r="D1480" s="3">
        <v>8764000</v>
      </c>
      <c r="E1480" s="3">
        <v>5042.25</v>
      </c>
      <c r="F1480" s="3">
        <v>4424000</v>
      </c>
      <c r="G1480" s="3">
        <v>112.65</v>
      </c>
      <c r="H1480" s="10">
        <v>0.50479233226837061</v>
      </c>
      <c r="I1480" s="4">
        <v>0.60607203254262076</v>
      </c>
      <c r="J1480" s="10">
        <v>0.99311638612167275</v>
      </c>
      <c r="K1480" s="4">
        <v>1.3648255813953487</v>
      </c>
      <c r="L1480" s="4">
        <v>1.6308968377397615</v>
      </c>
      <c r="M1480" s="11">
        <v>1</v>
      </c>
      <c r="N1480" s="12">
        <v>0</v>
      </c>
      <c r="O1480" s="13">
        <v>1</v>
      </c>
      <c r="P1480" s="11">
        <v>0</v>
      </c>
      <c r="Q1480" s="12">
        <v>1</v>
      </c>
      <c r="R1480" s="13">
        <v>1</v>
      </c>
    </row>
    <row r="1481" spans="2:18" x14ac:dyDescent="0.3">
      <c r="B1481" s="7" t="s">
        <v>1467</v>
      </c>
      <c r="C1481" s="3">
        <v>8360.5300000000007</v>
      </c>
      <c r="D1481" s="3">
        <v>8897000</v>
      </c>
      <c r="E1481" s="3">
        <v>2292.4799999999996</v>
      </c>
      <c r="F1481" s="3">
        <v>4326000</v>
      </c>
      <c r="G1481" s="3">
        <v>114.15</v>
      </c>
      <c r="H1481" s="10">
        <v>0.48623131392604246</v>
      </c>
      <c r="I1481" s="4">
        <v>0.60607203254262076</v>
      </c>
      <c r="J1481" s="10">
        <v>0.99311638612167275</v>
      </c>
      <c r="K1481" s="4">
        <v>1.3648255813953487</v>
      </c>
      <c r="L1481" s="4">
        <v>1.6308968377397615</v>
      </c>
      <c r="M1481" s="11">
        <v>1</v>
      </c>
      <c r="N1481" s="12">
        <v>0</v>
      </c>
      <c r="O1481" s="13">
        <v>1</v>
      </c>
      <c r="P1481" s="11">
        <v>0</v>
      </c>
      <c r="Q1481" s="12">
        <v>1</v>
      </c>
      <c r="R1481" s="13">
        <v>1</v>
      </c>
    </row>
    <row r="1482" spans="2:18" x14ac:dyDescent="0.3">
      <c r="B1482" s="7" t="s">
        <v>1468</v>
      </c>
      <c r="C1482" s="3">
        <v>11031.98</v>
      </c>
      <c r="D1482" s="3">
        <v>9723000</v>
      </c>
      <c r="E1482" s="3">
        <v>4108.34</v>
      </c>
      <c r="F1482" s="3">
        <v>4704000</v>
      </c>
      <c r="G1482" s="3">
        <v>111.85</v>
      </c>
      <c r="H1482" s="10">
        <v>0.48380129589632831</v>
      </c>
      <c r="I1482" s="4">
        <v>0.59845191862329417</v>
      </c>
      <c r="J1482" s="10">
        <v>0.99311638612167275</v>
      </c>
      <c r="K1482" s="4">
        <v>1.3648255813953487</v>
      </c>
      <c r="L1482" s="4">
        <v>1.6308968377397615</v>
      </c>
      <c r="M1482" s="11">
        <v>1</v>
      </c>
      <c r="N1482" s="12">
        <v>0</v>
      </c>
      <c r="O1482" s="13">
        <v>1</v>
      </c>
      <c r="P1482" s="11">
        <v>0</v>
      </c>
      <c r="Q1482" s="12">
        <v>1</v>
      </c>
      <c r="R1482" s="13">
        <v>1</v>
      </c>
    </row>
    <row r="1483" spans="2:18" x14ac:dyDescent="0.3">
      <c r="B1483" s="7" t="s">
        <v>1469</v>
      </c>
      <c r="C1483" s="3">
        <v>9492.2800000000025</v>
      </c>
      <c r="D1483" s="3">
        <v>9709000</v>
      </c>
      <c r="E1483" s="3">
        <v>3959.82</v>
      </c>
      <c r="F1483" s="3">
        <v>4585000</v>
      </c>
      <c r="G1483" s="3">
        <v>110.45</v>
      </c>
      <c r="H1483" s="10">
        <v>0.47224224945926457</v>
      </c>
      <c r="I1483" s="4">
        <v>0.57210236220472432</v>
      </c>
      <c r="J1483" s="10">
        <v>0.99311638612167275</v>
      </c>
      <c r="K1483" s="4">
        <v>1.3648255813953487</v>
      </c>
      <c r="L1483" s="4">
        <v>1.6308968377397615</v>
      </c>
      <c r="M1483" s="11">
        <v>1</v>
      </c>
      <c r="N1483" s="12">
        <v>0</v>
      </c>
      <c r="O1483" s="13">
        <v>1</v>
      </c>
      <c r="P1483" s="11">
        <v>0</v>
      </c>
      <c r="Q1483" s="12">
        <v>1</v>
      </c>
      <c r="R1483" s="13">
        <v>1</v>
      </c>
    </row>
    <row r="1484" spans="2:18" x14ac:dyDescent="0.3">
      <c r="B1484" s="7" t="s">
        <v>1470</v>
      </c>
      <c r="C1484" s="3">
        <v>6673.369999999999</v>
      </c>
      <c r="D1484" s="3">
        <v>10059000</v>
      </c>
      <c r="E1484" s="3">
        <v>1960.9299999999998</v>
      </c>
      <c r="F1484" s="3">
        <v>4942000</v>
      </c>
      <c r="G1484" s="3">
        <v>112.05</v>
      </c>
      <c r="H1484" s="10">
        <v>0.49130132219902573</v>
      </c>
      <c r="I1484" s="4">
        <v>0.56115789473684208</v>
      </c>
      <c r="J1484" s="10">
        <v>0.96848856835372299</v>
      </c>
      <c r="K1484" s="4">
        <v>1.185214626391097</v>
      </c>
      <c r="L1484" s="4">
        <v>1.6308968377397615</v>
      </c>
      <c r="M1484" s="11">
        <v>1</v>
      </c>
      <c r="N1484" s="12">
        <v>0</v>
      </c>
      <c r="O1484" s="13">
        <v>1</v>
      </c>
      <c r="P1484" s="11">
        <v>0</v>
      </c>
      <c r="Q1484" s="12">
        <v>1</v>
      </c>
      <c r="R1484" s="13">
        <v>1</v>
      </c>
    </row>
    <row r="1485" spans="2:18" x14ac:dyDescent="0.3">
      <c r="B1485" s="7" t="s">
        <v>1471</v>
      </c>
      <c r="C1485" s="3">
        <v>5719.22</v>
      </c>
      <c r="D1485" s="3">
        <v>10101000</v>
      </c>
      <c r="E1485" s="3">
        <v>1357.32</v>
      </c>
      <c r="F1485" s="3">
        <v>4949000</v>
      </c>
      <c r="G1485" s="3">
        <v>112.65</v>
      </c>
      <c r="H1485" s="10">
        <v>0.48995148995148996</v>
      </c>
      <c r="I1485" s="4">
        <v>0.54067176727761901</v>
      </c>
      <c r="J1485" s="10">
        <v>0.80430898616885416</v>
      </c>
      <c r="K1485" s="4">
        <v>1.0787632984027671</v>
      </c>
      <c r="L1485" s="4">
        <v>1.6308968377397615</v>
      </c>
      <c r="M1485" s="11">
        <v>1</v>
      </c>
      <c r="N1485" s="12">
        <v>0</v>
      </c>
      <c r="O1485" s="13">
        <v>1</v>
      </c>
      <c r="P1485" s="11">
        <v>0</v>
      </c>
      <c r="Q1485" s="12">
        <v>1</v>
      </c>
      <c r="R1485" s="13">
        <v>1</v>
      </c>
    </row>
    <row r="1486" spans="2:18" x14ac:dyDescent="0.3">
      <c r="B1486" s="7" t="s">
        <v>1472</v>
      </c>
      <c r="C1486" s="3">
        <v>55029.789999999994</v>
      </c>
      <c r="D1486" s="3">
        <v>14364000</v>
      </c>
      <c r="E1486" s="3">
        <v>9862.82</v>
      </c>
      <c r="F1486" s="3">
        <v>5971000</v>
      </c>
      <c r="G1486" s="3">
        <v>116.4</v>
      </c>
      <c r="H1486" s="10">
        <v>0.41569200779727095</v>
      </c>
      <c r="I1486" s="4">
        <v>0.50141957975103435</v>
      </c>
      <c r="J1486" s="10">
        <v>0.63187112451818339</v>
      </c>
      <c r="K1486" s="4">
        <v>1.0494166995644463</v>
      </c>
      <c r="L1486" s="4">
        <v>1.6308968377397615</v>
      </c>
      <c r="M1486" s="11">
        <v>1</v>
      </c>
      <c r="N1486" s="12">
        <v>0</v>
      </c>
      <c r="O1486" s="13">
        <v>1</v>
      </c>
      <c r="P1486" s="11">
        <v>0</v>
      </c>
      <c r="Q1486" s="12">
        <v>1</v>
      </c>
      <c r="R1486" s="13">
        <v>1</v>
      </c>
    </row>
    <row r="1487" spans="2:18" x14ac:dyDescent="0.3">
      <c r="B1487" s="7" t="s">
        <v>1473</v>
      </c>
      <c r="C1487" s="3">
        <v>68286.260000000009</v>
      </c>
      <c r="D1487" s="3">
        <v>14714000</v>
      </c>
      <c r="E1487" s="3">
        <v>10284.120000000001</v>
      </c>
      <c r="F1487" s="3">
        <v>7378000</v>
      </c>
      <c r="G1487" s="3">
        <v>121.05</v>
      </c>
      <c r="H1487" s="10">
        <v>0.50142721217887731</v>
      </c>
      <c r="I1487" s="4">
        <v>0.49096386413714177</v>
      </c>
      <c r="J1487" s="10">
        <v>0.59056899561762921</v>
      </c>
      <c r="K1487" s="4">
        <v>1.01030057728531</v>
      </c>
      <c r="L1487" s="4">
        <v>1.6308968377397615</v>
      </c>
      <c r="M1487" s="11">
        <v>1</v>
      </c>
      <c r="N1487" s="12">
        <v>0</v>
      </c>
      <c r="O1487" s="13">
        <v>1</v>
      </c>
      <c r="P1487" s="11">
        <v>0</v>
      </c>
      <c r="Q1487" s="12">
        <v>1</v>
      </c>
      <c r="R1487" s="13">
        <v>1</v>
      </c>
    </row>
    <row r="1488" spans="2:18" x14ac:dyDescent="0.3">
      <c r="B1488" s="7" t="s">
        <v>1474</v>
      </c>
      <c r="C1488" s="3">
        <v>56810.719999999994</v>
      </c>
      <c r="D1488" s="3">
        <v>13965000</v>
      </c>
      <c r="E1488" s="3">
        <v>11014.519999999999</v>
      </c>
      <c r="F1488" s="3">
        <v>7224000</v>
      </c>
      <c r="G1488" s="3">
        <v>122.6</v>
      </c>
      <c r="H1488" s="10">
        <v>0.5172932330827068</v>
      </c>
      <c r="I1488" s="4">
        <v>0.49096386413714177</v>
      </c>
      <c r="J1488" s="10">
        <v>0.56940157480314957</v>
      </c>
      <c r="K1488" s="4">
        <v>0.98944147894940904</v>
      </c>
      <c r="L1488" s="4">
        <v>1.5465295629820051</v>
      </c>
      <c r="M1488" s="11">
        <v>1</v>
      </c>
      <c r="N1488" s="12">
        <v>0</v>
      </c>
      <c r="O1488" s="13">
        <v>1</v>
      </c>
      <c r="P1488" s="11">
        <v>0</v>
      </c>
      <c r="Q1488" s="12">
        <v>1</v>
      </c>
      <c r="R1488" s="13">
        <v>1</v>
      </c>
    </row>
    <row r="1489" spans="2:18" x14ac:dyDescent="0.3">
      <c r="B1489" s="7" t="s">
        <v>1475</v>
      </c>
      <c r="C1489" s="3">
        <v>15874.940000000002</v>
      </c>
      <c r="D1489" s="3">
        <v>13713000</v>
      </c>
      <c r="E1489" s="3">
        <v>6791.0099999999993</v>
      </c>
      <c r="F1489" s="3">
        <v>7098000</v>
      </c>
      <c r="G1489" s="3">
        <v>122.3</v>
      </c>
      <c r="H1489" s="10">
        <v>0.51761102603369069</v>
      </c>
      <c r="I1489" s="4">
        <v>0.49096386413714177</v>
      </c>
      <c r="J1489" s="10">
        <v>0.55831578947368421</v>
      </c>
      <c r="K1489" s="4">
        <v>0.95984956664201193</v>
      </c>
      <c r="L1489" s="4">
        <v>1.0802861685214626</v>
      </c>
      <c r="M1489" s="11">
        <v>1</v>
      </c>
      <c r="N1489" s="12">
        <v>0</v>
      </c>
      <c r="O1489" s="13">
        <v>1</v>
      </c>
      <c r="P1489" s="11">
        <v>0</v>
      </c>
      <c r="Q1489" s="12">
        <v>1</v>
      </c>
      <c r="R1489" s="13">
        <v>1</v>
      </c>
    </row>
    <row r="1490" spans="2:18" x14ac:dyDescent="0.3">
      <c r="B1490" s="7" t="s">
        <v>1476</v>
      </c>
      <c r="C1490" s="3">
        <v>31746.82</v>
      </c>
      <c r="D1490" s="3">
        <v>11956000</v>
      </c>
      <c r="E1490" s="3">
        <v>13295.149999999998</v>
      </c>
      <c r="F1490" s="3">
        <v>7000000</v>
      </c>
      <c r="G1490" s="3">
        <v>122.65</v>
      </c>
      <c r="H1490" s="10">
        <v>0.58548009367681497</v>
      </c>
      <c r="I1490" s="4">
        <v>0.49096386413714177</v>
      </c>
      <c r="J1490" s="10">
        <v>0.53512130249052958</v>
      </c>
      <c r="K1490" s="4">
        <v>0.7308581967881308</v>
      </c>
      <c r="L1490" s="4">
        <v>1.0782556750298686</v>
      </c>
      <c r="M1490" s="11">
        <v>1</v>
      </c>
      <c r="N1490" s="12">
        <v>1</v>
      </c>
      <c r="O1490" s="13">
        <v>2</v>
      </c>
      <c r="P1490" s="11">
        <v>0</v>
      </c>
      <c r="Q1490" s="12">
        <v>0</v>
      </c>
      <c r="R1490" s="13">
        <v>0</v>
      </c>
    </row>
    <row r="1491" spans="2:18" x14ac:dyDescent="0.3">
      <c r="B1491" s="7" t="s">
        <v>1477</v>
      </c>
      <c r="C1491" s="3">
        <v>36711.850000000013</v>
      </c>
      <c r="D1491" s="3">
        <v>11039000</v>
      </c>
      <c r="E1491" s="3">
        <v>20808.599999999999</v>
      </c>
      <c r="F1491" s="3">
        <v>6265000</v>
      </c>
      <c r="G1491" s="3">
        <v>114.4</v>
      </c>
      <c r="H1491" s="10">
        <v>0.56753329105897277</v>
      </c>
      <c r="I1491" s="4">
        <v>0.49096386413714177</v>
      </c>
      <c r="J1491" s="10">
        <v>0.53512130249052958</v>
      </c>
      <c r="K1491" s="4">
        <v>0.61910298307357126</v>
      </c>
      <c r="L1491" s="4">
        <v>1.0782556750298686</v>
      </c>
      <c r="M1491" s="11">
        <v>0</v>
      </c>
      <c r="N1491" s="12">
        <v>1</v>
      </c>
      <c r="O1491" s="13">
        <v>1</v>
      </c>
      <c r="P1491" s="11">
        <v>1</v>
      </c>
      <c r="Q1491" s="12">
        <v>0</v>
      </c>
      <c r="R1491" s="13">
        <v>1</v>
      </c>
    </row>
    <row r="1492" spans="2:18" x14ac:dyDescent="0.3">
      <c r="B1492" s="7" t="s">
        <v>1478</v>
      </c>
      <c r="C1492" s="3">
        <v>18147.91</v>
      </c>
      <c r="D1492" s="3">
        <v>10794000</v>
      </c>
      <c r="E1492" s="3">
        <v>12016.989999999998</v>
      </c>
      <c r="F1492" s="3">
        <v>5565000</v>
      </c>
      <c r="G1492" s="3">
        <v>112.6</v>
      </c>
      <c r="H1492" s="10">
        <v>0.51556420233463029</v>
      </c>
      <c r="I1492" s="4">
        <v>0.49096386413714177</v>
      </c>
      <c r="J1492" s="10">
        <v>0.53512130249052958</v>
      </c>
      <c r="K1492" s="4">
        <v>0.59069378066485101</v>
      </c>
      <c r="L1492" s="4">
        <v>1.0782556750298686</v>
      </c>
      <c r="M1492" s="11">
        <v>0</v>
      </c>
      <c r="N1492" s="12">
        <v>0</v>
      </c>
      <c r="O1492" s="13">
        <v>0</v>
      </c>
      <c r="P1492" s="11">
        <v>1</v>
      </c>
      <c r="Q1492" s="12">
        <v>1</v>
      </c>
      <c r="R1492" s="13">
        <v>2</v>
      </c>
    </row>
    <row r="1493" spans="2:18" ht="15" thickBot="1" x14ac:dyDescent="0.35">
      <c r="B1493" s="7" t="s">
        <v>1479</v>
      </c>
      <c r="C1493" s="3">
        <v>14881.859999999999</v>
      </c>
      <c r="D1493" s="3">
        <v>9772000</v>
      </c>
      <c r="E1493" s="3">
        <v>6182.2099999999982</v>
      </c>
      <c r="F1493" s="3">
        <v>4809000</v>
      </c>
      <c r="G1493" s="3">
        <v>109.25</v>
      </c>
      <c r="H1493" s="10">
        <v>0.49212034383954156</v>
      </c>
      <c r="I1493" s="4">
        <v>0.49096386413714177</v>
      </c>
      <c r="J1493" s="10">
        <v>0.51745212955819875</v>
      </c>
      <c r="K1493" s="4">
        <v>0.57747238562392811</v>
      </c>
      <c r="L1493" s="4">
        <v>1.0782556750298686</v>
      </c>
      <c r="M1493" s="11">
        <v>1</v>
      </c>
      <c r="N1493" s="12">
        <v>0</v>
      </c>
      <c r="O1493" s="13">
        <v>1</v>
      </c>
      <c r="P1493" s="11">
        <v>0</v>
      </c>
      <c r="Q1493" s="12">
        <v>1</v>
      </c>
      <c r="R1493" s="13">
        <v>1</v>
      </c>
    </row>
    <row r="1494" spans="2:18" ht="15" thickBot="1" x14ac:dyDescent="0.35">
      <c r="B1494" s="17" t="s">
        <v>1480</v>
      </c>
      <c r="C1494" s="18">
        <v>6248.96</v>
      </c>
      <c r="D1494" s="18">
        <v>10899000</v>
      </c>
      <c r="E1494" s="18">
        <v>4779.9799999999996</v>
      </c>
      <c r="F1494" s="18">
        <v>4893000</v>
      </c>
      <c r="G1494" s="18">
        <v>103.95</v>
      </c>
      <c r="H1494" s="19">
        <v>0.44894026974951828</v>
      </c>
      <c r="I1494" s="19">
        <v>0.49096386413714177</v>
      </c>
      <c r="J1494" s="19">
        <v>0.51642871770866861</v>
      </c>
      <c r="K1494" s="19">
        <v>0.5693507556958044</v>
      </c>
      <c r="L1494" s="19">
        <v>1.0782556750298686</v>
      </c>
      <c r="M1494" s="18">
        <v>1</v>
      </c>
      <c r="N1494" s="18">
        <v>0</v>
      </c>
      <c r="O1494" s="18">
        <v>1</v>
      </c>
      <c r="P1494" s="18">
        <v>0</v>
      </c>
      <c r="Q1494" s="18">
        <v>1</v>
      </c>
      <c r="R1494" s="18">
        <v>1</v>
      </c>
    </row>
    <row r="1495" spans="2:18" x14ac:dyDescent="0.3">
      <c r="B1495" s="7" t="s">
        <v>1481</v>
      </c>
      <c r="C1495" s="3">
        <v>12543.190000000002</v>
      </c>
      <c r="D1495" s="3">
        <v>4389000</v>
      </c>
      <c r="E1495" s="3">
        <v>3597.5200000000004</v>
      </c>
      <c r="F1495" s="3">
        <v>2751000</v>
      </c>
      <c r="G1495" s="3">
        <v>110.1</v>
      </c>
      <c r="H1495" s="10">
        <v>0.62679425837320579</v>
      </c>
      <c r="I1495" s="4">
        <v>0.48902144594512809</v>
      </c>
      <c r="J1495" s="10">
        <v>0.51017826730150051</v>
      </c>
      <c r="K1495" s="4">
        <v>0.56488332276474318</v>
      </c>
      <c r="L1495" s="4">
        <v>0.65740740740740744</v>
      </c>
      <c r="M1495" s="11">
        <v>1</v>
      </c>
      <c r="N1495" s="12">
        <v>1</v>
      </c>
      <c r="O1495" s="13">
        <v>2</v>
      </c>
      <c r="P1495" s="11">
        <v>0</v>
      </c>
      <c r="Q1495" s="12">
        <v>0</v>
      </c>
      <c r="R1495" s="13">
        <v>0</v>
      </c>
    </row>
    <row r="1496" spans="2:18" x14ac:dyDescent="0.3">
      <c r="B1496" s="7" t="s">
        <v>1482</v>
      </c>
      <c r="C1496" s="3">
        <v>9752.39</v>
      </c>
      <c r="D1496" s="3">
        <v>4564000</v>
      </c>
      <c r="E1496" s="3">
        <v>3369.2699999999995</v>
      </c>
      <c r="F1496" s="3">
        <v>2975000</v>
      </c>
      <c r="G1496" s="3">
        <v>113.3</v>
      </c>
      <c r="H1496" s="10">
        <v>0.65184049079754602</v>
      </c>
      <c r="I1496" s="4">
        <v>0.48902144594512809</v>
      </c>
      <c r="J1496" s="10">
        <v>0.51017826730150051</v>
      </c>
      <c r="K1496" s="4">
        <v>0.56488332276474318</v>
      </c>
      <c r="L1496" s="4">
        <v>0.62679425837320579</v>
      </c>
      <c r="M1496" s="11">
        <v>0</v>
      </c>
      <c r="N1496" s="12">
        <v>1</v>
      </c>
      <c r="O1496" s="13">
        <v>1</v>
      </c>
      <c r="P1496" s="11">
        <v>1</v>
      </c>
      <c r="Q1496" s="12">
        <v>0</v>
      </c>
      <c r="R1496" s="13">
        <v>1</v>
      </c>
    </row>
    <row r="1497" spans="2:18" x14ac:dyDescent="0.3">
      <c r="B1497" s="7" t="s">
        <v>1483</v>
      </c>
      <c r="C1497" s="3">
        <v>13480.079999999996</v>
      </c>
      <c r="D1497" s="3">
        <v>4487000</v>
      </c>
      <c r="E1497" s="3">
        <v>3996.33</v>
      </c>
      <c r="F1497" s="3">
        <v>3101000</v>
      </c>
      <c r="G1497" s="3">
        <v>115.85</v>
      </c>
      <c r="H1497" s="10">
        <v>0.69110764430577221</v>
      </c>
      <c r="I1497" s="4">
        <v>0.48902144594512809</v>
      </c>
      <c r="J1497" s="10">
        <v>0.51017826730150051</v>
      </c>
      <c r="K1497" s="4">
        <v>0.56488332276474318</v>
      </c>
      <c r="L1497" s="4">
        <v>0.65184049079754602</v>
      </c>
      <c r="M1497" s="11">
        <v>0</v>
      </c>
      <c r="N1497" s="12">
        <v>1</v>
      </c>
      <c r="O1497" s="13">
        <v>1</v>
      </c>
      <c r="P1497" s="11">
        <v>1</v>
      </c>
      <c r="Q1497" s="12">
        <v>0</v>
      </c>
      <c r="R1497" s="13">
        <v>1</v>
      </c>
    </row>
    <row r="1498" spans="2:18" x14ac:dyDescent="0.3">
      <c r="B1498" s="7" t="s">
        <v>1484</v>
      </c>
      <c r="C1498" s="3">
        <v>9219.56</v>
      </c>
      <c r="D1498" s="3">
        <v>5124000</v>
      </c>
      <c r="E1498" s="3">
        <v>2337.9499999999998</v>
      </c>
      <c r="F1498" s="3">
        <v>3269000</v>
      </c>
      <c r="G1498" s="3">
        <v>115.2</v>
      </c>
      <c r="H1498" s="10">
        <v>0.63797814207650272</v>
      </c>
      <c r="I1498" s="4">
        <v>0.48902144594512809</v>
      </c>
      <c r="J1498" s="10">
        <v>0.51017826730150051</v>
      </c>
      <c r="K1498" s="4">
        <v>0.5693507556958044</v>
      </c>
      <c r="L1498" s="4">
        <v>0.69110764430577221</v>
      </c>
      <c r="M1498" s="11">
        <v>0</v>
      </c>
      <c r="N1498" s="12">
        <v>1</v>
      </c>
      <c r="O1498" s="13">
        <v>1</v>
      </c>
      <c r="P1498" s="11">
        <v>1</v>
      </c>
      <c r="Q1498" s="12">
        <v>0</v>
      </c>
      <c r="R1498" s="13">
        <v>1</v>
      </c>
    </row>
    <row r="1499" spans="2:18" x14ac:dyDescent="0.3">
      <c r="B1499" s="7" t="s">
        <v>1485</v>
      </c>
      <c r="C1499" s="3">
        <v>10571.670000000002</v>
      </c>
      <c r="D1499" s="3">
        <v>5467000</v>
      </c>
      <c r="E1499" s="3">
        <v>2680.6699999999996</v>
      </c>
      <c r="F1499" s="3">
        <v>3395000</v>
      </c>
      <c r="G1499" s="3">
        <v>116.7</v>
      </c>
      <c r="H1499" s="10">
        <v>0.62099871959026887</v>
      </c>
      <c r="I1499" s="4">
        <v>0.48902144594512809</v>
      </c>
      <c r="J1499" s="10">
        <v>0.51017826730150051</v>
      </c>
      <c r="K1499" s="4">
        <v>0.57201999171343332</v>
      </c>
      <c r="L1499" s="4">
        <v>0.69110764430577221</v>
      </c>
      <c r="M1499" s="11">
        <v>0</v>
      </c>
      <c r="N1499" s="12">
        <v>1</v>
      </c>
      <c r="O1499" s="13">
        <v>1</v>
      </c>
      <c r="P1499" s="11">
        <v>1</v>
      </c>
      <c r="Q1499" s="12">
        <v>0</v>
      </c>
      <c r="R1499" s="13">
        <v>1</v>
      </c>
    </row>
    <row r="1500" spans="2:18" x14ac:dyDescent="0.3">
      <c r="B1500" s="7" t="s">
        <v>1486</v>
      </c>
      <c r="C1500" s="3">
        <v>9202.4100000000017</v>
      </c>
      <c r="D1500" s="3">
        <v>5453000</v>
      </c>
      <c r="E1500" s="3">
        <v>2472.7999999999997</v>
      </c>
      <c r="F1500" s="3">
        <v>3304000</v>
      </c>
      <c r="G1500" s="3">
        <v>116.65</v>
      </c>
      <c r="H1500" s="10">
        <v>0.60590500641848521</v>
      </c>
      <c r="I1500" s="4">
        <v>0.48902144594512809</v>
      </c>
      <c r="J1500" s="10">
        <v>0.51017826730150051</v>
      </c>
      <c r="K1500" s="4">
        <v>0.5943597501551785</v>
      </c>
      <c r="L1500" s="4">
        <v>0.69110764430577221</v>
      </c>
      <c r="M1500" s="11">
        <v>0</v>
      </c>
      <c r="N1500" s="12">
        <v>1</v>
      </c>
      <c r="O1500" s="13">
        <v>1</v>
      </c>
      <c r="P1500" s="11">
        <v>1</v>
      </c>
      <c r="Q1500" s="12">
        <v>0</v>
      </c>
      <c r="R1500" s="13">
        <v>1</v>
      </c>
    </row>
    <row r="1501" spans="2:18" x14ac:dyDescent="0.3">
      <c r="B1501" s="7" t="s">
        <v>1487</v>
      </c>
      <c r="C1501" s="3">
        <v>15888.289999999999</v>
      </c>
      <c r="D1501" s="3">
        <v>6930000</v>
      </c>
      <c r="E1501" s="3">
        <v>3084.3199999999997</v>
      </c>
      <c r="F1501" s="3">
        <v>3703000</v>
      </c>
      <c r="G1501" s="3">
        <v>117.5</v>
      </c>
      <c r="H1501" s="10">
        <v>0.53434343434343434</v>
      </c>
      <c r="I1501" s="4">
        <v>0.48902144594512809</v>
      </c>
      <c r="J1501" s="10">
        <v>0.51642871770866861</v>
      </c>
      <c r="K1501" s="4">
        <v>0.60967843471143113</v>
      </c>
      <c r="L1501" s="4">
        <v>0.69110764430577221</v>
      </c>
      <c r="M1501" s="11">
        <v>0</v>
      </c>
      <c r="N1501" s="12">
        <v>1</v>
      </c>
      <c r="O1501" s="13">
        <v>1</v>
      </c>
      <c r="P1501" s="11">
        <v>1</v>
      </c>
      <c r="Q1501" s="12">
        <v>0</v>
      </c>
      <c r="R1501" s="13">
        <v>1</v>
      </c>
    </row>
    <row r="1502" spans="2:18" x14ac:dyDescent="0.3">
      <c r="B1502" s="7" t="s">
        <v>1488</v>
      </c>
      <c r="C1502" s="3">
        <v>7507.9000000000005</v>
      </c>
      <c r="D1502" s="3">
        <v>7063000</v>
      </c>
      <c r="E1502" s="3">
        <v>1830.96</v>
      </c>
      <c r="F1502" s="3">
        <v>3976000</v>
      </c>
      <c r="G1502" s="3">
        <v>117.6</v>
      </c>
      <c r="H1502" s="10">
        <v>0.56293359762140738</v>
      </c>
      <c r="I1502" s="4">
        <v>0.49096386413714177</v>
      </c>
      <c r="J1502" s="10">
        <v>0.51745212955819875</v>
      </c>
      <c r="K1502" s="4">
        <v>0.60967843471143113</v>
      </c>
      <c r="L1502" s="4">
        <v>0.69110764430577221</v>
      </c>
      <c r="M1502" s="11">
        <v>0</v>
      </c>
      <c r="N1502" s="12">
        <v>1</v>
      </c>
      <c r="O1502" s="13">
        <v>1</v>
      </c>
      <c r="P1502" s="11">
        <v>1</v>
      </c>
      <c r="Q1502" s="12">
        <v>0</v>
      </c>
      <c r="R1502" s="13">
        <v>1</v>
      </c>
    </row>
    <row r="1503" spans="2:18" x14ac:dyDescent="0.3">
      <c r="B1503" s="7" t="s">
        <v>1489</v>
      </c>
      <c r="C1503" s="3">
        <v>29149.920000000002</v>
      </c>
      <c r="D1503" s="3">
        <v>6874000</v>
      </c>
      <c r="E1503" s="3">
        <v>6025.1</v>
      </c>
      <c r="F1503" s="3">
        <v>4088000</v>
      </c>
      <c r="G1503" s="3">
        <v>120.8</v>
      </c>
      <c r="H1503" s="10">
        <v>0.59470468431771895</v>
      </c>
      <c r="I1503" s="4">
        <v>0.49191558842941263</v>
      </c>
      <c r="J1503" s="10">
        <v>0.52597723018856257</v>
      </c>
      <c r="K1503" s="4">
        <v>0.60967843471143113</v>
      </c>
      <c r="L1503" s="4">
        <v>0.69110764430577221</v>
      </c>
      <c r="M1503" s="11">
        <v>0</v>
      </c>
      <c r="N1503" s="12">
        <v>1</v>
      </c>
      <c r="O1503" s="13">
        <v>1</v>
      </c>
      <c r="P1503" s="11">
        <v>1</v>
      </c>
      <c r="Q1503" s="12">
        <v>0</v>
      </c>
      <c r="R1503" s="13">
        <v>1</v>
      </c>
    </row>
    <row r="1504" spans="2:18" x14ac:dyDescent="0.3">
      <c r="B1504" s="7" t="s">
        <v>1490</v>
      </c>
      <c r="C1504" s="3">
        <v>48494.390000000014</v>
      </c>
      <c r="D1504" s="3">
        <v>11963000</v>
      </c>
      <c r="E1504" s="3">
        <v>8628.8700000000008</v>
      </c>
      <c r="F1504" s="3">
        <v>5278000</v>
      </c>
      <c r="G1504" s="3">
        <v>121.45</v>
      </c>
      <c r="H1504" s="10">
        <v>0.44119368051492103</v>
      </c>
      <c r="I1504" s="4">
        <v>0.49910049509404336</v>
      </c>
      <c r="J1504" s="10">
        <v>0.54863851598242086</v>
      </c>
      <c r="K1504" s="4">
        <v>0.60967843471143113</v>
      </c>
      <c r="L1504" s="4">
        <v>0.69110764430577221</v>
      </c>
      <c r="M1504" s="11">
        <v>0</v>
      </c>
      <c r="N1504" s="12">
        <v>0</v>
      </c>
      <c r="O1504" s="13">
        <v>0</v>
      </c>
      <c r="P1504" s="11">
        <v>1</v>
      </c>
      <c r="Q1504" s="12">
        <v>1</v>
      </c>
      <c r="R1504" s="13">
        <v>2</v>
      </c>
    </row>
    <row r="1505" spans="2:18" x14ac:dyDescent="0.3">
      <c r="B1505" s="7" t="s">
        <v>1491</v>
      </c>
      <c r="C1505" s="3">
        <v>39010.450000000012</v>
      </c>
      <c r="D1505" s="3">
        <v>15267000</v>
      </c>
      <c r="E1505" s="3">
        <v>18849.38</v>
      </c>
      <c r="F1505" s="3">
        <v>6615000</v>
      </c>
      <c r="G1505" s="3">
        <v>113.8</v>
      </c>
      <c r="H1505" s="10">
        <v>0.43328748280605228</v>
      </c>
      <c r="I1505" s="4">
        <v>0.49910049509404336</v>
      </c>
      <c r="J1505" s="10">
        <v>0.54863851598242086</v>
      </c>
      <c r="K1505" s="4">
        <v>0.60967843471143113</v>
      </c>
      <c r="L1505" s="4">
        <v>0.69110764430577221</v>
      </c>
      <c r="M1505" s="11">
        <v>1</v>
      </c>
      <c r="N1505" s="12">
        <v>0</v>
      </c>
      <c r="O1505" s="13">
        <v>1</v>
      </c>
      <c r="P1505" s="11">
        <v>0</v>
      </c>
      <c r="Q1505" s="12">
        <v>1</v>
      </c>
      <c r="R1505" s="13">
        <v>1</v>
      </c>
    </row>
    <row r="1506" spans="2:18" x14ac:dyDescent="0.3">
      <c r="B1506" s="7" t="s">
        <v>1492</v>
      </c>
      <c r="C1506" s="3">
        <v>14618.769999999999</v>
      </c>
      <c r="D1506" s="3">
        <v>15953000</v>
      </c>
      <c r="E1506" s="3">
        <v>6480.3800000000019</v>
      </c>
      <c r="F1506" s="3">
        <v>6853000</v>
      </c>
      <c r="G1506" s="3">
        <v>112.3</v>
      </c>
      <c r="H1506" s="10">
        <v>0.42957437472575694</v>
      </c>
      <c r="I1506" s="4">
        <v>0.49910049509404336</v>
      </c>
      <c r="J1506" s="10">
        <v>0.54863851598242086</v>
      </c>
      <c r="K1506" s="4">
        <v>0.60967843471143113</v>
      </c>
      <c r="L1506" s="4">
        <v>0.69110764430577221</v>
      </c>
      <c r="M1506" s="11">
        <v>1</v>
      </c>
      <c r="N1506" s="12">
        <v>0</v>
      </c>
      <c r="O1506" s="13">
        <v>1</v>
      </c>
      <c r="P1506" s="11">
        <v>0</v>
      </c>
      <c r="Q1506" s="12">
        <v>1</v>
      </c>
      <c r="R1506" s="13">
        <v>1</v>
      </c>
    </row>
    <row r="1507" spans="2:18" x14ac:dyDescent="0.3">
      <c r="B1507" s="7" t="s">
        <v>1493</v>
      </c>
      <c r="C1507" s="3">
        <v>17351.43</v>
      </c>
      <c r="D1507" s="3">
        <v>17311000</v>
      </c>
      <c r="E1507" s="3">
        <v>7515.2099999999982</v>
      </c>
      <c r="F1507" s="3">
        <v>7140000</v>
      </c>
      <c r="G1507" s="3">
        <v>110.55</v>
      </c>
      <c r="H1507" s="10">
        <v>0.41245450869389405</v>
      </c>
      <c r="I1507" s="4">
        <v>0.49910049509404336</v>
      </c>
      <c r="J1507" s="10">
        <v>0.54863851598242086</v>
      </c>
      <c r="K1507" s="4">
        <v>0.60967843471143113</v>
      </c>
      <c r="L1507" s="4">
        <v>0.69110764430577221</v>
      </c>
      <c r="M1507" s="11">
        <v>1</v>
      </c>
      <c r="N1507" s="12">
        <v>0</v>
      </c>
      <c r="O1507" s="13">
        <v>1</v>
      </c>
      <c r="P1507" s="11">
        <v>0</v>
      </c>
      <c r="Q1507" s="12">
        <v>1</v>
      </c>
      <c r="R1507" s="13">
        <v>1</v>
      </c>
    </row>
    <row r="1508" spans="2:18" x14ac:dyDescent="0.3">
      <c r="B1508" s="7" t="s">
        <v>1494</v>
      </c>
      <c r="C1508" s="3">
        <v>29768.46</v>
      </c>
      <c r="D1508" s="3">
        <v>18830000</v>
      </c>
      <c r="E1508" s="3">
        <v>25515.61</v>
      </c>
      <c r="F1508" s="3">
        <v>10073000</v>
      </c>
      <c r="G1508" s="3">
        <v>105.65</v>
      </c>
      <c r="H1508" s="10">
        <v>0.53494423791821566</v>
      </c>
      <c r="I1508" s="4">
        <v>0.48132532531703576</v>
      </c>
      <c r="J1508" s="10">
        <v>0.54863851598242086</v>
      </c>
      <c r="K1508" s="4">
        <v>0.60967843471143113</v>
      </c>
      <c r="L1508" s="4">
        <v>0.69110764430577221</v>
      </c>
      <c r="M1508" s="11">
        <v>1</v>
      </c>
      <c r="N1508" s="12">
        <v>0</v>
      </c>
      <c r="O1508" s="13">
        <v>1</v>
      </c>
      <c r="P1508" s="11">
        <v>0</v>
      </c>
      <c r="Q1508" s="12">
        <v>1</v>
      </c>
      <c r="R1508" s="13">
        <v>1</v>
      </c>
    </row>
    <row r="1509" spans="2:18" x14ac:dyDescent="0.3">
      <c r="B1509" s="7" t="s">
        <v>1495</v>
      </c>
      <c r="C1509" s="3">
        <v>15675.040000000003</v>
      </c>
      <c r="D1509" s="3">
        <v>18781000</v>
      </c>
      <c r="E1509" s="3">
        <v>10074.219999999999</v>
      </c>
      <c r="F1509" s="3">
        <v>9002000</v>
      </c>
      <c r="G1509" s="3">
        <v>106.6</v>
      </c>
      <c r="H1509" s="10">
        <v>0.47931420052180396</v>
      </c>
      <c r="I1509" s="4">
        <v>0.48132532531703576</v>
      </c>
      <c r="J1509" s="10">
        <v>0.54893891776981152</v>
      </c>
      <c r="K1509" s="4">
        <v>0.60967843471143113</v>
      </c>
      <c r="L1509" s="4">
        <v>0.69110764430577221</v>
      </c>
      <c r="M1509" s="11">
        <v>1</v>
      </c>
      <c r="N1509" s="12">
        <v>0</v>
      </c>
      <c r="O1509" s="13">
        <v>1</v>
      </c>
      <c r="P1509" s="11">
        <v>0</v>
      </c>
      <c r="Q1509" s="12">
        <v>1</v>
      </c>
      <c r="R1509" s="13">
        <v>1</v>
      </c>
    </row>
    <row r="1510" spans="2:18" x14ac:dyDescent="0.3">
      <c r="B1510" s="7" t="s">
        <v>1496</v>
      </c>
      <c r="C1510" s="3">
        <v>19177.749999999996</v>
      </c>
      <c r="D1510" s="3">
        <v>19502000</v>
      </c>
      <c r="E1510" s="3">
        <v>7990.7199999999993</v>
      </c>
      <c r="F1510" s="3">
        <v>9100000</v>
      </c>
      <c r="G1510" s="3">
        <v>107.7</v>
      </c>
      <c r="H1510" s="10">
        <v>0.46661880832735103</v>
      </c>
      <c r="I1510" s="4">
        <v>0.47172071782873254</v>
      </c>
      <c r="J1510" s="10">
        <v>0.54893891776981152</v>
      </c>
      <c r="K1510" s="4">
        <v>0.60967843471143113</v>
      </c>
      <c r="L1510" s="4">
        <v>0.69110764430577221</v>
      </c>
      <c r="M1510" s="11">
        <v>1</v>
      </c>
      <c r="N1510" s="12">
        <v>0</v>
      </c>
      <c r="O1510" s="13">
        <v>1</v>
      </c>
      <c r="P1510" s="11">
        <v>0</v>
      </c>
      <c r="Q1510" s="12">
        <v>1</v>
      </c>
      <c r="R1510" s="13">
        <v>1</v>
      </c>
    </row>
    <row r="1511" spans="2:18" x14ac:dyDescent="0.3">
      <c r="B1511" s="7" t="s">
        <v>1497</v>
      </c>
      <c r="C1511" s="3">
        <v>17136.170000000002</v>
      </c>
      <c r="D1511" s="3">
        <v>18326000</v>
      </c>
      <c r="E1511" s="3">
        <v>6712.74</v>
      </c>
      <c r="F1511" s="3">
        <v>8449000</v>
      </c>
      <c r="G1511" s="3">
        <v>109.15</v>
      </c>
      <c r="H1511" s="10">
        <v>0.46103896103896103</v>
      </c>
      <c r="I1511" s="4">
        <v>0.46219917368289287</v>
      </c>
      <c r="J1511" s="10">
        <v>0.534643836130825</v>
      </c>
      <c r="K1511" s="4">
        <v>0.60967843471143113</v>
      </c>
      <c r="L1511" s="4">
        <v>0.69110764430577221</v>
      </c>
      <c r="M1511" s="11">
        <v>1</v>
      </c>
      <c r="N1511" s="12">
        <v>0</v>
      </c>
      <c r="O1511" s="13">
        <v>1</v>
      </c>
      <c r="P1511" s="11">
        <v>0</v>
      </c>
      <c r="Q1511" s="12">
        <v>1</v>
      </c>
      <c r="R1511" s="13">
        <v>1</v>
      </c>
    </row>
    <row r="1512" spans="2:18" x14ac:dyDescent="0.3">
      <c r="B1512" s="7" t="s">
        <v>1498</v>
      </c>
      <c r="C1512" s="3">
        <v>28532.550000000003</v>
      </c>
      <c r="D1512" s="3">
        <v>19803000</v>
      </c>
      <c r="E1512" s="3">
        <v>10279.299999999997</v>
      </c>
      <c r="F1512" s="3">
        <v>8764000</v>
      </c>
      <c r="G1512" s="3">
        <v>107.45</v>
      </c>
      <c r="H1512" s="10">
        <v>0.44255920820077765</v>
      </c>
      <c r="I1512" s="4">
        <v>0.45801428821660034</v>
      </c>
      <c r="J1512" s="10">
        <v>0.52495381833903232</v>
      </c>
      <c r="K1512" s="4">
        <v>0.60967843471143113</v>
      </c>
      <c r="L1512" s="4">
        <v>0.69110764430577221</v>
      </c>
      <c r="M1512" s="11">
        <v>1</v>
      </c>
      <c r="N1512" s="12">
        <v>0</v>
      </c>
      <c r="O1512" s="13">
        <v>1</v>
      </c>
      <c r="P1512" s="11">
        <v>0</v>
      </c>
      <c r="Q1512" s="12">
        <v>1</v>
      </c>
      <c r="R1512" s="13">
        <v>1</v>
      </c>
    </row>
    <row r="1513" spans="2:18" x14ac:dyDescent="0.3">
      <c r="B1513" s="7" t="s">
        <v>1499</v>
      </c>
      <c r="C1513" s="3">
        <v>23273.25</v>
      </c>
      <c r="D1513" s="3">
        <v>19929000</v>
      </c>
      <c r="E1513" s="3">
        <v>9706.8000000000011</v>
      </c>
      <c r="F1513" s="3">
        <v>8470000</v>
      </c>
      <c r="G1513" s="3">
        <v>106.4</v>
      </c>
      <c r="H1513" s="10">
        <v>0.42500878117316476</v>
      </c>
      <c r="I1513" s="4">
        <v>0.44734500436233315</v>
      </c>
      <c r="J1513" s="10">
        <v>0.51323188909148798</v>
      </c>
      <c r="K1513" s="4">
        <v>0.60967843471143113</v>
      </c>
      <c r="L1513" s="4">
        <v>0.69110764430577221</v>
      </c>
      <c r="M1513" s="11">
        <v>1</v>
      </c>
      <c r="N1513" s="12">
        <v>0</v>
      </c>
      <c r="O1513" s="13">
        <v>1</v>
      </c>
      <c r="P1513" s="11">
        <v>0</v>
      </c>
      <c r="Q1513" s="12">
        <v>1</v>
      </c>
      <c r="R1513" s="13">
        <v>1</v>
      </c>
    </row>
    <row r="1514" spans="2:18" x14ac:dyDescent="0.3">
      <c r="B1514" s="7" t="s">
        <v>1500</v>
      </c>
      <c r="C1514" s="3">
        <v>46095.12</v>
      </c>
      <c r="D1514" s="3">
        <v>18627000</v>
      </c>
      <c r="E1514" s="3">
        <v>15956.490000000002</v>
      </c>
      <c r="F1514" s="3">
        <v>8267000</v>
      </c>
      <c r="G1514" s="3">
        <v>110.75</v>
      </c>
      <c r="H1514" s="10">
        <v>0.44381811349116873</v>
      </c>
      <c r="I1514" s="4">
        <v>0.4422178262793135</v>
      </c>
      <c r="J1514" s="10">
        <v>0.50682881743261921</v>
      </c>
      <c r="K1514" s="4">
        <v>0.60967843471143113</v>
      </c>
      <c r="L1514" s="4">
        <v>0.69110764430577221</v>
      </c>
      <c r="M1514" s="11">
        <v>1</v>
      </c>
      <c r="N1514" s="12">
        <v>0</v>
      </c>
      <c r="O1514" s="13">
        <v>1</v>
      </c>
      <c r="P1514" s="11">
        <v>0</v>
      </c>
      <c r="Q1514" s="12">
        <v>1</v>
      </c>
      <c r="R1514" s="13">
        <v>1</v>
      </c>
    </row>
    <row r="1515" spans="2:18" x14ac:dyDescent="0.3">
      <c r="B1515" s="7" t="s">
        <v>1501</v>
      </c>
      <c r="C1515" s="3">
        <v>37348.800000000003</v>
      </c>
      <c r="D1515" s="3">
        <v>17948000</v>
      </c>
      <c r="E1515" s="3">
        <v>14960.84</v>
      </c>
      <c r="F1515" s="3">
        <v>7707000</v>
      </c>
      <c r="G1515" s="3">
        <v>107.3</v>
      </c>
      <c r="H1515" s="10">
        <v>0.4294071762870515</v>
      </c>
      <c r="I1515" s="4">
        <v>0.4422178262793135</v>
      </c>
      <c r="J1515" s="10">
        <v>0.50682881743261921</v>
      </c>
      <c r="K1515" s="4">
        <v>0.60967843471143113</v>
      </c>
      <c r="L1515" s="4">
        <v>0.69110764430577221</v>
      </c>
      <c r="M1515" s="11">
        <v>1</v>
      </c>
      <c r="N1515" s="12">
        <v>0</v>
      </c>
      <c r="O1515" s="13">
        <v>1</v>
      </c>
      <c r="P1515" s="11">
        <v>0</v>
      </c>
      <c r="Q1515" s="12">
        <v>1</v>
      </c>
      <c r="R1515" s="13">
        <v>1</v>
      </c>
    </row>
    <row r="1516" spans="2:18" x14ac:dyDescent="0.3">
      <c r="B1516" s="7" t="s">
        <v>1502</v>
      </c>
      <c r="C1516" s="3">
        <v>29437.48</v>
      </c>
      <c r="D1516" s="3">
        <v>15400000</v>
      </c>
      <c r="E1516" s="3">
        <v>8071.4600000000009</v>
      </c>
      <c r="F1516" s="3">
        <v>6895000</v>
      </c>
      <c r="G1516" s="3">
        <v>109.9</v>
      </c>
      <c r="H1516" s="10">
        <v>0.44772727272727275</v>
      </c>
      <c r="I1516" s="4">
        <v>0.43921713108770383</v>
      </c>
      <c r="J1516" s="10">
        <v>0.47296650442457749</v>
      </c>
      <c r="K1516" s="4">
        <v>0.59750476484291049</v>
      </c>
      <c r="L1516" s="4">
        <v>0.69110764430577221</v>
      </c>
      <c r="M1516" s="11">
        <v>1</v>
      </c>
      <c r="N1516" s="12">
        <v>0</v>
      </c>
      <c r="O1516" s="13">
        <v>1</v>
      </c>
      <c r="P1516" s="11">
        <v>0</v>
      </c>
      <c r="Q1516" s="12">
        <v>1</v>
      </c>
      <c r="R1516" s="13">
        <v>1</v>
      </c>
    </row>
    <row r="1517" spans="2:18" ht="15" thickBot="1" x14ac:dyDescent="0.35">
      <c r="B1517" s="7" t="s">
        <v>1503</v>
      </c>
      <c r="C1517" s="3">
        <v>21178.81</v>
      </c>
      <c r="D1517" s="3">
        <v>13174000</v>
      </c>
      <c r="E1517" s="3">
        <v>8695.659999999998</v>
      </c>
      <c r="F1517" s="3">
        <v>6384000</v>
      </c>
      <c r="G1517" s="3">
        <v>106.3</v>
      </c>
      <c r="H1517" s="10">
        <v>0.48459086078639746</v>
      </c>
      <c r="I1517" s="4">
        <v>0.43921713108770383</v>
      </c>
      <c r="J1517" s="10">
        <v>0.46382888468315603</v>
      </c>
      <c r="K1517" s="4">
        <v>0.57087636929548524</v>
      </c>
      <c r="L1517" s="4">
        <v>0.69110764430577221</v>
      </c>
      <c r="M1517" s="11">
        <v>1</v>
      </c>
      <c r="N1517" s="12">
        <v>1</v>
      </c>
      <c r="O1517" s="13">
        <v>2</v>
      </c>
      <c r="P1517" s="11">
        <v>0</v>
      </c>
      <c r="Q1517" s="12">
        <v>0</v>
      </c>
      <c r="R1517" s="13">
        <v>0</v>
      </c>
    </row>
    <row r="1518" spans="2:18" ht="15" thickBot="1" x14ac:dyDescent="0.35">
      <c r="B1518" s="17" t="s">
        <v>1504</v>
      </c>
      <c r="C1518" s="18">
        <v>7931.5199999999995</v>
      </c>
      <c r="D1518" s="18">
        <v>12999000</v>
      </c>
      <c r="E1518" s="18">
        <v>5875.4199999999983</v>
      </c>
      <c r="F1518" s="18">
        <v>6328000</v>
      </c>
      <c r="G1518" s="18">
        <v>107.35</v>
      </c>
      <c r="H1518" s="19">
        <v>0.4868066774367259</v>
      </c>
      <c r="I1518" s="19">
        <v>0.43921713108770383</v>
      </c>
      <c r="J1518" s="19">
        <v>0.46382888468315603</v>
      </c>
      <c r="K1518" s="19">
        <v>0.54194157784401353</v>
      </c>
      <c r="L1518" s="19">
        <v>0.63797814207650272</v>
      </c>
      <c r="M1518" s="18">
        <v>0</v>
      </c>
      <c r="N1518" s="18">
        <v>1</v>
      </c>
      <c r="O1518" s="18">
        <v>1</v>
      </c>
      <c r="P1518" s="18">
        <v>1</v>
      </c>
      <c r="Q1518" s="18">
        <v>0</v>
      </c>
      <c r="R1518" s="18">
        <v>1</v>
      </c>
    </row>
    <row r="1519" spans="2:18" x14ac:dyDescent="0.3">
      <c r="B1519" s="7" t="s">
        <v>1505</v>
      </c>
      <c r="C1519" s="3">
        <v>7885.01</v>
      </c>
      <c r="D1519" s="3">
        <v>4914000</v>
      </c>
      <c r="E1519" s="3">
        <v>3952.8000000000006</v>
      </c>
      <c r="F1519" s="3">
        <v>3073000</v>
      </c>
      <c r="G1519" s="3">
        <v>106</v>
      </c>
      <c r="H1519" s="10">
        <v>0.62535612535612539</v>
      </c>
      <c r="I1519" s="4">
        <v>0.43921713108770383</v>
      </c>
      <c r="J1519" s="10">
        <v>0.46382888468315603</v>
      </c>
      <c r="K1519" s="4">
        <v>0.53449363523712967</v>
      </c>
      <c r="L1519" s="4">
        <v>0.62099871959026887</v>
      </c>
      <c r="M1519" s="11">
        <v>0</v>
      </c>
      <c r="N1519" s="12">
        <v>1</v>
      </c>
      <c r="O1519" s="13">
        <v>1</v>
      </c>
      <c r="P1519" s="11">
        <v>1</v>
      </c>
      <c r="Q1519" s="12">
        <v>0</v>
      </c>
      <c r="R1519" s="13">
        <v>1</v>
      </c>
    </row>
    <row r="1520" spans="2:18" x14ac:dyDescent="0.3">
      <c r="B1520" s="7" t="s">
        <v>1506</v>
      </c>
      <c r="C1520" s="3">
        <v>4918.3899999999994</v>
      </c>
      <c r="D1520" s="3">
        <v>5285000</v>
      </c>
      <c r="E1520" s="3">
        <v>2825.77</v>
      </c>
      <c r="F1520" s="3">
        <v>3367000</v>
      </c>
      <c r="G1520" s="3">
        <v>106.45</v>
      </c>
      <c r="H1520" s="10">
        <v>0.63708609271523176</v>
      </c>
      <c r="I1520" s="4">
        <v>0.43921713108770383</v>
      </c>
      <c r="J1520" s="10">
        <v>0.46382888468315603</v>
      </c>
      <c r="K1520" s="4">
        <v>0.53449363523712967</v>
      </c>
      <c r="L1520" s="4">
        <v>0.62535612535612539</v>
      </c>
      <c r="M1520" s="11">
        <v>0</v>
      </c>
      <c r="N1520" s="12">
        <v>1</v>
      </c>
      <c r="O1520" s="13">
        <v>1</v>
      </c>
      <c r="P1520" s="11">
        <v>1</v>
      </c>
      <c r="Q1520" s="12">
        <v>0</v>
      </c>
      <c r="R1520" s="13">
        <v>1</v>
      </c>
    </row>
    <row r="1521" spans="2:18" x14ac:dyDescent="0.3">
      <c r="B1521" s="7" t="s">
        <v>1507</v>
      </c>
      <c r="C1521" s="3">
        <v>6719.0300000000016</v>
      </c>
      <c r="D1521" s="3">
        <v>5467000</v>
      </c>
      <c r="E1521" s="3">
        <v>2919.6800000000003</v>
      </c>
      <c r="F1521" s="3">
        <v>3899000</v>
      </c>
      <c r="G1521" s="3">
        <v>108.05</v>
      </c>
      <c r="H1521" s="10">
        <v>0.71318822023047379</v>
      </c>
      <c r="I1521" s="4">
        <v>0.43921713108770383</v>
      </c>
      <c r="J1521" s="10">
        <v>0.46382888468315603</v>
      </c>
      <c r="K1521" s="4">
        <v>0.53449363523712967</v>
      </c>
      <c r="L1521" s="4">
        <v>0.63708609271523176</v>
      </c>
      <c r="M1521" s="11">
        <v>0</v>
      </c>
      <c r="N1521" s="12">
        <v>1</v>
      </c>
      <c r="O1521" s="13">
        <v>1</v>
      </c>
      <c r="P1521" s="11">
        <v>1</v>
      </c>
      <c r="Q1521" s="12">
        <v>0</v>
      </c>
      <c r="R1521" s="13">
        <v>1</v>
      </c>
    </row>
    <row r="1522" spans="2:18" x14ac:dyDescent="0.3">
      <c r="B1522" s="7" t="s">
        <v>1508</v>
      </c>
      <c r="C1522" s="3">
        <v>15359.01</v>
      </c>
      <c r="D1522" s="3">
        <v>5999000</v>
      </c>
      <c r="E1522" s="3">
        <v>3037.6499999999996</v>
      </c>
      <c r="F1522" s="3">
        <v>3829000</v>
      </c>
      <c r="G1522" s="3">
        <v>110.1</v>
      </c>
      <c r="H1522" s="10">
        <v>0.63827304550758457</v>
      </c>
      <c r="I1522" s="4">
        <v>0.43921713108770383</v>
      </c>
      <c r="J1522" s="10">
        <v>0.46382888468315603</v>
      </c>
      <c r="K1522" s="4">
        <v>0.54194157784401353</v>
      </c>
      <c r="L1522" s="4">
        <v>0.71318822023047379</v>
      </c>
      <c r="M1522" s="11">
        <v>0</v>
      </c>
      <c r="N1522" s="12">
        <v>1</v>
      </c>
      <c r="O1522" s="13">
        <v>1</v>
      </c>
      <c r="P1522" s="11">
        <v>1</v>
      </c>
      <c r="Q1522" s="12">
        <v>0</v>
      </c>
      <c r="R1522" s="13">
        <v>1</v>
      </c>
    </row>
    <row r="1523" spans="2:18" x14ac:dyDescent="0.3">
      <c r="B1523" s="7" t="s">
        <v>1509</v>
      </c>
      <c r="C1523" s="3">
        <v>12506.829999999998</v>
      </c>
      <c r="D1523" s="3">
        <v>5901000</v>
      </c>
      <c r="E1523" s="3">
        <v>3642.7599999999998</v>
      </c>
      <c r="F1523" s="3">
        <v>4151000</v>
      </c>
      <c r="G1523" s="3">
        <v>113.2</v>
      </c>
      <c r="H1523" s="10">
        <v>0.70344009489916959</v>
      </c>
      <c r="I1523" s="4">
        <v>0.43921713108770383</v>
      </c>
      <c r="J1523" s="10">
        <v>0.46382888468315603</v>
      </c>
      <c r="K1523" s="4">
        <v>0.54988434951809151</v>
      </c>
      <c r="L1523" s="4">
        <v>0.71318822023047379</v>
      </c>
      <c r="M1523" s="11">
        <v>0</v>
      </c>
      <c r="N1523" s="12">
        <v>1</v>
      </c>
      <c r="O1523" s="13">
        <v>1</v>
      </c>
      <c r="P1523" s="11">
        <v>1</v>
      </c>
      <c r="Q1523" s="12">
        <v>0</v>
      </c>
      <c r="R1523" s="13">
        <v>1</v>
      </c>
    </row>
    <row r="1524" spans="2:18" x14ac:dyDescent="0.3">
      <c r="B1524" s="7" t="s">
        <v>1510</v>
      </c>
      <c r="C1524" s="3">
        <v>23861.760000000002</v>
      </c>
      <c r="D1524" s="3">
        <v>6545000</v>
      </c>
      <c r="E1524" s="3">
        <v>8865.4</v>
      </c>
      <c r="F1524" s="3">
        <v>4711000</v>
      </c>
      <c r="G1524" s="3">
        <v>117.4</v>
      </c>
      <c r="H1524" s="10">
        <v>0.71978609625668444</v>
      </c>
      <c r="I1524" s="4">
        <v>0.43921713108770383</v>
      </c>
      <c r="J1524" s="10">
        <v>0.46382888468315603</v>
      </c>
      <c r="K1524" s="4">
        <v>0.55754720977769312</v>
      </c>
      <c r="L1524" s="4">
        <v>0.71318822023047379</v>
      </c>
      <c r="M1524" s="11">
        <v>0</v>
      </c>
      <c r="N1524" s="12">
        <v>1</v>
      </c>
      <c r="O1524" s="13">
        <v>1</v>
      </c>
      <c r="P1524" s="11">
        <v>1</v>
      </c>
      <c r="Q1524" s="12">
        <v>0</v>
      </c>
      <c r="R1524" s="13">
        <v>1</v>
      </c>
    </row>
    <row r="1525" spans="2:18" x14ac:dyDescent="0.3">
      <c r="B1525" s="7" t="s">
        <v>1511</v>
      </c>
      <c r="C1525" s="3">
        <v>38168.730000000003</v>
      </c>
      <c r="D1525" s="3">
        <v>11235000</v>
      </c>
      <c r="E1525" s="3">
        <v>9505.3000000000011</v>
      </c>
      <c r="F1525" s="3">
        <v>5593000</v>
      </c>
      <c r="G1525" s="3">
        <v>123.25</v>
      </c>
      <c r="H1525" s="10">
        <v>0.49781931464174456</v>
      </c>
      <c r="I1525" s="4">
        <v>0.4402412768520963</v>
      </c>
      <c r="J1525" s="10">
        <v>0.47296650442457749</v>
      </c>
      <c r="K1525" s="4">
        <v>0.62828861719590201</v>
      </c>
      <c r="L1525" s="4">
        <v>0.71978609625668444</v>
      </c>
      <c r="M1525" s="11">
        <v>0</v>
      </c>
      <c r="N1525" s="12">
        <v>1</v>
      </c>
      <c r="O1525" s="13">
        <v>1</v>
      </c>
      <c r="P1525" s="11">
        <v>1</v>
      </c>
      <c r="Q1525" s="12">
        <v>0</v>
      </c>
      <c r="R1525" s="13">
        <v>1</v>
      </c>
    </row>
    <row r="1526" spans="2:18" x14ac:dyDescent="0.3">
      <c r="B1526" s="7" t="s">
        <v>1512</v>
      </c>
      <c r="C1526" s="3">
        <v>87506.75</v>
      </c>
      <c r="D1526" s="3">
        <v>11473000</v>
      </c>
      <c r="E1526" s="3">
        <v>27762.130000000005</v>
      </c>
      <c r="F1526" s="3">
        <v>6706000</v>
      </c>
      <c r="G1526" s="3">
        <v>127.45</v>
      </c>
      <c r="H1526" s="10">
        <v>0.58450274557657111</v>
      </c>
      <c r="I1526" s="4">
        <v>0.44350338716857096</v>
      </c>
      <c r="J1526" s="10">
        <v>0.48195253065410071</v>
      </c>
      <c r="K1526" s="4">
        <v>0.62828861719590201</v>
      </c>
      <c r="L1526" s="4">
        <v>0.71978609625668444</v>
      </c>
      <c r="M1526" s="11">
        <v>0</v>
      </c>
      <c r="N1526" s="12">
        <v>1</v>
      </c>
      <c r="O1526" s="13">
        <v>1</v>
      </c>
      <c r="P1526" s="11">
        <v>1</v>
      </c>
      <c r="Q1526" s="12">
        <v>0</v>
      </c>
      <c r="R1526" s="13">
        <v>1</v>
      </c>
    </row>
    <row r="1527" spans="2:18" x14ac:dyDescent="0.3">
      <c r="B1527" s="7" t="s">
        <v>1513</v>
      </c>
      <c r="C1527" s="3">
        <v>48928</v>
      </c>
      <c r="D1527" s="3">
        <v>10605000</v>
      </c>
      <c r="E1527" s="3">
        <v>18760.389999999996</v>
      </c>
      <c r="F1527" s="3">
        <v>7728000</v>
      </c>
      <c r="G1527" s="3">
        <v>131.4</v>
      </c>
      <c r="H1527" s="10">
        <v>0.72871287128712869</v>
      </c>
      <c r="I1527" s="4">
        <v>0.44674998291824675</v>
      </c>
      <c r="J1527" s="10">
        <v>0.48569876911156168</v>
      </c>
      <c r="K1527" s="4">
        <v>0.62828861719590201</v>
      </c>
      <c r="L1527" s="4">
        <v>0.71978609625668444</v>
      </c>
      <c r="M1527" s="11">
        <v>0</v>
      </c>
      <c r="N1527" s="12">
        <v>1</v>
      </c>
      <c r="O1527" s="13">
        <v>1</v>
      </c>
      <c r="P1527" s="11">
        <v>1</v>
      </c>
      <c r="Q1527" s="12">
        <v>0</v>
      </c>
      <c r="R1527" s="13">
        <v>1</v>
      </c>
    </row>
    <row r="1528" spans="2:18" x14ac:dyDescent="0.3">
      <c r="B1528" s="7" t="s">
        <v>1514</v>
      </c>
      <c r="C1528" s="3">
        <v>17230.8</v>
      </c>
      <c r="D1528" s="3">
        <v>10255000</v>
      </c>
      <c r="E1528" s="3">
        <v>9285.27</v>
      </c>
      <c r="F1528" s="3">
        <v>7924000</v>
      </c>
      <c r="G1528" s="3">
        <v>133.65</v>
      </c>
      <c r="H1528" s="10">
        <v>0.77269624573378837</v>
      </c>
      <c r="I1528" s="4">
        <v>0.45771103896103893</v>
      </c>
      <c r="J1528" s="10">
        <v>0.49231299603923523</v>
      </c>
      <c r="K1528" s="4">
        <v>0.63738283091331993</v>
      </c>
      <c r="L1528" s="4">
        <v>0.72871287128712869</v>
      </c>
      <c r="M1528" s="11">
        <v>0</v>
      </c>
      <c r="N1528" s="12">
        <v>1</v>
      </c>
      <c r="O1528" s="13">
        <v>1</v>
      </c>
      <c r="P1528" s="11">
        <v>1</v>
      </c>
      <c r="Q1528" s="12">
        <v>0</v>
      </c>
      <c r="R1528" s="13">
        <v>1</v>
      </c>
    </row>
    <row r="1529" spans="2:18" x14ac:dyDescent="0.3">
      <c r="B1529" s="7" t="s">
        <v>1515</v>
      </c>
      <c r="C1529" s="3">
        <v>16845.18</v>
      </c>
      <c r="D1529" s="3">
        <v>11382000</v>
      </c>
      <c r="E1529" s="3">
        <v>8727.16</v>
      </c>
      <c r="F1529" s="3">
        <v>7721000</v>
      </c>
      <c r="G1529" s="3">
        <v>130.1</v>
      </c>
      <c r="H1529" s="10">
        <v>0.67835178351783521</v>
      </c>
      <c r="I1529" s="4">
        <v>0.45771103896103893</v>
      </c>
      <c r="J1529" s="10">
        <v>0.49231299603923523</v>
      </c>
      <c r="K1529" s="4">
        <v>0.65456480785548088</v>
      </c>
      <c r="L1529" s="4">
        <v>0.77269624573378837</v>
      </c>
      <c r="M1529" s="11">
        <v>0</v>
      </c>
      <c r="N1529" s="12">
        <v>1</v>
      </c>
      <c r="O1529" s="13">
        <v>1</v>
      </c>
      <c r="P1529" s="11">
        <v>1</v>
      </c>
      <c r="Q1529" s="12">
        <v>0</v>
      </c>
      <c r="R1529" s="13">
        <v>1</v>
      </c>
    </row>
    <row r="1530" spans="2:18" x14ac:dyDescent="0.3">
      <c r="B1530" s="7" t="s">
        <v>1516</v>
      </c>
      <c r="C1530" s="3">
        <v>1544.84</v>
      </c>
      <c r="D1530" s="3">
        <v>11480000</v>
      </c>
      <c r="E1530" s="3">
        <v>430.97999999999996</v>
      </c>
      <c r="F1530" s="3">
        <v>7798000</v>
      </c>
      <c r="G1530" s="3">
        <v>130</v>
      </c>
      <c r="H1530" s="10">
        <v>0.67926829268292688</v>
      </c>
      <c r="I1530" s="4">
        <v>0.45771103896103893</v>
      </c>
      <c r="J1530" s="10">
        <v>0.54116103010915784</v>
      </c>
      <c r="K1530" s="4">
        <v>0.68462386136316877</v>
      </c>
      <c r="L1530" s="4">
        <v>0.77269624573378837</v>
      </c>
      <c r="M1530" s="11">
        <v>0</v>
      </c>
      <c r="N1530" s="12">
        <v>1</v>
      </c>
      <c r="O1530" s="13">
        <v>1</v>
      </c>
      <c r="P1530" s="11">
        <v>1</v>
      </c>
      <c r="Q1530" s="12">
        <v>0</v>
      </c>
      <c r="R1530" s="13">
        <v>1</v>
      </c>
    </row>
    <row r="1531" spans="2:18" x14ac:dyDescent="0.3">
      <c r="B1531" s="7" t="s">
        <v>1517</v>
      </c>
      <c r="C1531" s="3">
        <v>17059.8</v>
      </c>
      <c r="D1531" s="3">
        <v>11417000</v>
      </c>
      <c r="E1531" s="3">
        <v>6321.28</v>
      </c>
      <c r="F1531" s="3">
        <v>7903000</v>
      </c>
      <c r="G1531" s="3">
        <v>130.6</v>
      </c>
      <c r="H1531" s="10">
        <v>0.69221336603310857</v>
      </c>
      <c r="I1531" s="4">
        <v>0.45771103896103893</v>
      </c>
      <c r="J1531" s="10">
        <v>0.60492943546634825</v>
      </c>
      <c r="K1531" s="4">
        <v>0.68531124323698756</v>
      </c>
      <c r="L1531" s="4">
        <v>0.77269624573378837</v>
      </c>
      <c r="M1531" s="11">
        <v>0</v>
      </c>
      <c r="N1531" s="12">
        <v>1</v>
      </c>
      <c r="O1531" s="13">
        <v>1</v>
      </c>
      <c r="P1531" s="11">
        <v>1</v>
      </c>
      <c r="Q1531" s="12">
        <v>0</v>
      </c>
      <c r="R1531" s="13">
        <v>1</v>
      </c>
    </row>
    <row r="1532" spans="2:18" x14ac:dyDescent="0.3">
      <c r="B1532" s="7" t="s">
        <v>1518</v>
      </c>
      <c r="C1532" s="3">
        <v>64983.599999999991</v>
      </c>
      <c r="D1532" s="3">
        <v>10822000</v>
      </c>
      <c r="E1532" s="3">
        <v>21042.09</v>
      </c>
      <c r="F1532" s="3">
        <v>8638000</v>
      </c>
      <c r="G1532" s="3">
        <v>136.94999999999999</v>
      </c>
      <c r="H1532" s="10">
        <v>0.79818887451487708</v>
      </c>
      <c r="I1532" s="4">
        <v>0.47537496377161625</v>
      </c>
      <c r="J1532" s="10">
        <v>0.63122110903567852</v>
      </c>
      <c r="K1532" s="4">
        <v>0.69502004824962382</v>
      </c>
      <c r="L1532" s="4">
        <v>0.77269624573378837</v>
      </c>
      <c r="M1532" s="11">
        <v>0</v>
      </c>
      <c r="N1532" s="12">
        <v>1</v>
      </c>
      <c r="O1532" s="13">
        <v>1</v>
      </c>
      <c r="P1532" s="11">
        <v>1</v>
      </c>
      <c r="Q1532" s="12">
        <v>0</v>
      </c>
      <c r="R1532" s="13">
        <v>1</v>
      </c>
    </row>
    <row r="1533" spans="2:18" x14ac:dyDescent="0.3">
      <c r="B1533" s="7" t="s">
        <v>1519</v>
      </c>
      <c r="C1533" s="3">
        <v>28916.819999999992</v>
      </c>
      <c r="D1533" s="3">
        <v>10556000</v>
      </c>
      <c r="E1533" s="3">
        <v>11684.470000000003</v>
      </c>
      <c r="F1533" s="3">
        <v>8435000</v>
      </c>
      <c r="G1533" s="3">
        <v>136.65</v>
      </c>
      <c r="H1533" s="10">
        <v>0.79907161803713533</v>
      </c>
      <c r="I1533" s="4">
        <v>0.48625272327414382</v>
      </c>
      <c r="J1533" s="10">
        <v>0.63767956911140811</v>
      </c>
      <c r="K1533" s="4">
        <v>0.70587712623199561</v>
      </c>
      <c r="L1533" s="4">
        <v>0.79818887451487708</v>
      </c>
      <c r="M1533" s="11">
        <v>0</v>
      </c>
      <c r="N1533" s="12">
        <v>1</v>
      </c>
      <c r="O1533" s="13">
        <v>1</v>
      </c>
      <c r="P1533" s="11">
        <v>1</v>
      </c>
      <c r="Q1533" s="12">
        <v>0</v>
      </c>
      <c r="R1533" s="13">
        <v>1</v>
      </c>
    </row>
    <row r="1534" spans="2:18" x14ac:dyDescent="0.3">
      <c r="B1534" s="7" t="s">
        <v>1520</v>
      </c>
      <c r="C1534" s="3">
        <v>17995.089999999997</v>
      </c>
      <c r="D1534" s="3">
        <v>10087000</v>
      </c>
      <c r="E1534" s="3">
        <v>10807.65</v>
      </c>
      <c r="F1534" s="3">
        <v>8512000</v>
      </c>
      <c r="G1534" s="3">
        <v>139.44999999999999</v>
      </c>
      <c r="H1534" s="10">
        <v>0.84385843164469121</v>
      </c>
      <c r="I1534" s="4">
        <v>0.49506615534048992</v>
      </c>
      <c r="J1534" s="10">
        <v>0.65831241451270994</v>
      </c>
      <c r="K1534" s="4">
        <v>0.71483768923702651</v>
      </c>
      <c r="L1534" s="4">
        <v>0.79907161803713533</v>
      </c>
      <c r="M1534" s="11">
        <v>0</v>
      </c>
      <c r="N1534" s="12">
        <v>1</v>
      </c>
      <c r="O1534" s="13">
        <v>1</v>
      </c>
      <c r="P1534" s="11">
        <v>1</v>
      </c>
      <c r="Q1534" s="12">
        <v>0</v>
      </c>
      <c r="R1534" s="13">
        <v>1</v>
      </c>
    </row>
    <row r="1535" spans="2:18" x14ac:dyDescent="0.3">
      <c r="B1535" s="7" t="s">
        <v>1521</v>
      </c>
      <c r="C1535" s="3">
        <v>65003.700000000012</v>
      </c>
      <c r="D1535" s="3">
        <v>9758000</v>
      </c>
      <c r="E1535" s="3">
        <v>23654.149999999991</v>
      </c>
      <c r="F1535" s="3">
        <v>10374000</v>
      </c>
      <c r="G1535" s="3">
        <v>145.75</v>
      </c>
      <c r="H1535" s="10">
        <v>1.0631276901004305</v>
      </c>
      <c r="I1535" s="4">
        <v>0.56283188784286442</v>
      </c>
      <c r="J1535" s="10">
        <v>0.67881003810038099</v>
      </c>
      <c r="K1535" s="4">
        <v>0.72201779001429545</v>
      </c>
      <c r="L1535" s="4">
        <v>0.84385843164469121</v>
      </c>
      <c r="M1535" s="11">
        <v>0</v>
      </c>
      <c r="N1535" s="12">
        <v>1</v>
      </c>
      <c r="O1535" s="13">
        <v>1</v>
      </c>
      <c r="P1535" s="11">
        <v>1</v>
      </c>
      <c r="Q1535" s="12">
        <v>0</v>
      </c>
      <c r="R1535" s="13">
        <v>1</v>
      </c>
    </row>
    <row r="1536" spans="2:18" x14ac:dyDescent="0.3">
      <c r="B1536" s="7" t="s">
        <v>1522</v>
      </c>
      <c r="C1536" s="3">
        <v>37298.17</v>
      </c>
      <c r="D1536" s="3">
        <v>10843000</v>
      </c>
      <c r="E1536" s="3">
        <v>14336.859999999997</v>
      </c>
      <c r="F1536" s="3">
        <v>10185000</v>
      </c>
      <c r="G1536" s="3">
        <v>144.9</v>
      </c>
      <c r="H1536" s="10">
        <v>0.93931568754034866</v>
      </c>
      <c r="I1536" s="4">
        <v>0.61514278041123682</v>
      </c>
      <c r="J1536" s="10">
        <v>0.68574082935801772</v>
      </c>
      <c r="K1536" s="4">
        <v>0.73970871489879364</v>
      </c>
      <c r="L1536" s="4">
        <v>1.0631276901004305</v>
      </c>
      <c r="M1536" s="11">
        <v>0</v>
      </c>
      <c r="N1536" s="12">
        <v>1</v>
      </c>
      <c r="O1536" s="13">
        <v>1</v>
      </c>
      <c r="P1536" s="11">
        <v>1</v>
      </c>
      <c r="Q1536" s="12">
        <v>0</v>
      </c>
      <c r="R1536" s="13">
        <v>1</v>
      </c>
    </row>
    <row r="1537" spans="2:18" ht="15" thickBot="1" x14ac:dyDescent="0.35">
      <c r="B1537" s="7" t="s">
        <v>1523</v>
      </c>
      <c r="C1537" s="3">
        <v>16327.49</v>
      </c>
      <c r="D1537" s="3">
        <v>9198000</v>
      </c>
      <c r="E1537" s="3">
        <v>6447.11</v>
      </c>
      <c r="F1537" s="3">
        <v>9653000</v>
      </c>
      <c r="G1537" s="3">
        <v>142.80000000000001</v>
      </c>
      <c r="H1537" s="10">
        <v>1.0494672754946728</v>
      </c>
      <c r="I1537" s="4">
        <v>0.63415360087545514</v>
      </c>
      <c r="J1537" s="10">
        <v>0.69782673046613908</v>
      </c>
      <c r="K1537" s="4">
        <v>0.77906940292906057</v>
      </c>
      <c r="L1537" s="4">
        <v>1.0631276901004305</v>
      </c>
      <c r="M1537" s="11">
        <v>0</v>
      </c>
      <c r="N1537" s="12">
        <v>1</v>
      </c>
      <c r="O1537" s="13">
        <v>1</v>
      </c>
      <c r="P1537" s="11">
        <v>1</v>
      </c>
      <c r="Q1537" s="12">
        <v>0</v>
      </c>
      <c r="R1537" s="13">
        <v>1</v>
      </c>
    </row>
    <row r="1538" spans="2:18" ht="15" thickBot="1" x14ac:dyDescent="0.35">
      <c r="B1538" s="17" t="s">
        <v>1524</v>
      </c>
      <c r="C1538" s="18">
        <v>14919.509999999997</v>
      </c>
      <c r="D1538" s="18">
        <v>8225000</v>
      </c>
      <c r="E1538" s="18">
        <v>7026.12</v>
      </c>
      <c r="F1538" s="18">
        <v>9793000</v>
      </c>
      <c r="G1538" s="18">
        <v>143.19999999999999</v>
      </c>
      <c r="H1538" s="19">
        <v>1.1906382978723404</v>
      </c>
      <c r="I1538" s="19">
        <v>0.63797630730949639</v>
      </c>
      <c r="J1538" s="19">
        <v>0.70831415756482174</v>
      </c>
      <c r="K1538" s="19">
        <v>0.79840956039544164</v>
      </c>
      <c r="L1538" s="19">
        <v>1.0631276901004305</v>
      </c>
      <c r="M1538" s="18">
        <v>0</v>
      </c>
      <c r="N1538" s="18">
        <v>1</v>
      </c>
      <c r="O1538" s="18">
        <v>1</v>
      </c>
      <c r="P1538" s="18">
        <v>1</v>
      </c>
      <c r="Q1538" s="18">
        <v>0</v>
      </c>
      <c r="R1538" s="18">
        <v>1</v>
      </c>
    </row>
    <row r="1539" spans="2:18" x14ac:dyDescent="0.3">
      <c r="B1539" s="7" t="s">
        <v>1525</v>
      </c>
      <c r="C1539" s="3">
        <v>18646.82</v>
      </c>
      <c r="D1539" s="3">
        <v>4172000</v>
      </c>
      <c r="E1539" s="3">
        <v>10954</v>
      </c>
      <c r="F1539" s="3">
        <v>3185000</v>
      </c>
      <c r="G1539" s="3">
        <v>145.9</v>
      </c>
      <c r="H1539" s="10">
        <v>0.76342281879194629</v>
      </c>
      <c r="I1539" s="4">
        <v>0.66833209901527257</v>
      </c>
      <c r="J1539" s="10">
        <v>0.71648715824357911</v>
      </c>
      <c r="K1539" s="4">
        <v>0.81026832143902427</v>
      </c>
      <c r="L1539" s="4">
        <v>1.1906382978723404</v>
      </c>
      <c r="M1539" s="11">
        <v>0</v>
      </c>
      <c r="N1539" s="12">
        <v>1</v>
      </c>
      <c r="O1539" s="13">
        <v>1</v>
      </c>
      <c r="P1539" s="11">
        <v>1</v>
      </c>
      <c r="Q1539" s="12">
        <v>0</v>
      </c>
      <c r="R1539" s="13">
        <v>1</v>
      </c>
    </row>
    <row r="1540" spans="2:18" x14ac:dyDescent="0.3">
      <c r="B1540" s="7" t="s">
        <v>1526</v>
      </c>
      <c r="C1540" s="3">
        <v>46746.479999999996</v>
      </c>
      <c r="D1540" s="3">
        <v>5089000</v>
      </c>
      <c r="E1540" s="3">
        <v>16957.89</v>
      </c>
      <c r="F1540" s="3">
        <v>4501000</v>
      </c>
      <c r="G1540" s="3">
        <v>156.6</v>
      </c>
      <c r="H1540" s="10">
        <v>0.88445667125171934</v>
      </c>
      <c r="I1540" s="4">
        <v>0.67903916539165399</v>
      </c>
      <c r="J1540" s="10">
        <v>0.72424948377190657</v>
      </c>
      <c r="K1540" s="4">
        <v>0.81026832143902427</v>
      </c>
      <c r="L1540" s="4">
        <v>1.1906382978723404</v>
      </c>
      <c r="M1540" s="11">
        <v>0</v>
      </c>
      <c r="N1540" s="12">
        <v>1</v>
      </c>
      <c r="O1540" s="13">
        <v>1</v>
      </c>
      <c r="P1540" s="11">
        <v>1</v>
      </c>
      <c r="Q1540" s="12">
        <v>0</v>
      </c>
      <c r="R1540" s="13">
        <v>1</v>
      </c>
    </row>
    <row r="1541" spans="2:18" x14ac:dyDescent="0.3">
      <c r="B1541" s="7" t="s">
        <v>1527</v>
      </c>
      <c r="C1541" s="3">
        <v>13560.649999999998</v>
      </c>
      <c r="D1541" s="3">
        <v>5719000</v>
      </c>
      <c r="E1541" s="3">
        <v>7459.1699999999992</v>
      </c>
      <c r="F1541" s="3">
        <v>5131000</v>
      </c>
      <c r="G1541" s="3">
        <v>154.1</v>
      </c>
      <c r="H1541" s="10">
        <v>0.89718482252141984</v>
      </c>
      <c r="I1541" s="4">
        <v>0.68897709769556315</v>
      </c>
      <c r="J1541" s="10">
        <v>0.74606784503953749</v>
      </c>
      <c r="K1541" s="4">
        <v>0.85400799154644824</v>
      </c>
      <c r="L1541" s="4">
        <v>1.1906382978723404</v>
      </c>
      <c r="M1541" s="11">
        <v>0</v>
      </c>
      <c r="N1541" s="12">
        <v>1</v>
      </c>
      <c r="O1541" s="13">
        <v>1</v>
      </c>
      <c r="P1541" s="11">
        <v>1</v>
      </c>
      <c r="Q1541" s="12">
        <v>0</v>
      </c>
      <c r="R1541" s="13">
        <v>1</v>
      </c>
    </row>
    <row r="1542" spans="2:18" x14ac:dyDescent="0.3">
      <c r="B1542" s="7" t="s">
        <v>1528</v>
      </c>
      <c r="C1542" s="3">
        <v>16352.38</v>
      </c>
      <c r="D1542" s="3">
        <v>5719000</v>
      </c>
      <c r="E1542" s="3">
        <v>5459.5399999999991</v>
      </c>
      <c r="F1542" s="3">
        <v>5334000</v>
      </c>
      <c r="G1542" s="3">
        <v>157.15</v>
      </c>
      <c r="H1542" s="10">
        <v>0.93268053855569155</v>
      </c>
      <c r="I1542" s="4">
        <v>0.68897709769556315</v>
      </c>
      <c r="J1542" s="10">
        <v>0.76805953226286738</v>
      </c>
      <c r="K1542" s="4">
        <v>0.88763870906914444</v>
      </c>
      <c r="L1542" s="4">
        <v>1.1906382978723404</v>
      </c>
      <c r="M1542" s="11">
        <v>0</v>
      </c>
      <c r="N1542" s="12">
        <v>1</v>
      </c>
      <c r="O1542" s="13">
        <v>1</v>
      </c>
      <c r="P1542" s="11">
        <v>1</v>
      </c>
      <c r="Q1542" s="12">
        <v>0</v>
      </c>
      <c r="R1542" s="13">
        <v>1</v>
      </c>
    </row>
    <row r="1543" spans="2:18" x14ac:dyDescent="0.3">
      <c r="B1543" s="7" t="s">
        <v>1529</v>
      </c>
      <c r="C1543" s="3">
        <v>39793.15</v>
      </c>
      <c r="D1543" s="3">
        <v>7203000</v>
      </c>
      <c r="E1543" s="3">
        <v>10162.049999999999</v>
      </c>
      <c r="F1543" s="3">
        <v>6188000</v>
      </c>
      <c r="G1543" s="3">
        <v>159.35</v>
      </c>
      <c r="H1543" s="10">
        <v>0.85908649173955298</v>
      </c>
      <c r="I1543" s="4">
        <v>0.70063341268265433</v>
      </c>
      <c r="J1543" s="10">
        <v>0.78544256012433267</v>
      </c>
      <c r="K1543" s="4">
        <v>0.90605875152998783</v>
      </c>
      <c r="L1543" s="4">
        <v>1.1906382978723404</v>
      </c>
      <c r="M1543" s="11">
        <v>0</v>
      </c>
      <c r="N1543" s="12">
        <v>1</v>
      </c>
      <c r="O1543" s="13">
        <v>1</v>
      </c>
      <c r="P1543" s="11">
        <v>1</v>
      </c>
      <c r="Q1543" s="12">
        <v>0</v>
      </c>
      <c r="R1543" s="13">
        <v>1</v>
      </c>
    </row>
    <row r="1544" spans="2:18" x14ac:dyDescent="0.3">
      <c r="B1544" s="7" t="s">
        <v>1530</v>
      </c>
      <c r="C1544" s="3">
        <v>11362.1</v>
      </c>
      <c r="D1544" s="3">
        <v>7357000</v>
      </c>
      <c r="E1544" s="3">
        <v>4697.88</v>
      </c>
      <c r="F1544" s="3">
        <v>6279000</v>
      </c>
      <c r="G1544" s="3">
        <v>160.15</v>
      </c>
      <c r="H1544" s="10">
        <v>0.85347288296860135</v>
      </c>
      <c r="I1544" s="4">
        <v>0.71289291370079044</v>
      </c>
      <c r="J1544" s="10">
        <v>0.79863024627600621</v>
      </c>
      <c r="K1544" s="4">
        <v>0.90605875152998783</v>
      </c>
      <c r="L1544" s="4">
        <v>1.1906382978723404</v>
      </c>
      <c r="M1544" s="11">
        <v>0</v>
      </c>
      <c r="N1544" s="12">
        <v>1</v>
      </c>
      <c r="O1544" s="13">
        <v>1</v>
      </c>
      <c r="P1544" s="11">
        <v>1</v>
      </c>
      <c r="Q1544" s="12">
        <v>0</v>
      </c>
      <c r="R1544" s="13">
        <v>1</v>
      </c>
    </row>
    <row r="1545" spans="2:18" x14ac:dyDescent="0.3">
      <c r="B1545" s="7" t="s">
        <v>1531</v>
      </c>
      <c r="C1545" s="3">
        <v>12600.16</v>
      </c>
      <c r="D1545" s="3">
        <v>7952000</v>
      </c>
      <c r="E1545" s="3">
        <v>7395.28</v>
      </c>
      <c r="F1545" s="3">
        <v>6482000</v>
      </c>
      <c r="G1545" s="3">
        <v>158.9</v>
      </c>
      <c r="H1545" s="10">
        <v>0.8151408450704225</v>
      </c>
      <c r="I1545" s="4">
        <v>0.71958799497362369</v>
      </c>
      <c r="J1545" s="10">
        <v>0.82146502484091322</v>
      </c>
      <c r="K1545" s="4">
        <v>0.90605875152998783</v>
      </c>
      <c r="L1545" s="4">
        <v>1.1906382978723404</v>
      </c>
      <c r="M1545" s="11">
        <v>0</v>
      </c>
      <c r="N1545" s="12">
        <v>0</v>
      </c>
      <c r="O1545" s="13">
        <v>0</v>
      </c>
      <c r="P1545" s="11">
        <v>1</v>
      </c>
      <c r="Q1545" s="12">
        <v>1</v>
      </c>
      <c r="R1545" s="13">
        <v>2</v>
      </c>
    </row>
    <row r="1546" spans="2:18" x14ac:dyDescent="0.3">
      <c r="B1546" s="7" t="s">
        <v>1532</v>
      </c>
      <c r="C1546" s="3">
        <v>18190.739999999998</v>
      </c>
      <c r="D1546" s="3">
        <v>8946000</v>
      </c>
      <c r="E1546" s="3">
        <v>5935.46</v>
      </c>
      <c r="F1546" s="3">
        <v>6615000</v>
      </c>
      <c r="G1546" s="3">
        <v>157.69999999999999</v>
      </c>
      <c r="H1546" s="10">
        <v>0.73943661971830987</v>
      </c>
      <c r="I1546" s="4">
        <v>0.75474533191574189</v>
      </c>
      <c r="J1546" s="10">
        <v>0.8294996383575568</v>
      </c>
      <c r="K1546" s="4">
        <v>0.90605875152998783</v>
      </c>
      <c r="L1546" s="4">
        <v>1.1906382978723404</v>
      </c>
      <c r="M1546" s="11">
        <v>1</v>
      </c>
      <c r="N1546" s="12">
        <v>0</v>
      </c>
      <c r="O1546" s="13">
        <v>1</v>
      </c>
      <c r="P1546" s="11">
        <v>0</v>
      </c>
      <c r="Q1546" s="12">
        <v>1</v>
      </c>
      <c r="R1546" s="13">
        <v>1</v>
      </c>
    </row>
    <row r="1547" spans="2:18" x14ac:dyDescent="0.3">
      <c r="B1547" s="7" t="s">
        <v>1533</v>
      </c>
      <c r="C1547" s="3">
        <v>9744.5199999999986</v>
      </c>
      <c r="D1547" s="3">
        <v>9667000</v>
      </c>
      <c r="E1547" s="3">
        <v>4415.63</v>
      </c>
      <c r="F1547" s="3">
        <v>6811000</v>
      </c>
      <c r="G1547" s="3">
        <v>155.6</v>
      </c>
      <c r="H1547" s="10">
        <v>0.70456191165821869</v>
      </c>
      <c r="I1547" s="4">
        <v>0.75742626902353716</v>
      </c>
      <c r="J1547" s="10">
        <v>0.8294996383575568</v>
      </c>
      <c r="K1547" s="4">
        <v>0.90605875152998783</v>
      </c>
      <c r="L1547" s="4">
        <v>1.1906382978723404</v>
      </c>
      <c r="M1547" s="11">
        <v>1</v>
      </c>
      <c r="N1547" s="12">
        <v>0</v>
      </c>
      <c r="O1547" s="13">
        <v>1</v>
      </c>
      <c r="P1547" s="11">
        <v>0</v>
      </c>
      <c r="Q1547" s="12">
        <v>1</v>
      </c>
      <c r="R1547" s="13">
        <v>1</v>
      </c>
    </row>
    <row r="1548" spans="2:18" x14ac:dyDescent="0.3">
      <c r="B1548" s="7" t="s">
        <v>1534</v>
      </c>
      <c r="C1548" s="3">
        <v>9488.1</v>
      </c>
      <c r="D1548" s="3">
        <v>9912000</v>
      </c>
      <c r="E1548" s="3">
        <v>5783.52</v>
      </c>
      <c r="F1548" s="3">
        <v>6923000</v>
      </c>
      <c r="G1548" s="3">
        <v>154.30000000000001</v>
      </c>
      <c r="H1548" s="10">
        <v>0.69844632768361581</v>
      </c>
      <c r="I1548" s="4">
        <v>0.75742626902353716</v>
      </c>
      <c r="J1548" s="10">
        <v>0.8294996383575568</v>
      </c>
      <c r="K1548" s="4">
        <v>0.90605875152998783</v>
      </c>
      <c r="L1548" s="4">
        <v>1.1906382978723404</v>
      </c>
      <c r="M1548" s="11">
        <v>1</v>
      </c>
      <c r="N1548" s="12">
        <v>0</v>
      </c>
      <c r="O1548" s="13">
        <v>1</v>
      </c>
      <c r="P1548" s="11">
        <v>0</v>
      </c>
      <c r="Q1548" s="12">
        <v>1</v>
      </c>
      <c r="R1548" s="13">
        <v>1</v>
      </c>
    </row>
    <row r="1549" spans="2:18" x14ac:dyDescent="0.3">
      <c r="B1549" s="7" t="s">
        <v>1535</v>
      </c>
      <c r="C1549" s="3">
        <v>29975.159999999996</v>
      </c>
      <c r="D1549" s="3">
        <v>12194000</v>
      </c>
      <c r="E1549" s="3">
        <v>7036.6999999999989</v>
      </c>
      <c r="F1549" s="3">
        <v>7098000</v>
      </c>
      <c r="G1549" s="3">
        <v>156.9</v>
      </c>
      <c r="H1549" s="10">
        <v>0.58208955223880599</v>
      </c>
      <c r="I1549" s="4">
        <v>0.73071794270328705</v>
      </c>
      <c r="J1549" s="10">
        <v>0.8294996383575568</v>
      </c>
      <c r="K1549" s="4">
        <v>0.90605875152998783</v>
      </c>
      <c r="L1549" s="4">
        <v>1.1906382978723404</v>
      </c>
      <c r="M1549" s="11">
        <v>1</v>
      </c>
      <c r="N1549" s="12">
        <v>0</v>
      </c>
      <c r="O1549" s="13">
        <v>1</v>
      </c>
      <c r="P1549" s="11">
        <v>0</v>
      </c>
      <c r="Q1549" s="12">
        <v>1</v>
      </c>
      <c r="R1549" s="13">
        <v>1</v>
      </c>
    </row>
    <row r="1550" spans="2:18" x14ac:dyDescent="0.3">
      <c r="B1550" s="7" t="s">
        <v>1536</v>
      </c>
      <c r="C1550" s="3">
        <v>11138.640000000001</v>
      </c>
      <c r="D1550" s="3">
        <v>11823000</v>
      </c>
      <c r="E1550" s="3">
        <v>3313.1299999999997</v>
      </c>
      <c r="F1550" s="3">
        <v>7126000</v>
      </c>
      <c r="G1550" s="3">
        <v>157.55000000000001</v>
      </c>
      <c r="H1550" s="10">
        <v>0.60272350503256367</v>
      </c>
      <c r="I1550" s="4">
        <v>0.73071794270328705</v>
      </c>
      <c r="J1550" s="10">
        <v>0.8294996383575568</v>
      </c>
      <c r="K1550" s="4">
        <v>0.90605875152998783</v>
      </c>
      <c r="L1550" s="4">
        <v>1.1906382978723404</v>
      </c>
      <c r="M1550" s="11">
        <v>1</v>
      </c>
      <c r="N1550" s="12">
        <v>0</v>
      </c>
      <c r="O1550" s="13">
        <v>1</v>
      </c>
      <c r="P1550" s="11">
        <v>0</v>
      </c>
      <c r="Q1550" s="12">
        <v>1</v>
      </c>
      <c r="R1550" s="13">
        <v>1</v>
      </c>
    </row>
    <row r="1551" spans="2:18" x14ac:dyDescent="0.3">
      <c r="B1551" s="7" t="s">
        <v>1537</v>
      </c>
      <c r="C1551" s="3">
        <v>13852.960000000003</v>
      </c>
      <c r="D1551" s="3">
        <v>11872000</v>
      </c>
      <c r="E1551" s="3">
        <v>3052.66</v>
      </c>
      <c r="F1551" s="3">
        <v>7175000</v>
      </c>
      <c r="G1551" s="3">
        <v>156.75</v>
      </c>
      <c r="H1551" s="10">
        <v>0.60436320754716977</v>
      </c>
      <c r="I1551" s="4">
        <v>0.73071794270328705</v>
      </c>
      <c r="J1551" s="10">
        <v>0.8294996383575568</v>
      </c>
      <c r="K1551" s="4">
        <v>0.90605875152998783</v>
      </c>
      <c r="L1551" s="4">
        <v>1.1906382978723404</v>
      </c>
      <c r="M1551" s="11">
        <v>1</v>
      </c>
      <c r="N1551" s="12">
        <v>0</v>
      </c>
      <c r="O1551" s="13">
        <v>1</v>
      </c>
      <c r="P1551" s="11">
        <v>0</v>
      </c>
      <c r="Q1551" s="12">
        <v>1</v>
      </c>
      <c r="R1551" s="13">
        <v>1</v>
      </c>
    </row>
    <row r="1552" spans="2:18" x14ac:dyDescent="0.3">
      <c r="B1552" s="7" t="s">
        <v>1538</v>
      </c>
      <c r="C1552" s="3">
        <v>51943.859999999993</v>
      </c>
      <c r="D1552" s="3">
        <v>12663000</v>
      </c>
      <c r="E1552" s="3">
        <v>10400.320000000002</v>
      </c>
      <c r="F1552" s="3">
        <v>7756000</v>
      </c>
      <c r="G1552" s="3">
        <v>158.65</v>
      </c>
      <c r="H1552" s="10">
        <v>0.61249309010503039</v>
      </c>
      <c r="I1552" s="4">
        <v>0.73071794270328705</v>
      </c>
      <c r="J1552" s="10">
        <v>0.8294996383575568</v>
      </c>
      <c r="K1552" s="4">
        <v>0.90605875152998783</v>
      </c>
      <c r="L1552" s="4">
        <v>1.1906382978723404</v>
      </c>
      <c r="M1552" s="11">
        <v>1</v>
      </c>
      <c r="N1552" s="12">
        <v>0</v>
      </c>
      <c r="O1552" s="13">
        <v>1</v>
      </c>
      <c r="P1552" s="11">
        <v>0</v>
      </c>
      <c r="Q1552" s="12">
        <v>1</v>
      </c>
      <c r="R1552" s="13">
        <v>1</v>
      </c>
    </row>
    <row r="1553" spans="2:18" x14ac:dyDescent="0.3">
      <c r="B1553" s="7" t="s">
        <v>1539</v>
      </c>
      <c r="C1553" s="3">
        <v>25410.559999999994</v>
      </c>
      <c r="D1553" s="3">
        <v>12579000</v>
      </c>
      <c r="E1553" s="3">
        <v>13253.579999999998</v>
      </c>
      <c r="F1553" s="3">
        <v>7889000</v>
      </c>
      <c r="G1553" s="3">
        <v>157.55000000000001</v>
      </c>
      <c r="H1553" s="10">
        <v>0.62715637173066219</v>
      </c>
      <c r="I1553" s="4">
        <v>0.703033015664568</v>
      </c>
      <c r="J1553" s="10">
        <v>0.8294996383575568</v>
      </c>
      <c r="K1553" s="4">
        <v>0.90605875152998783</v>
      </c>
      <c r="L1553" s="4">
        <v>1.1906382978723404</v>
      </c>
      <c r="M1553" s="11">
        <v>1</v>
      </c>
      <c r="N1553" s="12">
        <v>0</v>
      </c>
      <c r="O1553" s="13">
        <v>1</v>
      </c>
      <c r="P1553" s="11">
        <v>0</v>
      </c>
      <c r="Q1553" s="12">
        <v>1</v>
      </c>
      <c r="R1553" s="13">
        <v>1</v>
      </c>
    </row>
    <row r="1554" spans="2:18" x14ac:dyDescent="0.3">
      <c r="B1554" s="7" t="s">
        <v>1540</v>
      </c>
      <c r="C1554" s="3">
        <v>39743.310000000005</v>
      </c>
      <c r="D1554" s="3">
        <v>13615000</v>
      </c>
      <c r="E1554" s="3">
        <v>38948.33</v>
      </c>
      <c r="F1554" s="3">
        <v>8414000</v>
      </c>
      <c r="G1554" s="3">
        <v>146.94999999999999</v>
      </c>
      <c r="H1554" s="10">
        <v>0.61799485861182524</v>
      </c>
      <c r="I1554" s="4">
        <v>0.68062383869537735</v>
      </c>
      <c r="J1554" s="10">
        <v>0.8294996383575568</v>
      </c>
      <c r="K1554" s="4">
        <v>0.90605875152998783</v>
      </c>
      <c r="L1554" s="4">
        <v>1.1906382978723404</v>
      </c>
      <c r="M1554" s="11">
        <v>1</v>
      </c>
      <c r="N1554" s="12">
        <v>0</v>
      </c>
      <c r="O1554" s="13">
        <v>1</v>
      </c>
      <c r="P1554" s="11">
        <v>0</v>
      </c>
      <c r="Q1554" s="12">
        <v>1</v>
      </c>
      <c r="R1554" s="13">
        <v>1</v>
      </c>
    </row>
    <row r="1555" spans="2:18" x14ac:dyDescent="0.3">
      <c r="B1555" s="7" t="s">
        <v>1541</v>
      </c>
      <c r="C1555" s="3">
        <v>36888.44999999999</v>
      </c>
      <c r="D1555" s="3">
        <v>13839000</v>
      </c>
      <c r="E1555" s="3">
        <v>51857.310000000005</v>
      </c>
      <c r="F1555" s="3">
        <v>10941000</v>
      </c>
      <c r="G1555" s="3">
        <v>149.4</v>
      </c>
      <c r="H1555" s="10">
        <v>0.79059180576631261</v>
      </c>
      <c r="I1555" s="4">
        <v>0.62486599345095295</v>
      </c>
      <c r="J1555" s="10">
        <v>0.7892818319311844</v>
      </c>
      <c r="K1555" s="4">
        <v>0.90605875152998783</v>
      </c>
      <c r="L1555" s="4">
        <v>1.1906382978723404</v>
      </c>
      <c r="M1555" s="11">
        <v>1</v>
      </c>
      <c r="N1555" s="12">
        <v>1</v>
      </c>
      <c r="O1555" s="13">
        <v>2</v>
      </c>
      <c r="P1555" s="11">
        <v>0</v>
      </c>
      <c r="Q1555" s="12">
        <v>0</v>
      </c>
      <c r="R1555" s="13">
        <v>0</v>
      </c>
    </row>
    <row r="1556" spans="2:18" x14ac:dyDescent="0.3">
      <c r="B1556" s="7" t="s">
        <v>1542</v>
      </c>
      <c r="C1556" s="3">
        <v>24942.589999999997</v>
      </c>
      <c r="D1556" s="3">
        <v>13216000</v>
      </c>
      <c r="E1556" s="3">
        <v>15052.22</v>
      </c>
      <c r="F1556" s="3">
        <v>10458000</v>
      </c>
      <c r="G1556" s="3">
        <v>151.85</v>
      </c>
      <c r="H1556" s="10">
        <v>0.79131355932203384</v>
      </c>
      <c r="I1556" s="4">
        <v>0.62486599345095295</v>
      </c>
      <c r="J1556" s="10">
        <v>0.77700731227912945</v>
      </c>
      <c r="K1556" s="4">
        <v>0.88763870906914444</v>
      </c>
      <c r="L1556" s="4">
        <v>1.1906382978723404</v>
      </c>
      <c r="M1556" s="11">
        <v>0</v>
      </c>
      <c r="N1556" s="12">
        <v>1</v>
      </c>
      <c r="O1556" s="13">
        <v>1</v>
      </c>
      <c r="P1556" s="11">
        <v>1</v>
      </c>
      <c r="Q1556" s="12">
        <v>0</v>
      </c>
      <c r="R1556" s="13">
        <v>1</v>
      </c>
    </row>
    <row r="1557" spans="2:18" x14ac:dyDescent="0.3">
      <c r="B1557" s="7" t="s">
        <v>1543</v>
      </c>
      <c r="C1557" s="3">
        <v>24470.729999999996</v>
      </c>
      <c r="D1557" s="3">
        <v>12376000</v>
      </c>
      <c r="E1557" s="3">
        <v>11191.13</v>
      </c>
      <c r="F1557" s="3">
        <v>9954000</v>
      </c>
      <c r="G1557" s="3">
        <v>154.4</v>
      </c>
      <c r="H1557" s="10">
        <v>0.80429864253393668</v>
      </c>
      <c r="I1557" s="4">
        <v>0.62486599345095295</v>
      </c>
      <c r="J1557" s="10">
        <v>0.77700731227912945</v>
      </c>
      <c r="K1557" s="4">
        <v>0.86542903661759452</v>
      </c>
      <c r="L1557" s="4">
        <v>1.1906382978723404</v>
      </c>
      <c r="M1557" s="11">
        <v>0</v>
      </c>
      <c r="N1557" s="12">
        <v>1</v>
      </c>
      <c r="O1557" s="13">
        <v>1</v>
      </c>
      <c r="P1557" s="11">
        <v>1</v>
      </c>
      <c r="Q1557" s="12">
        <v>0</v>
      </c>
      <c r="R1557" s="13">
        <v>1</v>
      </c>
    </row>
    <row r="1558" spans="2:18" x14ac:dyDescent="0.3">
      <c r="B1558" s="7" t="s">
        <v>1544</v>
      </c>
      <c r="C1558" s="3">
        <v>45843.509999999995</v>
      </c>
      <c r="D1558" s="3">
        <v>10535000</v>
      </c>
      <c r="E1558" s="3">
        <v>15576.880000000003</v>
      </c>
      <c r="F1558" s="3">
        <v>9933000</v>
      </c>
      <c r="G1558" s="3">
        <v>161.05000000000001</v>
      </c>
      <c r="H1558" s="10">
        <v>0.94285714285714284</v>
      </c>
      <c r="I1558" s="4">
        <v>0.62486599345095295</v>
      </c>
      <c r="J1558" s="10">
        <v>0.77700731227912945</v>
      </c>
      <c r="K1558" s="4">
        <v>0.85487628516133929</v>
      </c>
      <c r="L1558" s="4">
        <v>1.1906382978723404</v>
      </c>
      <c r="M1558" s="11">
        <v>0</v>
      </c>
      <c r="N1558" s="12">
        <v>1</v>
      </c>
      <c r="O1558" s="13">
        <v>1</v>
      </c>
      <c r="P1558" s="11">
        <v>1</v>
      </c>
      <c r="Q1558" s="12">
        <v>0</v>
      </c>
      <c r="R1558" s="13">
        <v>1</v>
      </c>
    </row>
    <row r="1559" spans="2:18" x14ac:dyDescent="0.3">
      <c r="B1559" s="7" t="s">
        <v>1545</v>
      </c>
      <c r="C1559" s="3">
        <v>21055.17</v>
      </c>
      <c r="D1559" s="3">
        <v>10381000</v>
      </c>
      <c r="E1559" s="3">
        <v>10364.02</v>
      </c>
      <c r="F1559" s="3">
        <v>9772000</v>
      </c>
      <c r="G1559" s="3">
        <v>158.30000000000001</v>
      </c>
      <c r="H1559" s="10">
        <v>0.94133513149022252</v>
      </c>
      <c r="I1559" s="4">
        <v>0.62486599345095295</v>
      </c>
      <c r="J1559" s="10">
        <v>0.77700731227912945</v>
      </c>
      <c r="K1559" s="4">
        <v>0.85487628516133929</v>
      </c>
      <c r="L1559" s="4">
        <v>0.94285714285714284</v>
      </c>
      <c r="M1559" s="11">
        <v>0</v>
      </c>
      <c r="N1559" s="12">
        <v>1</v>
      </c>
      <c r="O1559" s="13">
        <v>1</v>
      </c>
      <c r="P1559" s="11">
        <v>1</v>
      </c>
      <c r="Q1559" s="12">
        <v>0</v>
      </c>
      <c r="R1559" s="13">
        <v>1</v>
      </c>
    </row>
    <row r="1560" spans="2:18" ht="15" thickBot="1" x14ac:dyDescent="0.35">
      <c r="B1560" s="7" t="s">
        <v>1546</v>
      </c>
      <c r="C1560" s="3">
        <v>17145.86</v>
      </c>
      <c r="D1560" s="3">
        <v>8869000</v>
      </c>
      <c r="E1560" s="3">
        <v>10219.419999999998</v>
      </c>
      <c r="F1560" s="3">
        <v>8309000</v>
      </c>
      <c r="G1560" s="3">
        <v>160.55000000000001</v>
      </c>
      <c r="H1560" s="10">
        <v>0.93685872138910808</v>
      </c>
      <c r="I1560" s="4">
        <v>0.62486599345095295</v>
      </c>
      <c r="J1560" s="10">
        <v>0.79095268254417328</v>
      </c>
      <c r="K1560" s="4">
        <v>0.86542903661759452</v>
      </c>
      <c r="L1560" s="4">
        <v>0.94285714285714284</v>
      </c>
      <c r="M1560" s="11">
        <v>0</v>
      </c>
      <c r="N1560" s="12">
        <v>1</v>
      </c>
      <c r="O1560" s="13">
        <v>1</v>
      </c>
      <c r="P1560" s="11">
        <v>1</v>
      </c>
      <c r="Q1560" s="12">
        <v>0</v>
      </c>
      <c r="R1560" s="13">
        <v>1</v>
      </c>
    </row>
    <row r="1561" spans="2:18" ht="15" thickBot="1" x14ac:dyDescent="0.35">
      <c r="B1561" s="17" t="s">
        <v>1547</v>
      </c>
      <c r="C1561" s="18">
        <v>77263.470000000016</v>
      </c>
      <c r="D1561" s="18">
        <v>9765000</v>
      </c>
      <c r="E1561" s="18">
        <v>11775.269999999999</v>
      </c>
      <c r="F1561" s="18">
        <v>9247000</v>
      </c>
      <c r="G1561" s="18">
        <v>165.2</v>
      </c>
      <c r="H1561" s="19">
        <v>0.94695340501792113</v>
      </c>
      <c r="I1561" s="19">
        <v>0.62486599345095295</v>
      </c>
      <c r="J1561" s="19">
        <v>0.79095268254417328</v>
      </c>
      <c r="K1561" s="19">
        <v>0.86861107443501973</v>
      </c>
      <c r="L1561" s="19">
        <v>0.94285714285714284</v>
      </c>
      <c r="M1561" s="18">
        <v>0</v>
      </c>
      <c r="N1561" s="18">
        <v>1</v>
      </c>
      <c r="O1561" s="18">
        <v>1</v>
      </c>
      <c r="P1561" s="18">
        <v>1</v>
      </c>
      <c r="Q1561" s="18">
        <v>0</v>
      </c>
      <c r="R1561" s="18">
        <v>1</v>
      </c>
    </row>
  </sheetData>
  <conditionalFormatting sqref="O1:O1048576">
    <cfRule type="cellIs" dxfId="1" priority="2" operator="equal">
      <formula>2</formula>
    </cfRule>
  </conditionalFormatting>
  <conditionalFormatting sqref="R1:R1048576">
    <cfRule type="cellIs" dxfId="0" priority="1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5A3B2-F32B-4BFD-8812-C49E1544B6CC}">
  <dimension ref="B1:R48"/>
  <sheetViews>
    <sheetView showGridLines="0" tabSelected="1" zoomScale="70" zoomScaleNormal="70" workbookViewId="0">
      <selection activeCell="N2" sqref="N2:O2"/>
    </sheetView>
  </sheetViews>
  <sheetFormatPr defaultRowHeight="14.4" x14ac:dyDescent="0.3"/>
  <cols>
    <col min="2" max="2" width="28.33203125" style="1" bestFit="1" customWidth="1"/>
    <col min="3" max="3" width="6.109375" style="1" bestFit="1" customWidth="1"/>
    <col min="4" max="4" width="11.109375" style="30" bestFit="1" customWidth="1"/>
    <col min="5" max="5" width="30.77734375" style="1" bestFit="1" customWidth="1"/>
    <col min="6" max="6" width="4.44140625" style="1" bestFit="1" customWidth="1"/>
    <col min="7" max="7" width="10.5546875" style="30" bestFit="1" customWidth="1"/>
    <col min="8" max="8" width="11.21875" style="1" bestFit="1" customWidth="1"/>
    <col min="9" max="9" width="14.77734375" style="1" bestFit="1" customWidth="1"/>
    <col min="10" max="10" width="9.44140625" style="1" bestFit="1" customWidth="1"/>
    <col min="11" max="11" width="18.5546875" style="30" bestFit="1" customWidth="1"/>
    <col min="12" max="12" width="22.5546875" style="30" bestFit="1" customWidth="1"/>
    <col min="14" max="14" width="33.77734375" bestFit="1" customWidth="1"/>
    <col min="15" max="15" width="16.88671875" bestFit="1" customWidth="1"/>
  </cols>
  <sheetData>
    <row r="1" spans="2:18" ht="15" thickBot="1" x14ac:dyDescent="0.35"/>
    <row r="2" spans="2:18" ht="18.600000000000001" thickBot="1" x14ac:dyDescent="0.35">
      <c r="B2" s="8" t="s">
        <v>1559</v>
      </c>
      <c r="C2" s="8" t="s">
        <v>1560</v>
      </c>
      <c r="D2" s="31" t="s">
        <v>1561</v>
      </c>
      <c r="E2" s="8" t="s">
        <v>1562</v>
      </c>
      <c r="F2" s="8" t="s">
        <v>1563</v>
      </c>
      <c r="G2" s="31" t="s">
        <v>1564</v>
      </c>
      <c r="H2" s="8" t="s">
        <v>1565</v>
      </c>
      <c r="I2" s="8" t="s">
        <v>1568</v>
      </c>
      <c r="J2" s="8" t="s">
        <v>1569</v>
      </c>
      <c r="K2" s="31" t="s">
        <v>1570</v>
      </c>
      <c r="L2" s="31" t="s">
        <v>1571</v>
      </c>
      <c r="N2" s="44" t="s">
        <v>1572</v>
      </c>
      <c r="O2" s="45"/>
    </row>
    <row r="3" spans="2:18" ht="15.6" x14ac:dyDescent="0.3">
      <c r="B3" s="7" t="s">
        <v>31</v>
      </c>
      <c r="C3" s="3" t="s">
        <v>1566</v>
      </c>
      <c r="D3" s="32">
        <v>387.4</v>
      </c>
      <c r="E3" s="7" t="s">
        <v>34</v>
      </c>
      <c r="F3" s="3" t="str">
        <f>IF(C3="Buy","Sell","Buy")</f>
        <v>Sell</v>
      </c>
      <c r="G3" s="32">
        <v>400.6</v>
      </c>
      <c r="H3" s="25">
        <f>IF(C3="Buy",G3-D3,D3-G3)</f>
        <v>13.200000000000045</v>
      </c>
      <c r="I3" s="10">
        <f>H3/D3</f>
        <v>3.4073309241094599E-2</v>
      </c>
      <c r="J3" s="3">
        <v>19000</v>
      </c>
      <c r="K3" s="32">
        <f>J3*H3</f>
        <v>250800.00000000087</v>
      </c>
      <c r="L3" s="34">
        <v>250800</v>
      </c>
      <c r="N3" s="36" t="s">
        <v>1573</v>
      </c>
      <c r="O3" s="37">
        <v>634599.99999999953</v>
      </c>
    </row>
    <row r="4" spans="2:18" ht="15.6" x14ac:dyDescent="0.3">
      <c r="B4" s="7" t="s">
        <v>77</v>
      </c>
      <c r="C4" s="3" t="s">
        <v>1567</v>
      </c>
      <c r="D4" s="32">
        <v>448.8</v>
      </c>
      <c r="E4" s="7" t="s">
        <v>86</v>
      </c>
      <c r="F4" s="3" t="str">
        <f t="shared" ref="F4:F48" si="0">IF(C4="Buy","Sell","Buy")</f>
        <v>Buy</v>
      </c>
      <c r="G4" s="32">
        <v>437.75</v>
      </c>
      <c r="H4" s="25">
        <f t="shared" ref="H4:H48" si="1">IF(C4="Buy",G4-D4,D4-G4)</f>
        <v>11.050000000000011</v>
      </c>
      <c r="I4" s="10">
        <f t="shared" ref="I4:I48" si="2">H4/D4</f>
        <v>2.4621212121212144E-2</v>
      </c>
      <c r="J4" s="3">
        <v>19000</v>
      </c>
      <c r="K4" s="32">
        <f>J4*H4</f>
        <v>209950.0000000002</v>
      </c>
      <c r="L4" s="34">
        <f>K4+L3</f>
        <v>460750.00000000023</v>
      </c>
      <c r="N4" s="38" t="s">
        <v>1574</v>
      </c>
      <c r="O4" s="39">
        <v>-416100.00000000064</v>
      </c>
    </row>
    <row r="5" spans="2:18" ht="15.6" x14ac:dyDescent="0.3">
      <c r="B5" s="7" t="s">
        <v>89</v>
      </c>
      <c r="C5" s="3" t="s">
        <v>1566</v>
      </c>
      <c r="D5" s="32">
        <v>443.15</v>
      </c>
      <c r="E5" s="7" t="s">
        <v>94</v>
      </c>
      <c r="F5" s="3" t="str">
        <f t="shared" si="0"/>
        <v>Sell</v>
      </c>
      <c r="G5" s="32">
        <v>464.15</v>
      </c>
      <c r="H5" s="25">
        <f t="shared" si="1"/>
        <v>21</v>
      </c>
      <c r="I5" s="10">
        <f t="shared" si="2"/>
        <v>4.7388017601263682E-2</v>
      </c>
      <c r="J5" s="3">
        <v>19000</v>
      </c>
      <c r="K5" s="32">
        <f t="shared" ref="K5:K48" si="3">J5*H5</f>
        <v>399000</v>
      </c>
      <c r="L5" s="34">
        <f t="shared" ref="L5:L48" si="4">K5+L4</f>
        <v>859750.00000000023</v>
      </c>
      <c r="N5" s="38" t="s">
        <v>1575</v>
      </c>
      <c r="O5" s="39">
        <v>61192.391304347708</v>
      </c>
    </row>
    <row r="6" spans="2:18" ht="15.6" x14ac:dyDescent="0.3">
      <c r="B6" s="7" t="s">
        <v>107</v>
      </c>
      <c r="C6" s="23" t="s">
        <v>1566</v>
      </c>
      <c r="D6" s="32">
        <v>460.45</v>
      </c>
      <c r="E6" s="7" t="s">
        <v>115</v>
      </c>
      <c r="F6" s="3" t="str">
        <f t="shared" si="0"/>
        <v>Sell</v>
      </c>
      <c r="G6" s="32">
        <v>467.55</v>
      </c>
      <c r="H6" s="25">
        <f t="shared" si="1"/>
        <v>7.1000000000000227</v>
      </c>
      <c r="I6" s="10">
        <f t="shared" si="2"/>
        <v>1.5419698121403026E-2</v>
      </c>
      <c r="J6" s="3">
        <v>19000</v>
      </c>
      <c r="K6" s="32">
        <f t="shared" si="3"/>
        <v>134900.00000000044</v>
      </c>
      <c r="L6" s="34">
        <f t="shared" si="4"/>
        <v>994650.0000000007</v>
      </c>
      <c r="N6" s="38" t="s">
        <v>1576</v>
      </c>
      <c r="O6" s="40">
        <v>46</v>
      </c>
    </row>
    <row r="7" spans="2:18" ht="15.6" x14ac:dyDescent="0.3">
      <c r="B7" s="7" t="s">
        <v>127</v>
      </c>
      <c r="C7" s="3" t="s">
        <v>1567</v>
      </c>
      <c r="D7" s="32">
        <v>486.95</v>
      </c>
      <c r="E7" s="7" t="s">
        <v>132</v>
      </c>
      <c r="F7" s="3" t="str">
        <f t="shared" si="0"/>
        <v>Buy</v>
      </c>
      <c r="G7" s="32">
        <v>489</v>
      </c>
      <c r="H7" s="12">
        <f t="shared" si="1"/>
        <v>-2.0500000000000114</v>
      </c>
      <c r="I7" s="28">
        <f t="shared" si="2"/>
        <v>-4.2098778108635619E-3</v>
      </c>
      <c r="J7" s="3">
        <v>19000</v>
      </c>
      <c r="K7" s="32">
        <f t="shared" si="3"/>
        <v>-38950.000000000218</v>
      </c>
      <c r="L7" s="34">
        <f t="shared" si="4"/>
        <v>955700.00000000047</v>
      </c>
      <c r="N7" s="38" t="s">
        <v>1577</v>
      </c>
      <c r="O7" s="40">
        <v>27</v>
      </c>
    </row>
    <row r="8" spans="2:18" ht="15.6" x14ac:dyDescent="0.3">
      <c r="B8" s="7" t="s">
        <v>188</v>
      </c>
      <c r="C8" s="3" t="s">
        <v>1566</v>
      </c>
      <c r="D8" s="32">
        <v>487.75</v>
      </c>
      <c r="E8" s="7" t="s">
        <v>193</v>
      </c>
      <c r="F8" s="3" t="str">
        <f t="shared" si="0"/>
        <v>Sell</v>
      </c>
      <c r="G8" s="32">
        <v>484.4</v>
      </c>
      <c r="H8" s="12">
        <f t="shared" si="1"/>
        <v>-3.3500000000000227</v>
      </c>
      <c r="I8" s="28">
        <f t="shared" si="2"/>
        <v>-6.8682726806766226E-3</v>
      </c>
      <c r="J8" s="3">
        <v>19000</v>
      </c>
      <c r="K8" s="32">
        <f t="shared" si="3"/>
        <v>-63650.000000000429</v>
      </c>
      <c r="L8" s="34">
        <f t="shared" si="4"/>
        <v>892050</v>
      </c>
      <c r="N8" s="38" t="s">
        <v>1578</v>
      </c>
      <c r="O8" s="40">
        <v>19</v>
      </c>
    </row>
    <row r="9" spans="2:18" ht="15.6" x14ac:dyDescent="0.3">
      <c r="B9" s="7" t="s">
        <v>208</v>
      </c>
      <c r="C9" s="3" t="s">
        <v>1567</v>
      </c>
      <c r="D9" s="32">
        <v>504.35</v>
      </c>
      <c r="E9" s="7" t="s">
        <v>218</v>
      </c>
      <c r="F9" s="3" t="str">
        <f t="shared" si="0"/>
        <v>Buy</v>
      </c>
      <c r="G9" s="32">
        <v>523.20000000000005</v>
      </c>
      <c r="H9" s="12">
        <f t="shared" si="1"/>
        <v>-18.850000000000023</v>
      </c>
      <c r="I9" s="28">
        <f t="shared" si="2"/>
        <v>-3.7374838901556504E-2</v>
      </c>
      <c r="J9" s="3">
        <v>19000</v>
      </c>
      <c r="K9" s="32">
        <f t="shared" si="3"/>
        <v>-358150.00000000041</v>
      </c>
      <c r="L9" s="34">
        <f t="shared" si="4"/>
        <v>533899.99999999953</v>
      </c>
      <c r="N9" s="38" t="s">
        <v>1579</v>
      </c>
      <c r="O9" s="41">
        <v>0.58695652173913049</v>
      </c>
    </row>
    <row r="10" spans="2:18" ht="15.6" x14ac:dyDescent="0.3">
      <c r="B10" s="7" t="s">
        <v>320</v>
      </c>
      <c r="C10" s="3" t="s">
        <v>1566</v>
      </c>
      <c r="D10" s="32">
        <v>286.05</v>
      </c>
      <c r="E10" s="7" t="s">
        <v>325</v>
      </c>
      <c r="F10" s="3" t="str">
        <f t="shared" si="0"/>
        <v>Sell</v>
      </c>
      <c r="G10" s="32">
        <v>296.7</v>
      </c>
      <c r="H10" s="25">
        <f t="shared" si="1"/>
        <v>10.649999999999977</v>
      </c>
      <c r="I10" s="10">
        <f t="shared" si="2"/>
        <v>3.7231253277398978E-2</v>
      </c>
      <c r="J10" s="3">
        <v>19000</v>
      </c>
      <c r="K10" s="32">
        <f t="shared" si="3"/>
        <v>202349.99999999956</v>
      </c>
      <c r="L10" s="34">
        <f t="shared" si="4"/>
        <v>736249.99999999907</v>
      </c>
      <c r="N10" s="38" t="s">
        <v>1580</v>
      </c>
      <c r="O10" s="41">
        <v>0.41304347826086957</v>
      </c>
    </row>
    <row r="11" spans="2:18" ht="15.6" x14ac:dyDescent="0.3">
      <c r="B11" s="7">
        <v>42374</v>
      </c>
      <c r="C11" s="3" t="s">
        <v>1566</v>
      </c>
      <c r="D11" s="32">
        <v>289.55</v>
      </c>
      <c r="E11" s="7">
        <v>42376</v>
      </c>
      <c r="F11" s="3" t="str">
        <f t="shared" si="0"/>
        <v>Sell</v>
      </c>
      <c r="G11" s="32">
        <v>267.64999999999998</v>
      </c>
      <c r="H11" s="12">
        <f t="shared" si="1"/>
        <v>-21.900000000000034</v>
      </c>
      <c r="I11" s="28">
        <f t="shared" si="2"/>
        <v>-7.5634605422206985E-2</v>
      </c>
      <c r="J11" s="3">
        <v>19000</v>
      </c>
      <c r="K11" s="32">
        <f t="shared" si="3"/>
        <v>-416100.00000000064</v>
      </c>
      <c r="L11" s="34">
        <f t="shared" si="4"/>
        <v>320149.99999999843</v>
      </c>
      <c r="N11" s="38" t="s">
        <v>1581</v>
      </c>
      <c r="O11" s="39">
        <v>5559400</v>
      </c>
    </row>
    <row r="12" spans="2:18" ht="15.6" x14ac:dyDescent="0.3">
      <c r="B12" s="7" t="s">
        <v>360</v>
      </c>
      <c r="C12" s="3" t="s">
        <v>1566</v>
      </c>
      <c r="D12" s="32">
        <v>245.25</v>
      </c>
      <c r="E12" s="7" t="s">
        <v>366</v>
      </c>
      <c r="F12" s="3" t="str">
        <f t="shared" si="0"/>
        <v>Sell</v>
      </c>
      <c r="G12" s="32">
        <v>254.4</v>
      </c>
      <c r="H12" s="25">
        <f t="shared" si="1"/>
        <v>9.1500000000000057</v>
      </c>
      <c r="I12" s="10">
        <f t="shared" si="2"/>
        <v>3.7308868501529077E-2</v>
      </c>
      <c r="J12" s="3">
        <v>19000</v>
      </c>
      <c r="K12" s="32">
        <f t="shared" si="3"/>
        <v>173850.00000000012</v>
      </c>
      <c r="L12" s="34">
        <f t="shared" si="4"/>
        <v>493999.99999999854</v>
      </c>
      <c r="N12" s="38" t="s">
        <v>1582</v>
      </c>
      <c r="O12" s="39">
        <v>2744550</v>
      </c>
    </row>
    <row r="13" spans="2:18" ht="15.6" x14ac:dyDescent="0.3">
      <c r="B13" s="7" t="s">
        <v>382</v>
      </c>
      <c r="C13" s="3" t="s">
        <v>1566</v>
      </c>
      <c r="D13" s="32">
        <v>273.10000000000002</v>
      </c>
      <c r="E13" s="7" t="s">
        <v>386</v>
      </c>
      <c r="F13" s="3" t="str">
        <f t="shared" si="0"/>
        <v>Sell</v>
      </c>
      <c r="G13" s="32">
        <v>263</v>
      </c>
      <c r="H13" s="12">
        <f t="shared" si="1"/>
        <v>-10.100000000000023</v>
      </c>
      <c r="I13" s="28">
        <f t="shared" si="2"/>
        <v>-3.6982790186744864E-2</v>
      </c>
      <c r="J13" s="3">
        <v>19000</v>
      </c>
      <c r="K13" s="32">
        <f t="shared" si="3"/>
        <v>-191900.00000000044</v>
      </c>
      <c r="L13" s="34">
        <f t="shared" si="4"/>
        <v>302099.99999999814</v>
      </c>
      <c r="N13" s="38" t="s">
        <v>1583</v>
      </c>
      <c r="O13" s="39">
        <v>144450</v>
      </c>
    </row>
    <row r="14" spans="2:18" ht="16.2" thickBot="1" x14ac:dyDescent="0.35">
      <c r="B14" s="7" t="s">
        <v>413</v>
      </c>
      <c r="C14" s="3" t="s">
        <v>1566</v>
      </c>
      <c r="D14" s="32">
        <v>275.89999999999998</v>
      </c>
      <c r="E14" s="7" t="s">
        <v>423</v>
      </c>
      <c r="F14" s="3" t="str">
        <f t="shared" si="0"/>
        <v>Sell</v>
      </c>
      <c r="G14" s="32">
        <v>290.7</v>
      </c>
      <c r="H14" s="25">
        <f t="shared" si="1"/>
        <v>14.800000000000011</v>
      </c>
      <c r="I14" s="10">
        <f t="shared" si="2"/>
        <v>5.364262413918091E-2</v>
      </c>
      <c r="J14" s="3">
        <v>19000</v>
      </c>
      <c r="K14" s="32">
        <f t="shared" si="3"/>
        <v>281200.00000000023</v>
      </c>
      <c r="L14" s="34">
        <f t="shared" si="4"/>
        <v>583299.99999999837</v>
      </c>
      <c r="N14" s="42" t="s">
        <v>1584</v>
      </c>
      <c r="O14" s="43">
        <v>205903.7</v>
      </c>
    </row>
    <row r="15" spans="2:18" x14ac:dyDescent="0.3">
      <c r="B15" s="7" t="s">
        <v>447</v>
      </c>
      <c r="C15" s="3" t="s">
        <v>1566</v>
      </c>
      <c r="D15" s="32">
        <v>314.60000000000002</v>
      </c>
      <c r="E15" s="7" t="s">
        <v>450</v>
      </c>
      <c r="F15" s="3" t="str">
        <f t="shared" si="0"/>
        <v>Sell</v>
      </c>
      <c r="G15" s="32">
        <v>322.2</v>
      </c>
      <c r="H15" s="25">
        <f t="shared" si="1"/>
        <v>7.5999999999999659</v>
      </c>
      <c r="I15" s="10">
        <f t="shared" si="2"/>
        <v>2.4157660521296774E-2</v>
      </c>
      <c r="J15" s="3">
        <v>19000</v>
      </c>
      <c r="K15" s="32">
        <f t="shared" si="3"/>
        <v>144399.99999999936</v>
      </c>
      <c r="L15" s="34">
        <f t="shared" si="4"/>
        <v>727699.99999999767</v>
      </c>
    </row>
    <row r="16" spans="2:18" ht="18" x14ac:dyDescent="0.3">
      <c r="B16" s="7" t="s">
        <v>479</v>
      </c>
      <c r="C16" s="3" t="s">
        <v>1567</v>
      </c>
      <c r="D16" s="32">
        <v>327.95</v>
      </c>
      <c r="E16" s="7" t="s">
        <v>482</v>
      </c>
      <c r="F16" s="3" t="str">
        <f t="shared" si="0"/>
        <v>Buy</v>
      </c>
      <c r="G16" s="32">
        <v>316</v>
      </c>
      <c r="H16" s="25">
        <f t="shared" si="1"/>
        <v>11.949999999999989</v>
      </c>
      <c r="I16" s="10">
        <f t="shared" si="2"/>
        <v>3.64384814758347E-2</v>
      </c>
      <c r="J16" s="3">
        <v>19000</v>
      </c>
      <c r="K16" s="32">
        <f t="shared" si="3"/>
        <v>227049.9999999998</v>
      </c>
      <c r="L16" s="34">
        <f t="shared" si="4"/>
        <v>954749.99999999744</v>
      </c>
      <c r="N16" s="46" t="s">
        <v>1585</v>
      </c>
      <c r="O16" s="47"/>
      <c r="P16" s="47"/>
      <c r="Q16" s="47"/>
      <c r="R16" s="47"/>
    </row>
    <row r="17" spans="2:15" x14ac:dyDescent="0.3">
      <c r="B17" s="7" t="s">
        <v>483</v>
      </c>
      <c r="C17" s="3" t="s">
        <v>1567</v>
      </c>
      <c r="D17" s="32">
        <v>312.05</v>
      </c>
      <c r="E17" s="7" t="s">
        <v>488</v>
      </c>
      <c r="F17" s="3" t="str">
        <f t="shared" si="0"/>
        <v>Buy</v>
      </c>
      <c r="G17" s="32">
        <v>323.75</v>
      </c>
      <c r="H17" s="12">
        <f t="shared" si="1"/>
        <v>-11.699999999999989</v>
      </c>
      <c r="I17" s="28">
        <f t="shared" si="2"/>
        <v>-3.7493991347540417E-2</v>
      </c>
      <c r="J17" s="3">
        <v>19000</v>
      </c>
      <c r="K17" s="32">
        <f t="shared" si="3"/>
        <v>-222299.9999999998</v>
      </c>
      <c r="L17" s="34">
        <f t="shared" si="4"/>
        <v>732449.99999999767</v>
      </c>
      <c r="N17" s="1"/>
      <c r="O17" s="1"/>
    </row>
    <row r="18" spans="2:15" x14ac:dyDescent="0.3">
      <c r="B18" s="7" t="s">
        <v>507</v>
      </c>
      <c r="C18" s="3" t="s">
        <v>1566</v>
      </c>
      <c r="D18" s="32">
        <v>334.15</v>
      </c>
      <c r="E18" s="7" t="s">
        <v>510</v>
      </c>
      <c r="F18" s="3" t="str">
        <f t="shared" si="0"/>
        <v>Sell</v>
      </c>
      <c r="G18" s="32">
        <v>329.75</v>
      </c>
      <c r="H18" s="12">
        <f t="shared" si="1"/>
        <v>-4.3999999999999773</v>
      </c>
      <c r="I18" s="28">
        <f t="shared" si="2"/>
        <v>-1.3167739039353516E-2</v>
      </c>
      <c r="J18" s="3">
        <v>19000</v>
      </c>
      <c r="K18" s="32">
        <f t="shared" si="3"/>
        <v>-83599.999999999563</v>
      </c>
      <c r="L18" s="34">
        <f t="shared" si="4"/>
        <v>648849.99999999814</v>
      </c>
      <c r="N18" s="1"/>
      <c r="O18" s="1"/>
    </row>
    <row r="19" spans="2:15" x14ac:dyDescent="0.3">
      <c r="B19" s="7" t="s">
        <v>522</v>
      </c>
      <c r="C19" s="3" t="s">
        <v>1567</v>
      </c>
      <c r="D19" s="32">
        <v>301.5</v>
      </c>
      <c r="E19" s="7" t="s">
        <v>525</v>
      </c>
      <c r="F19" s="3" t="str">
        <f t="shared" si="0"/>
        <v>Buy</v>
      </c>
      <c r="G19" s="32">
        <v>296.64999999999998</v>
      </c>
      <c r="H19" s="25">
        <f t="shared" si="1"/>
        <v>4.8500000000000227</v>
      </c>
      <c r="I19" s="10">
        <f t="shared" si="2"/>
        <v>1.6086235489220641E-2</v>
      </c>
      <c r="J19" s="3">
        <v>19000</v>
      </c>
      <c r="K19" s="32">
        <f t="shared" si="3"/>
        <v>92150.000000000437</v>
      </c>
      <c r="L19" s="34">
        <f t="shared" si="4"/>
        <v>740999.9999999986</v>
      </c>
      <c r="N19" s="1"/>
      <c r="O19" s="1"/>
    </row>
    <row r="20" spans="2:15" x14ac:dyDescent="0.3">
      <c r="B20" s="7" t="s">
        <v>547</v>
      </c>
      <c r="C20" s="3" t="s">
        <v>1567</v>
      </c>
      <c r="D20" s="32">
        <v>320.35000000000002</v>
      </c>
      <c r="E20" s="7" t="s">
        <v>549</v>
      </c>
      <c r="F20" s="3" t="str">
        <f t="shared" si="0"/>
        <v>Buy</v>
      </c>
      <c r="G20" s="32">
        <v>322.5</v>
      </c>
      <c r="H20" s="12">
        <f t="shared" si="1"/>
        <v>-2.1499999999999773</v>
      </c>
      <c r="I20" s="28">
        <f t="shared" si="2"/>
        <v>-6.7114093959730831E-3</v>
      </c>
      <c r="J20" s="3">
        <v>19000</v>
      </c>
      <c r="K20" s="32">
        <f t="shared" si="3"/>
        <v>-40849.999999999571</v>
      </c>
      <c r="L20" s="34">
        <f t="shared" si="4"/>
        <v>700149.99999999907</v>
      </c>
      <c r="N20" s="1"/>
      <c r="O20" s="1"/>
    </row>
    <row r="21" spans="2:15" x14ac:dyDescent="0.3">
      <c r="B21" s="7" t="s">
        <v>581</v>
      </c>
      <c r="C21" s="3" t="s">
        <v>1566</v>
      </c>
      <c r="D21" s="32">
        <v>339.3</v>
      </c>
      <c r="E21" s="7" t="s">
        <v>585</v>
      </c>
      <c r="F21" s="3" t="str">
        <f t="shared" si="0"/>
        <v>Sell</v>
      </c>
      <c r="G21" s="32">
        <v>355.9</v>
      </c>
      <c r="H21" s="25">
        <f t="shared" si="1"/>
        <v>16.599999999999966</v>
      </c>
      <c r="I21" s="10">
        <f t="shared" si="2"/>
        <v>4.8924255820807443E-2</v>
      </c>
      <c r="J21" s="3">
        <v>19000</v>
      </c>
      <c r="K21" s="32">
        <f t="shared" si="3"/>
        <v>315399.99999999936</v>
      </c>
      <c r="L21" s="34">
        <f t="shared" si="4"/>
        <v>1015549.9999999984</v>
      </c>
      <c r="N21" s="1"/>
      <c r="O21" s="1"/>
    </row>
    <row r="22" spans="2:15" x14ac:dyDescent="0.3">
      <c r="B22" s="7" t="s">
        <v>609</v>
      </c>
      <c r="C22" s="3" t="s">
        <v>1567</v>
      </c>
      <c r="D22" s="32">
        <v>370.75</v>
      </c>
      <c r="E22" s="7" t="s">
        <v>612</v>
      </c>
      <c r="F22" s="3" t="str">
        <f t="shared" si="0"/>
        <v>Buy</v>
      </c>
      <c r="G22" s="32">
        <v>364.3</v>
      </c>
      <c r="H22" s="25">
        <f t="shared" si="1"/>
        <v>6.4499999999999886</v>
      </c>
      <c r="I22" s="10">
        <f t="shared" si="2"/>
        <v>1.7397167902899496E-2</v>
      </c>
      <c r="J22" s="3">
        <v>19000</v>
      </c>
      <c r="K22" s="32">
        <f t="shared" si="3"/>
        <v>122549.99999999978</v>
      </c>
      <c r="L22" s="34">
        <f t="shared" si="4"/>
        <v>1138099.9999999981</v>
      </c>
      <c r="N22" s="1"/>
      <c r="O22" s="1"/>
    </row>
    <row r="23" spans="2:15" x14ac:dyDescent="0.3">
      <c r="B23" s="7" t="s">
        <v>614</v>
      </c>
      <c r="C23" s="3" t="s">
        <v>1566</v>
      </c>
      <c r="D23" s="32">
        <v>366.1</v>
      </c>
      <c r="E23" s="7" t="s">
        <v>616</v>
      </c>
      <c r="F23" s="3" t="str">
        <f t="shared" si="0"/>
        <v>Sell</v>
      </c>
      <c r="G23" s="32">
        <v>379.5</v>
      </c>
      <c r="H23" s="25">
        <f t="shared" si="1"/>
        <v>13.399999999999977</v>
      </c>
      <c r="I23" s="10">
        <f t="shared" si="2"/>
        <v>3.6602021305654125E-2</v>
      </c>
      <c r="J23" s="3">
        <v>19000</v>
      </c>
      <c r="K23" s="32">
        <f t="shared" si="3"/>
        <v>254599.99999999956</v>
      </c>
      <c r="L23" s="34">
        <f t="shared" si="4"/>
        <v>1392699.9999999977</v>
      </c>
    </row>
    <row r="24" spans="2:15" x14ac:dyDescent="0.3">
      <c r="B24" s="7" t="s">
        <v>637</v>
      </c>
      <c r="C24" s="3" t="s">
        <v>1566</v>
      </c>
      <c r="D24" s="32">
        <v>402.05</v>
      </c>
      <c r="E24" s="7" t="s">
        <v>641</v>
      </c>
      <c r="F24" s="3" t="str">
        <f t="shared" si="0"/>
        <v>Sell</v>
      </c>
      <c r="G24" s="32">
        <v>408.4</v>
      </c>
      <c r="H24" s="25">
        <f t="shared" si="1"/>
        <v>6.3499999999999659</v>
      </c>
      <c r="I24" s="10">
        <f t="shared" si="2"/>
        <v>1.5794055465738008E-2</v>
      </c>
      <c r="J24" s="3">
        <v>19000</v>
      </c>
      <c r="K24" s="32">
        <f t="shared" si="3"/>
        <v>120649.99999999935</v>
      </c>
      <c r="L24" s="34">
        <f t="shared" si="4"/>
        <v>1513349.999999997</v>
      </c>
    </row>
    <row r="25" spans="2:15" x14ac:dyDescent="0.3">
      <c r="B25" s="7" t="s">
        <v>664</v>
      </c>
      <c r="C25" s="3" t="s">
        <v>1567</v>
      </c>
      <c r="D25" s="32">
        <v>460.3</v>
      </c>
      <c r="E25" s="7" t="s">
        <v>666</v>
      </c>
      <c r="F25" s="3" t="str">
        <f t="shared" si="0"/>
        <v>Buy</v>
      </c>
      <c r="G25" s="32">
        <v>479.45</v>
      </c>
      <c r="H25" s="12">
        <f t="shared" si="1"/>
        <v>-19.149999999999977</v>
      </c>
      <c r="I25" s="28">
        <f t="shared" si="2"/>
        <v>-4.1603302194221113E-2</v>
      </c>
      <c r="J25" s="3">
        <v>19000</v>
      </c>
      <c r="K25" s="32">
        <f t="shared" si="3"/>
        <v>-363849.99999999959</v>
      </c>
      <c r="L25" s="34">
        <f t="shared" si="4"/>
        <v>1149499.9999999974</v>
      </c>
    </row>
    <row r="26" spans="2:15" x14ac:dyDescent="0.3">
      <c r="B26" s="7" t="s">
        <v>692</v>
      </c>
      <c r="C26" s="3" t="s">
        <v>1566</v>
      </c>
      <c r="D26" s="32">
        <v>326.05</v>
      </c>
      <c r="E26" s="7" t="s">
        <v>697</v>
      </c>
      <c r="F26" s="3" t="str">
        <f t="shared" si="0"/>
        <v>Sell</v>
      </c>
      <c r="G26" s="32">
        <v>322</v>
      </c>
      <c r="H26" s="12">
        <f t="shared" si="1"/>
        <v>-4.0500000000000114</v>
      </c>
      <c r="I26" s="28">
        <f t="shared" si="2"/>
        <v>-1.2421407759546116E-2</v>
      </c>
      <c r="J26" s="3">
        <v>19000</v>
      </c>
      <c r="K26" s="32">
        <f t="shared" si="3"/>
        <v>-76950.000000000218</v>
      </c>
      <c r="L26" s="34">
        <f t="shared" si="4"/>
        <v>1072549.9999999972</v>
      </c>
    </row>
    <row r="27" spans="2:15" x14ac:dyDescent="0.3">
      <c r="B27" s="7" t="s">
        <v>701</v>
      </c>
      <c r="C27" s="3" t="s">
        <v>1566</v>
      </c>
      <c r="D27" s="32">
        <v>329.5</v>
      </c>
      <c r="E27" s="7" t="s">
        <v>707</v>
      </c>
      <c r="F27" s="3" t="str">
        <f t="shared" si="0"/>
        <v>Sell</v>
      </c>
      <c r="G27" s="32">
        <v>329.05</v>
      </c>
      <c r="H27" s="12">
        <f t="shared" si="1"/>
        <v>-0.44999999999998863</v>
      </c>
      <c r="I27" s="28">
        <f t="shared" si="2"/>
        <v>-1.365705614567492E-3</v>
      </c>
      <c r="J27" s="3">
        <v>19000</v>
      </c>
      <c r="K27" s="32">
        <f t="shared" si="3"/>
        <v>-8549.9999999997835</v>
      </c>
      <c r="L27" s="34">
        <f t="shared" si="4"/>
        <v>1063999.9999999974</v>
      </c>
    </row>
    <row r="28" spans="2:15" x14ac:dyDescent="0.3">
      <c r="B28" s="7" t="s">
        <v>750</v>
      </c>
      <c r="C28" s="3" t="s">
        <v>1566</v>
      </c>
      <c r="D28" s="32">
        <v>357.85</v>
      </c>
      <c r="E28" s="7" t="s">
        <v>757</v>
      </c>
      <c r="F28" s="3" t="str">
        <f t="shared" si="0"/>
        <v>Sell</v>
      </c>
      <c r="G28" s="32">
        <v>357.45</v>
      </c>
      <c r="H28" s="12">
        <f t="shared" si="1"/>
        <v>-0.40000000000003411</v>
      </c>
      <c r="I28" s="28">
        <f t="shared" si="2"/>
        <v>-1.117786782171396E-3</v>
      </c>
      <c r="J28" s="3">
        <v>19000</v>
      </c>
      <c r="K28" s="32">
        <f t="shared" si="3"/>
        <v>-7600.0000000006476</v>
      </c>
      <c r="L28" s="34">
        <f t="shared" si="4"/>
        <v>1056399.9999999967</v>
      </c>
    </row>
    <row r="29" spans="2:15" x14ac:dyDescent="0.3">
      <c r="B29" s="7" t="s">
        <v>796</v>
      </c>
      <c r="C29" s="3" t="s">
        <v>1566</v>
      </c>
      <c r="D29" s="32">
        <v>379.1</v>
      </c>
      <c r="E29" s="7" t="s">
        <v>798</v>
      </c>
      <c r="F29" s="3" t="str">
        <f t="shared" si="0"/>
        <v>Sell</v>
      </c>
      <c r="G29" s="32">
        <v>385.9</v>
      </c>
      <c r="H29" s="25">
        <f t="shared" si="1"/>
        <v>6.7999999999999545</v>
      </c>
      <c r="I29" s="10">
        <f t="shared" si="2"/>
        <v>1.7937219730941582E-2</v>
      </c>
      <c r="J29" s="3">
        <v>19000</v>
      </c>
      <c r="K29" s="32">
        <f t="shared" si="3"/>
        <v>129199.99999999914</v>
      </c>
      <c r="L29" s="34">
        <f t="shared" si="4"/>
        <v>1185599.9999999958</v>
      </c>
    </row>
    <row r="30" spans="2:15" x14ac:dyDescent="0.3">
      <c r="B30" s="7" t="s">
        <v>800</v>
      </c>
      <c r="C30" s="3" t="s">
        <v>1566</v>
      </c>
      <c r="D30" s="32">
        <v>376.85</v>
      </c>
      <c r="E30" s="7" t="s">
        <v>802</v>
      </c>
      <c r="F30" s="3" t="str">
        <f t="shared" si="0"/>
        <v>Sell</v>
      </c>
      <c r="G30" s="32">
        <v>368.45</v>
      </c>
      <c r="H30" s="12">
        <f t="shared" si="1"/>
        <v>-8.4000000000000341</v>
      </c>
      <c r="I30" s="28">
        <f t="shared" si="2"/>
        <v>-2.2290035823271947E-2</v>
      </c>
      <c r="J30" s="3">
        <v>19000</v>
      </c>
      <c r="K30" s="32">
        <f t="shared" si="3"/>
        <v>-159600.00000000064</v>
      </c>
      <c r="L30" s="34">
        <f t="shared" si="4"/>
        <v>1025999.9999999951</v>
      </c>
    </row>
    <row r="31" spans="2:15" x14ac:dyDescent="0.3">
      <c r="B31" s="7" t="s">
        <v>896</v>
      </c>
      <c r="C31" s="3" t="s">
        <v>1566</v>
      </c>
      <c r="D31" s="32">
        <v>332.85</v>
      </c>
      <c r="E31" s="7" t="s">
        <v>901</v>
      </c>
      <c r="F31" s="3" t="str">
        <f t="shared" si="0"/>
        <v>Sell</v>
      </c>
      <c r="G31" s="32">
        <v>319.45</v>
      </c>
      <c r="H31" s="12">
        <f t="shared" si="1"/>
        <v>-13.400000000000034</v>
      </c>
      <c r="I31" s="28">
        <f t="shared" si="2"/>
        <v>-4.0258374643232786E-2</v>
      </c>
      <c r="J31" s="3">
        <v>19000</v>
      </c>
      <c r="K31" s="32">
        <f t="shared" si="3"/>
        <v>-254600.00000000064</v>
      </c>
      <c r="L31" s="34">
        <f t="shared" si="4"/>
        <v>771399.99999999441</v>
      </c>
    </row>
    <row r="32" spans="2:15" x14ac:dyDescent="0.3">
      <c r="B32" s="7" t="s">
        <v>930</v>
      </c>
      <c r="C32" s="3" t="s">
        <v>1566</v>
      </c>
      <c r="D32" s="32">
        <v>292.55</v>
      </c>
      <c r="E32" s="7" t="s">
        <v>938</v>
      </c>
      <c r="F32" s="3" t="str">
        <f t="shared" si="0"/>
        <v>Sell</v>
      </c>
      <c r="G32" s="32">
        <v>288.2</v>
      </c>
      <c r="H32" s="12">
        <f t="shared" si="1"/>
        <v>-4.3500000000000227</v>
      </c>
      <c r="I32" s="28">
        <f t="shared" si="2"/>
        <v>-1.4869253119125013E-2</v>
      </c>
      <c r="J32" s="3">
        <v>19000</v>
      </c>
      <c r="K32" s="32">
        <f t="shared" si="3"/>
        <v>-82650.000000000437</v>
      </c>
      <c r="L32" s="34">
        <f t="shared" si="4"/>
        <v>688749.99999999395</v>
      </c>
    </row>
    <row r="33" spans="2:12" x14ac:dyDescent="0.3">
      <c r="B33" s="7" t="s">
        <v>980</v>
      </c>
      <c r="C33" s="3" t="s">
        <v>1567</v>
      </c>
      <c r="D33" s="32">
        <v>288.39999999999998</v>
      </c>
      <c r="E33" s="7" t="s">
        <v>985</v>
      </c>
      <c r="F33" s="3" t="str">
        <f t="shared" si="0"/>
        <v>Buy</v>
      </c>
      <c r="G33" s="32">
        <v>255</v>
      </c>
      <c r="H33" s="25">
        <f t="shared" si="1"/>
        <v>33.399999999999977</v>
      </c>
      <c r="I33" s="10">
        <f t="shared" si="2"/>
        <v>0.11581137309292643</v>
      </c>
      <c r="J33" s="3">
        <v>19000</v>
      </c>
      <c r="K33" s="32">
        <f t="shared" si="3"/>
        <v>634599.99999999953</v>
      </c>
      <c r="L33" s="34">
        <f t="shared" si="4"/>
        <v>1323349.9999999935</v>
      </c>
    </row>
    <row r="34" spans="2:12" x14ac:dyDescent="0.3">
      <c r="B34" s="7" t="s">
        <v>996</v>
      </c>
      <c r="C34" s="3" t="s">
        <v>1566</v>
      </c>
      <c r="D34" s="32">
        <v>232.1</v>
      </c>
      <c r="E34" s="7" t="s">
        <v>1005</v>
      </c>
      <c r="F34" s="3" t="str">
        <f t="shared" si="0"/>
        <v>Sell</v>
      </c>
      <c r="G34" s="32">
        <v>244.85</v>
      </c>
      <c r="H34" s="25">
        <f t="shared" si="1"/>
        <v>12.75</v>
      </c>
      <c r="I34" s="10">
        <f t="shared" si="2"/>
        <v>5.4933218440327447E-2</v>
      </c>
      <c r="J34" s="3">
        <v>19000</v>
      </c>
      <c r="K34" s="32">
        <f t="shared" si="3"/>
        <v>242250</v>
      </c>
      <c r="L34" s="34">
        <f t="shared" si="4"/>
        <v>1565599.9999999935</v>
      </c>
    </row>
    <row r="35" spans="2:12" x14ac:dyDescent="0.3">
      <c r="B35" s="7" t="s">
        <v>1025</v>
      </c>
      <c r="C35" s="3" t="s">
        <v>1566</v>
      </c>
      <c r="D35" s="32">
        <v>156.30000000000001</v>
      </c>
      <c r="E35" s="7" t="s">
        <v>1028</v>
      </c>
      <c r="F35" s="3" t="str">
        <f t="shared" si="0"/>
        <v>Sell</v>
      </c>
      <c r="G35" s="32">
        <v>159.25</v>
      </c>
      <c r="H35" s="25">
        <f t="shared" si="1"/>
        <v>2.9499999999999886</v>
      </c>
      <c r="I35" s="10">
        <f t="shared" si="2"/>
        <v>1.8873960332693465E-2</v>
      </c>
      <c r="J35" s="3">
        <v>19000</v>
      </c>
      <c r="K35" s="32">
        <f t="shared" si="3"/>
        <v>56049.999999999782</v>
      </c>
      <c r="L35" s="34">
        <f t="shared" si="4"/>
        <v>1621649.9999999932</v>
      </c>
    </row>
    <row r="36" spans="2:12" x14ac:dyDescent="0.3">
      <c r="B36" s="7" t="s">
        <v>1102</v>
      </c>
      <c r="C36" s="3" t="s">
        <v>1567</v>
      </c>
      <c r="D36" s="32">
        <v>163.19999999999999</v>
      </c>
      <c r="E36" s="7" t="s">
        <v>1110</v>
      </c>
      <c r="F36" s="3" t="str">
        <f t="shared" si="0"/>
        <v>Buy</v>
      </c>
      <c r="G36" s="32">
        <v>142.44999999999999</v>
      </c>
      <c r="H36" s="25">
        <f t="shared" si="1"/>
        <v>20.75</v>
      </c>
      <c r="I36" s="10">
        <f t="shared" si="2"/>
        <v>0.12714460784313728</v>
      </c>
      <c r="J36" s="3">
        <v>19000</v>
      </c>
      <c r="K36" s="32">
        <f t="shared" si="3"/>
        <v>394250</v>
      </c>
      <c r="L36" s="34">
        <f t="shared" si="4"/>
        <v>2015899.9999999932</v>
      </c>
    </row>
    <row r="37" spans="2:12" x14ac:dyDescent="0.3">
      <c r="B37" s="7" t="s">
        <v>1165</v>
      </c>
      <c r="C37" s="3" t="s">
        <v>1566</v>
      </c>
      <c r="D37" s="32">
        <v>125.3</v>
      </c>
      <c r="E37" s="7" t="s">
        <v>1170</v>
      </c>
      <c r="F37" s="3" t="str">
        <f t="shared" si="0"/>
        <v>Sell</v>
      </c>
      <c r="G37" s="32">
        <v>118.8</v>
      </c>
      <c r="H37" s="12">
        <f t="shared" si="1"/>
        <v>-6.5</v>
      </c>
      <c r="I37" s="28">
        <f t="shared" si="2"/>
        <v>-5.1875498802873107E-2</v>
      </c>
      <c r="J37" s="3">
        <v>19000</v>
      </c>
      <c r="K37" s="32">
        <f t="shared" si="3"/>
        <v>-123500</v>
      </c>
      <c r="L37" s="34">
        <f t="shared" si="4"/>
        <v>1892399.9999999932</v>
      </c>
    </row>
    <row r="38" spans="2:12" x14ac:dyDescent="0.3">
      <c r="B38" s="7" t="s">
        <v>1203</v>
      </c>
      <c r="C38" s="3" t="s">
        <v>1567</v>
      </c>
      <c r="D38" s="32">
        <v>97.3</v>
      </c>
      <c r="E38" s="7" t="s">
        <v>1210</v>
      </c>
      <c r="F38" s="3" t="str">
        <f t="shared" si="0"/>
        <v>Buy</v>
      </c>
      <c r="G38" s="32">
        <v>97.8</v>
      </c>
      <c r="H38" s="12">
        <f t="shared" si="1"/>
        <v>-0.5</v>
      </c>
      <c r="I38" s="28">
        <f t="shared" si="2"/>
        <v>-5.1387461459403904E-3</v>
      </c>
      <c r="J38" s="3">
        <v>19000</v>
      </c>
      <c r="K38" s="32">
        <f t="shared" si="3"/>
        <v>-9500</v>
      </c>
      <c r="L38" s="34">
        <f t="shared" si="4"/>
        <v>1882899.9999999932</v>
      </c>
    </row>
    <row r="39" spans="2:12" x14ac:dyDescent="0.3">
      <c r="B39" s="7" t="s">
        <v>1225</v>
      </c>
      <c r="C39" s="3" t="s">
        <v>1566</v>
      </c>
      <c r="D39" s="32">
        <v>106.2</v>
      </c>
      <c r="E39" s="7" t="s">
        <v>1231</v>
      </c>
      <c r="F39" s="3" t="str">
        <f t="shared" si="0"/>
        <v>Sell</v>
      </c>
      <c r="G39" s="32">
        <v>108.5</v>
      </c>
      <c r="H39" s="25">
        <f t="shared" si="1"/>
        <v>2.2999999999999972</v>
      </c>
      <c r="I39" s="10">
        <f t="shared" si="2"/>
        <v>2.1657250470809766E-2</v>
      </c>
      <c r="J39" s="3">
        <v>19000</v>
      </c>
      <c r="K39" s="32">
        <f t="shared" si="3"/>
        <v>43699.999999999949</v>
      </c>
      <c r="L39" s="34">
        <f t="shared" si="4"/>
        <v>1926599.9999999932</v>
      </c>
    </row>
    <row r="40" spans="2:12" x14ac:dyDescent="0.3">
      <c r="B40" s="7" t="s">
        <v>1249</v>
      </c>
      <c r="C40" s="3" t="s">
        <v>1566</v>
      </c>
      <c r="D40" s="32">
        <v>111.5</v>
      </c>
      <c r="E40" s="7" t="s">
        <v>1253</v>
      </c>
      <c r="F40" s="3" t="str">
        <f t="shared" si="0"/>
        <v>Sell</v>
      </c>
      <c r="G40" s="32">
        <v>122.25</v>
      </c>
      <c r="H40" s="25">
        <f t="shared" si="1"/>
        <v>10.75</v>
      </c>
      <c r="I40" s="10">
        <f t="shared" si="2"/>
        <v>9.641255605381166E-2</v>
      </c>
      <c r="J40" s="3">
        <v>19000</v>
      </c>
      <c r="K40" s="32">
        <f t="shared" si="3"/>
        <v>204250</v>
      </c>
      <c r="L40" s="34">
        <f t="shared" si="4"/>
        <v>2130849.9999999935</v>
      </c>
    </row>
    <row r="41" spans="2:12" x14ac:dyDescent="0.3">
      <c r="B41" s="7" t="s">
        <v>1286</v>
      </c>
      <c r="C41" s="3" t="s">
        <v>1566</v>
      </c>
      <c r="D41" s="32">
        <v>142.05000000000001</v>
      </c>
      <c r="E41" s="7" t="s">
        <v>1289</v>
      </c>
      <c r="F41" s="3" t="str">
        <f t="shared" si="0"/>
        <v>Sell</v>
      </c>
      <c r="G41" s="32">
        <v>146.30000000000001</v>
      </c>
      <c r="H41" s="25">
        <f t="shared" si="1"/>
        <v>4.25</v>
      </c>
      <c r="I41" s="10">
        <f t="shared" si="2"/>
        <v>2.9919042590637098E-2</v>
      </c>
      <c r="J41" s="3">
        <v>19000</v>
      </c>
      <c r="K41" s="32">
        <f t="shared" si="3"/>
        <v>80750</v>
      </c>
      <c r="L41" s="34">
        <f t="shared" si="4"/>
        <v>2211599.9999999935</v>
      </c>
    </row>
    <row r="42" spans="2:12" x14ac:dyDescent="0.3">
      <c r="B42" s="7" t="s">
        <v>1299</v>
      </c>
      <c r="C42" s="3" t="s">
        <v>1566</v>
      </c>
      <c r="D42" s="32">
        <v>141.05000000000001</v>
      </c>
      <c r="E42" s="7" t="s">
        <v>1305</v>
      </c>
      <c r="F42" s="3" t="str">
        <f t="shared" si="0"/>
        <v>Sell</v>
      </c>
      <c r="G42" s="32">
        <v>142.25</v>
      </c>
      <c r="H42" s="25">
        <f t="shared" si="1"/>
        <v>1.1999999999999886</v>
      </c>
      <c r="I42" s="10">
        <f t="shared" si="2"/>
        <v>8.5076214108471358E-3</v>
      </c>
      <c r="J42" s="3">
        <v>19000</v>
      </c>
      <c r="K42" s="32">
        <f t="shared" si="3"/>
        <v>22799.999999999785</v>
      </c>
      <c r="L42" s="34">
        <f t="shared" si="4"/>
        <v>2234399.9999999935</v>
      </c>
    </row>
    <row r="43" spans="2:12" x14ac:dyDescent="0.3">
      <c r="B43" s="7" t="s">
        <v>1329</v>
      </c>
      <c r="C43" s="3" t="s">
        <v>1567</v>
      </c>
      <c r="D43" s="32">
        <v>123.95</v>
      </c>
      <c r="E43" s="7" t="s">
        <v>1335</v>
      </c>
      <c r="F43" s="3" t="str">
        <f t="shared" si="0"/>
        <v>Buy</v>
      </c>
      <c r="G43" s="32">
        <v>116.8</v>
      </c>
      <c r="H43" s="25">
        <f t="shared" si="1"/>
        <v>7.1500000000000057</v>
      </c>
      <c r="I43" s="10">
        <f t="shared" si="2"/>
        <v>5.7684550221863702E-2</v>
      </c>
      <c r="J43" s="3">
        <v>19000</v>
      </c>
      <c r="K43" s="32">
        <f t="shared" si="3"/>
        <v>135850.00000000012</v>
      </c>
      <c r="L43" s="34">
        <f t="shared" si="4"/>
        <v>2370249.9999999935</v>
      </c>
    </row>
    <row r="44" spans="2:12" x14ac:dyDescent="0.3">
      <c r="B44" s="7" t="s">
        <v>1344</v>
      </c>
      <c r="C44" s="3" t="s">
        <v>1567</v>
      </c>
      <c r="D44" s="32">
        <v>91.4</v>
      </c>
      <c r="E44" s="7" t="s">
        <v>1348</v>
      </c>
      <c r="F44" s="3" t="str">
        <f t="shared" si="0"/>
        <v>Buy</v>
      </c>
      <c r="G44" s="32">
        <v>66.75</v>
      </c>
      <c r="H44" s="25">
        <f t="shared" si="1"/>
        <v>24.650000000000006</v>
      </c>
      <c r="I44" s="10">
        <f t="shared" si="2"/>
        <v>0.26969365426695846</v>
      </c>
      <c r="J44" s="3">
        <v>19000</v>
      </c>
      <c r="K44" s="32">
        <f t="shared" si="3"/>
        <v>468350.00000000012</v>
      </c>
      <c r="L44" s="34">
        <f t="shared" si="4"/>
        <v>2838599.9999999935</v>
      </c>
    </row>
    <row r="45" spans="2:12" x14ac:dyDescent="0.3">
      <c r="B45" s="7" t="s">
        <v>1358</v>
      </c>
      <c r="C45" s="3" t="s">
        <v>1567</v>
      </c>
      <c r="D45" s="32">
        <v>60.7</v>
      </c>
      <c r="E45" s="7" t="s">
        <v>1364</v>
      </c>
      <c r="F45" s="3" t="str">
        <f t="shared" si="0"/>
        <v>Buy</v>
      </c>
      <c r="G45" s="32">
        <v>66.05</v>
      </c>
      <c r="H45" s="12">
        <f t="shared" si="1"/>
        <v>-5.3499999999999943</v>
      </c>
      <c r="I45" s="28">
        <f t="shared" si="2"/>
        <v>-8.8138385502471078E-2</v>
      </c>
      <c r="J45" s="3">
        <v>19000</v>
      </c>
      <c r="K45" s="32">
        <f t="shared" si="3"/>
        <v>-101649.9999999999</v>
      </c>
      <c r="L45" s="34">
        <f t="shared" si="4"/>
        <v>2736949.9999999935</v>
      </c>
    </row>
    <row r="46" spans="2:12" x14ac:dyDescent="0.3">
      <c r="B46" s="7" t="s">
        <v>1392</v>
      </c>
      <c r="C46" s="3" t="s">
        <v>1567</v>
      </c>
      <c r="D46" s="32">
        <v>79.2</v>
      </c>
      <c r="E46" s="7" t="s">
        <v>1394</v>
      </c>
      <c r="F46" s="3" t="str">
        <f t="shared" si="0"/>
        <v>Buy</v>
      </c>
      <c r="G46" s="32">
        <v>86.6</v>
      </c>
      <c r="H46" s="12">
        <f t="shared" si="1"/>
        <v>-7.3999999999999915</v>
      </c>
      <c r="I46" s="28">
        <f t="shared" si="2"/>
        <v>-9.3434343434343328E-2</v>
      </c>
      <c r="J46" s="3">
        <v>19000</v>
      </c>
      <c r="K46" s="32">
        <f t="shared" si="3"/>
        <v>-140599.99999999983</v>
      </c>
      <c r="L46" s="34">
        <f t="shared" si="4"/>
        <v>2596349.9999999935</v>
      </c>
    </row>
    <row r="47" spans="2:12" x14ac:dyDescent="0.3">
      <c r="B47" s="7" t="s">
        <v>1402</v>
      </c>
      <c r="C47" s="3" t="s">
        <v>1567</v>
      </c>
      <c r="D47" s="32">
        <v>99.5</v>
      </c>
      <c r="E47" s="7" t="s">
        <v>1411</v>
      </c>
      <c r="F47" s="3" t="str">
        <f t="shared" si="0"/>
        <v>Buy</v>
      </c>
      <c r="G47" s="32">
        <v>97.5</v>
      </c>
      <c r="H47" s="25">
        <f t="shared" si="1"/>
        <v>2</v>
      </c>
      <c r="I47" s="10">
        <f t="shared" si="2"/>
        <v>2.0100502512562814E-2</v>
      </c>
      <c r="J47" s="3">
        <v>19000</v>
      </c>
      <c r="K47" s="32">
        <f t="shared" si="3"/>
        <v>38000</v>
      </c>
      <c r="L47" s="34">
        <f t="shared" si="4"/>
        <v>2634349.9999999935</v>
      </c>
    </row>
    <row r="48" spans="2:12" ht="15" thickBot="1" x14ac:dyDescent="0.35">
      <c r="B48" s="29" t="s">
        <v>1531</v>
      </c>
      <c r="C48" s="24" t="s">
        <v>1567</v>
      </c>
      <c r="D48" s="33">
        <v>158.9</v>
      </c>
      <c r="E48" s="29" t="s">
        <v>1541</v>
      </c>
      <c r="F48" s="24" t="str">
        <f t="shared" si="0"/>
        <v>Buy</v>
      </c>
      <c r="G48" s="33">
        <v>149.4</v>
      </c>
      <c r="H48" s="26">
        <f t="shared" si="1"/>
        <v>9.5</v>
      </c>
      <c r="I48" s="27">
        <f t="shared" si="2"/>
        <v>5.9786028949024544E-2</v>
      </c>
      <c r="J48" s="24">
        <v>19000</v>
      </c>
      <c r="K48" s="33">
        <f t="shared" si="3"/>
        <v>180500</v>
      </c>
      <c r="L48" s="35">
        <f t="shared" si="4"/>
        <v>2814849.9999999935</v>
      </c>
    </row>
  </sheetData>
  <mergeCells count="2">
    <mergeCell ref="N2:O2"/>
    <mergeCell ref="N16:R16"/>
  </mergeCells>
  <conditionalFormatting sqref="H1:H1048576">
    <cfRule type="iconSet" priority="2">
      <iconSet iconSet="3Flags">
        <cfvo type="percent" val="0"/>
        <cfvo type="num" val="0"/>
        <cfvo type="num" val="0" gte="0"/>
      </iconSet>
    </cfRule>
  </conditionalFormatting>
  <conditionalFormatting sqref="I1:I1048576 J2">
    <cfRule type="iconSet" priority="1">
      <iconSet iconSet="3Flags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 Data</vt:lpstr>
      <vt:lpstr>Trade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Rishabh Singh</cp:lastModifiedBy>
  <dcterms:created xsi:type="dcterms:W3CDTF">2021-01-12T06:55:07Z</dcterms:created>
  <dcterms:modified xsi:type="dcterms:W3CDTF">2021-03-10T16:11:31Z</dcterms:modified>
</cp:coreProperties>
</file>