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fuyin\Desktop\work\code\github\slam_matlab\slam_matlab\plot_traj\robocane_exp\"/>
    </mc:Choice>
  </mc:AlternateContent>
  <xr:revisionPtr revIDLastSave="0" documentId="13_ncr:1_{C674B6C7-92F6-44B0-9EA7-E680F2D89B84}" xr6:coauthVersionLast="45" xr6:coauthVersionMax="45" xr10:uidLastSave="{00000000-0000-0000-0000-000000000000}"/>
  <bookViews>
    <workbookView xWindow="-60" yWindow="660" windowWidth="12675" windowHeight="9360" firstSheet="1" activeTab="7" xr2:uid="{00000000-000D-0000-FFFF-FFFF00000000}"/>
  </bookViews>
  <sheets>
    <sheet name="Without" sheetId="2" r:id="rId1"/>
    <sheet name="With" sheetId="4" r:id="rId2"/>
    <sheet name="traj" sheetId="5" r:id="rId3"/>
    <sheet name="Sheet1" sheetId="6" r:id="rId4"/>
    <sheet name="Sheet2" sheetId="7" r:id="rId5"/>
    <sheet name="Sheet3" sheetId="8" r:id="rId6"/>
    <sheet name="Sheet4" sheetId="9" r:id="rId7"/>
    <sheet name="Sheet5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2" l="1"/>
  <c r="D49" i="2"/>
  <c r="C49" i="2"/>
  <c r="C33" i="2"/>
  <c r="D33" i="2"/>
  <c r="E33" i="2"/>
  <c r="E17" i="2"/>
  <c r="D17" i="2"/>
  <c r="C17" i="2"/>
  <c r="E49" i="4"/>
  <c r="E33" i="4"/>
  <c r="E17" i="4"/>
  <c r="D49" i="4"/>
  <c r="C49" i="4"/>
  <c r="B49" i="4"/>
  <c r="D33" i="4"/>
  <c r="C33" i="4"/>
  <c r="B33" i="4"/>
  <c r="D17" i="4"/>
  <c r="C17" i="4"/>
  <c r="B17" i="4"/>
</calcChain>
</file>

<file path=xl/sharedStrings.xml><?xml version="1.0" encoding="utf-8"?>
<sst xmlns="http://schemas.openxmlformats.org/spreadsheetml/2006/main" count="1294" uniqueCount="634">
  <si>
    <t>Subject</t>
  </si>
  <si>
    <t>EPEN</t>
  </si>
  <si>
    <t>Obstacle</t>
  </si>
  <si>
    <t>Wall</t>
  </si>
  <si>
    <t>Time</t>
  </si>
  <si>
    <t>room2232_s1_t1</t>
  </si>
  <si>
    <t>room2232_s1_t2</t>
  </si>
  <si>
    <t>room2232_s2_t1</t>
  </si>
  <si>
    <t>room2232_s2_t2</t>
  </si>
  <si>
    <t>room2232_s3_t1</t>
  </si>
  <si>
    <t>room2232_s3_t2</t>
  </si>
  <si>
    <t>room2232_s4_t1</t>
  </si>
  <si>
    <t>room2232_s4_t2</t>
  </si>
  <si>
    <t>room2232_s5_t1</t>
  </si>
  <si>
    <t>room2232_s5_t2</t>
  </si>
  <si>
    <t>room2232_s6_t1</t>
  </si>
  <si>
    <t>room2232_s6_t2</t>
  </si>
  <si>
    <t>room2232_s7_t1</t>
  </si>
  <si>
    <t>room2232_s7_t2</t>
  </si>
  <si>
    <t>With</t>
  </si>
  <si>
    <t>room2252_s1_t1</t>
  </si>
  <si>
    <t>room2252_s1_t2</t>
  </si>
  <si>
    <t>room2252_s2_t1</t>
  </si>
  <si>
    <t>Without</t>
  </si>
  <si>
    <t>room2252_s2_t2</t>
  </si>
  <si>
    <t>room2252_s3_t1</t>
  </si>
  <si>
    <t>room2252_s3_t2</t>
  </si>
  <si>
    <t>room2252_s4_t1</t>
  </si>
  <si>
    <t>room2252_s4_t2</t>
  </si>
  <si>
    <t>room2252_s5_t1</t>
  </si>
  <si>
    <t>room2252_s5_t2</t>
  </si>
  <si>
    <t>room2252_s6_t1</t>
  </si>
  <si>
    <t>room2252_s6_t2</t>
  </si>
  <si>
    <t>room2252_s7_t1</t>
  </si>
  <si>
    <t>room2252_s7_t2</t>
  </si>
  <si>
    <t>elevator_s1_t1</t>
  </si>
  <si>
    <t>elevator_s1_t2</t>
  </si>
  <si>
    <t>elevator_s2_t1</t>
  </si>
  <si>
    <t>elevator_s2_t2</t>
  </si>
  <si>
    <t>elevator_s3_t1</t>
  </si>
  <si>
    <t>elevator_s3_t2</t>
  </si>
  <si>
    <t>elevator_s4_t1</t>
  </si>
  <si>
    <t>elevator_s4_t2</t>
  </si>
  <si>
    <t>elevator_s5_t1</t>
  </si>
  <si>
    <t>elevator_s5_t2</t>
  </si>
  <si>
    <t>elevator_s6_t1</t>
  </si>
  <si>
    <t>elevator_s6_t2</t>
  </si>
  <si>
    <t>elevator_s7_t1</t>
  </si>
  <si>
    <t>elevator_s7_t2</t>
  </si>
  <si>
    <t>s1</t>
  </si>
  <si>
    <t>s2</t>
  </si>
  <si>
    <t>s3</t>
  </si>
  <si>
    <t>s4</t>
  </si>
  <si>
    <t>s5</t>
  </si>
  <si>
    <t>s6</t>
  </si>
  <si>
    <t>s7</t>
  </si>
  <si>
    <t>xiaoping</t>
  </si>
  <si>
    <t>Toornaw</t>
  </si>
  <si>
    <t>hu shuang</t>
  </si>
  <si>
    <t>yang wei</t>
  </si>
  <si>
    <t>X</t>
  </si>
  <si>
    <t>li cc</t>
  </si>
  <si>
    <t>Ben</t>
  </si>
  <si>
    <t>Cui</t>
  </si>
  <si>
    <t>cui</t>
  </si>
  <si>
    <t>X 第二拐错了</t>
  </si>
  <si>
    <t>X 第一拐错了</t>
  </si>
  <si>
    <t>X第一拐</t>
  </si>
  <si>
    <t>X第二拐</t>
  </si>
  <si>
    <t>X first turn miss</t>
  </si>
  <si>
    <t>X wrong turn</t>
  </si>
  <si>
    <t xml:space="preserve">X </t>
  </si>
  <si>
    <t>data1</t>
  </si>
  <si>
    <t>data2</t>
  </si>
  <si>
    <t>data3</t>
  </si>
  <si>
    <t>data4</t>
  </si>
  <si>
    <t>data5</t>
  </si>
  <si>
    <t>data6</t>
  </si>
  <si>
    <t>data7</t>
  </si>
  <si>
    <t xml:space="preserve">data8 </t>
  </si>
  <si>
    <t>dvio</t>
  </si>
  <si>
    <t>(-1.50, 15.97,0)</t>
  </si>
  <si>
    <t>(-0.51, 16.33,0)</t>
  </si>
  <si>
    <t>(-0.18, 16.01,0)</t>
  </si>
  <si>
    <t>(-0.72, 16.33,0)</t>
  </si>
  <si>
    <t>(-0.97, 16.41,0)</t>
  </si>
  <si>
    <t>(-0.59, 16.49,0.02)</t>
  </si>
  <si>
    <t>(1.28, 15.69,0.)</t>
  </si>
  <si>
    <t>(0.33, 15.54,-0.01)</t>
  </si>
  <si>
    <t>okvis</t>
  </si>
  <si>
    <t>(-4.7, 14.79,-0.06)</t>
  </si>
  <si>
    <t>(-4.32, 15.3,-0.06)</t>
  </si>
  <si>
    <t>(-0.68,15.25,-0.2)</t>
  </si>
  <si>
    <t>(-1.36,12.08,-0.)</t>
  </si>
  <si>
    <t>(-2.37,17.47,-0.13)</t>
  </si>
  <si>
    <t>(-2.42,12.86,0.23)</t>
  </si>
  <si>
    <t>rovio</t>
  </si>
  <si>
    <t>(-0.4, 15.92,-1.3)</t>
  </si>
  <si>
    <t>(-0.08, 14.2,-0.3)</t>
  </si>
  <si>
    <t>(-1.53, 16.51,-1.8)</t>
  </si>
  <si>
    <t>(-0.62, 17.91,-1.1)</t>
  </si>
  <si>
    <t>(-0.51,19.24,-1.83)</t>
  </si>
  <si>
    <t>(-1.39,15.92,-1.62)</t>
  </si>
  <si>
    <t>vins-mono</t>
  </si>
  <si>
    <t>(-1.16,19.9,-0.8)</t>
  </si>
  <si>
    <t>(-0.2,16.37,-0.28)</t>
  </si>
  <si>
    <t>(0.66,16.08,0.11)</t>
  </si>
  <si>
    <t>(-0.37,18.44,-1.26)</t>
  </si>
  <si>
    <t>(-0.44,18.09,-0.52)(0.68,18.96,-0.31)</t>
  </si>
  <si>
    <t>(-1.84,18.8,0.4)</t>
  </si>
  <si>
    <t>(-0.27,19.17,-0.12)</t>
  </si>
  <si>
    <t>vins-mono-rs</t>
  </si>
  <si>
    <t>(-1.12,16.4,-0.18)</t>
  </si>
  <si>
    <t>(0.15,15.94,-0.21)</t>
  </si>
  <si>
    <t>(0.54,16.15,-0.2)</t>
  </si>
  <si>
    <t>(-0.32,14.91,-1.06)</t>
  </si>
  <si>
    <t>(-0.5,16.27,-0.32)</t>
  </si>
  <si>
    <t>(0.49,16.12,-0.19)</t>
  </si>
  <si>
    <t>(-1.86,16.2,-0.15)</t>
  </si>
  <si>
    <t>(-0.14,16.06,0.0)</t>
  </si>
  <si>
    <t>(35.63, 0.56,0.02)</t>
  </si>
  <si>
    <t>Strat Result (0, 16.5, 0)</t>
  </si>
  <si>
    <t>(30.11, -4.86,0.03)</t>
  </si>
  <si>
    <t>(34.13, -6.14,0)</t>
  </si>
  <si>
    <t>(41.5, 1.41,-0.04)</t>
  </si>
  <si>
    <t>(31.96, 4.91,0.04)</t>
  </si>
  <si>
    <t>(38.56, 17.83,-2.)</t>
  </si>
  <si>
    <t>(30.85, 8.83,-1.)</t>
  </si>
  <si>
    <t>(30.35, 2.82,-1.06)</t>
  </si>
  <si>
    <t>(38.95, -4.61,2.4)</t>
  </si>
  <si>
    <t>(37.13, 0.49,1.45)</t>
  </si>
  <si>
    <t>(40.11, -11.78,1.46)</t>
  </si>
  <si>
    <t>(38.42, 5.31,-1.79)</t>
  </si>
  <si>
    <t>(38.32, 1.82,-0.68)</t>
  </si>
  <si>
    <t>(37.87, 1.51,-0.26)</t>
  </si>
  <si>
    <t>(37.37, 2.31,-0.73)</t>
  </si>
  <si>
    <t>(40.87, 3.21,-1.0)</t>
  </si>
  <si>
    <t>(36.48, 0.64,-0.73)</t>
  </si>
  <si>
    <t>(38.03, 0.12,-1.49)</t>
  </si>
  <si>
    <t>(37.47, 4.74,-1.68)</t>
  </si>
  <si>
    <t>(36.34, 0.66,-0.44)</t>
  </si>
  <si>
    <t>(37.36, 2.43,-0.19)</t>
  </si>
  <si>
    <t>(36.76, 1.87,-0.47)</t>
  </si>
  <si>
    <t>(36.38, 0.36,-0.45)</t>
  </si>
  <si>
    <t>(35.71, 0.79,-0.59)</t>
  </si>
  <si>
    <t>(37.31, 0.28.31,-1.6)</t>
  </si>
  <si>
    <t>(36.08, 1.91,0.02)</t>
  </si>
  <si>
    <t>(31.25, 9.38,0.02)</t>
  </si>
  <si>
    <t>elevator (35.5,1.1,0)</t>
  </si>
  <si>
    <t>Straight Slow (0, 20, 0)</t>
  </si>
  <si>
    <t>(0.28,18.95,-0.02)</t>
  </si>
  <si>
    <t>(0.45,19.13,0.28)</t>
  </si>
  <si>
    <t>(0.73,18.25,0.54)</t>
  </si>
  <si>
    <t>(0.41, 18.14,0.09)</t>
  </si>
  <si>
    <t>(1.16,19.52,-0.1)</t>
  </si>
  <si>
    <t>Straight Fast</t>
  </si>
  <si>
    <t>(0.4,17.96,0.28)</t>
  </si>
  <si>
    <t>(0.43,19.69,0.63)</t>
  </si>
  <si>
    <t>(-0.1,19.31,0.18)</t>
  </si>
  <si>
    <t>(0.35, 20.17,0.21)</t>
  </si>
  <si>
    <t>(0.73,19.59,-0.0)</t>
  </si>
  <si>
    <t>Swing Slow</t>
  </si>
  <si>
    <t>Swing Fast</t>
  </si>
  <si>
    <t>(1.02,19.18,0.23)</t>
  </si>
  <si>
    <t>(0.77,20.07,0.26)</t>
  </si>
  <si>
    <t>(-0.42,20.15,0.13)</t>
  </si>
  <si>
    <t>(0.44,19.42,0.43)</t>
  </si>
  <si>
    <t>(0.58, 21.66, 0.50)</t>
  </si>
  <si>
    <t>(1.83, 20.78, 0.23)</t>
  </si>
  <si>
    <t>(0.72, 20.65, 0.44)</t>
  </si>
  <si>
    <t>(1.46,19.54,0.27)</t>
  </si>
  <si>
    <t>(0.51,20.76,0.08)</t>
  </si>
  <si>
    <t>(1.03,21.32,0.26)</t>
  </si>
  <si>
    <t>(-0.56,20.23,0.22)</t>
  </si>
  <si>
    <t>(-4.67, 26.32,-0.38)</t>
  </si>
  <si>
    <t>(-1.8, 25.67, -0.78)</t>
  </si>
  <si>
    <t>(-2.6, 23.0,-1.1)</t>
  </si>
  <si>
    <t>(-0.68, 22.72, -0.53)</t>
  </si>
  <si>
    <t>(-2.75, 24.98,-0.63)</t>
  </si>
  <si>
    <t>(-1.39, 19.37,0.3)</t>
  </si>
  <si>
    <t>(-2.48, 20.25, -0.11)</t>
  </si>
  <si>
    <t>(-2.04, 21.53,-0.11)</t>
  </si>
  <si>
    <t>(-1.97, 22.00, -0.32)</t>
  </si>
  <si>
    <t>(-1.31, 21.35,-0.08)</t>
  </si>
  <si>
    <t>x</t>
  </si>
  <si>
    <t>(-3.43, 15.2, -1.41)</t>
  </si>
  <si>
    <t>(-2.18, 15.54, -0.74)</t>
  </si>
  <si>
    <t>(-1.97, 15.43,-0.31)</t>
  </si>
  <si>
    <t>(-0.75, 14.07, -0.22)</t>
  </si>
  <si>
    <t>(-0.33,15.96,-1.15)</t>
  </si>
  <si>
    <t>(-3.61, 14.99,-0.76)</t>
  </si>
  <si>
    <t>(-1.06,14.49,-0.72)</t>
  </si>
  <si>
    <t>(-1.49, 14.2,-0.71)</t>
  </si>
  <si>
    <t>(-1.88,14.84,-0.87)</t>
  </si>
  <si>
    <t>(-1.36, 15.4,-0.47)</t>
  </si>
  <si>
    <t>(-0.4, 18.79,0.26)</t>
  </si>
  <si>
    <t>(0.30, 19.13,0.27)</t>
  </si>
  <si>
    <t>(-0.46, 18.53,-0.04)</t>
  </si>
  <si>
    <t>(-0.05, 18.08,0.07)</t>
  </si>
  <si>
    <t>(-1.47, 18.69,0.08)</t>
  </si>
  <si>
    <t>(-0.69, 17.8,0.09)</t>
  </si>
  <si>
    <t>(-0.6, 18.41,-0.02)</t>
  </si>
  <si>
    <t>(0.018, 18.63,-0.21)</t>
  </si>
  <si>
    <t>(-0.8, 18.46,-0.023)</t>
  </si>
  <si>
    <t>(0.04, 18.77,-0.022)</t>
  </si>
  <si>
    <t>0.93, 19.34,-0.03)</t>
  </si>
  <si>
    <t>(0.56, 18.92,-0.02)</t>
  </si>
  <si>
    <t>(-0.06, 19.24,0.1)</t>
  </si>
  <si>
    <t>(-0.51, 18.46,0.13)</t>
  </si>
  <si>
    <t>(-2.23, 19.02,-0.05)</t>
  </si>
  <si>
    <t>(-2.49, 19.0, 0.25)</t>
  </si>
  <si>
    <t>(0.33,19.48,-0.24)</t>
  </si>
  <si>
    <t>(-1.11, 17.95,0.15)</t>
  </si>
  <si>
    <t>(1.18, 19.32,-0.02)</t>
  </si>
  <si>
    <t>(-1.89, 19.31,-0.036)</t>
  </si>
  <si>
    <t>(-1.77, 18.35,-0.1)</t>
  </si>
  <si>
    <t>(-0.61, 18.73,-0.05)</t>
  </si>
  <si>
    <t>(-1.2, 19.43,0.21)</t>
  </si>
  <si>
    <t>(-0.07,19.25,-0.46)</t>
  </si>
  <si>
    <t>(0.08,18.68,0.94)</t>
  </si>
  <si>
    <t>(-0.13, 19.18,0.17)</t>
  </si>
  <si>
    <t>(-0.16,19.0,0.09)</t>
  </si>
  <si>
    <t>(0.4,18.44,0.42)</t>
  </si>
  <si>
    <t>(-0.2,20.08,0.77)</t>
  </si>
  <si>
    <t>(-0.8,21.4,-0.29)</t>
  </si>
  <si>
    <t>(-0.42, 18.4,-0.09)</t>
  </si>
  <si>
    <t>(-0.73,20.35,0.89)</t>
  </si>
  <si>
    <t>(-0.74,19.31,0.42)</t>
  </si>
  <si>
    <t>(-0.51,20.12,0.23)</t>
  </si>
  <si>
    <t>(1.65,20.19,-0.04)</t>
  </si>
  <si>
    <t>(0.01,18.87,0.82)</t>
  </si>
  <si>
    <t>(0.82, 19.26, 0.41)</t>
  </si>
  <si>
    <t>(0.67,18.79,0.43)</t>
  </si>
  <si>
    <t>(0.09,19.61,0.11)</t>
  </si>
  <si>
    <t>(0.13, 18.96,0.38)</t>
  </si>
  <si>
    <t>(-0.16, 19.96,-0.01)</t>
  </si>
  <si>
    <t>(-1.7, 19.8,-0.03)</t>
  </si>
  <si>
    <t>(-0.41, 19.92,-0.00)</t>
  </si>
  <si>
    <t>(-1.6, 19.69,0.00)</t>
  </si>
  <si>
    <t>(-1.78, 19.84,-0.01)</t>
  </si>
  <si>
    <t>(-2.22, 19.5,-0.01)</t>
  </si>
  <si>
    <t>(-1.07, 19.1, 0.00)</t>
  </si>
  <si>
    <t>(-1.6, 19.29,-0.01)</t>
  </si>
  <si>
    <t>(-0.38, 19.57,-0.01)</t>
  </si>
  <si>
    <t>(-1.16, 19.43,0.)</t>
  </si>
  <si>
    <t>(-1.42, 19.05,-0.00)</t>
  </si>
  <si>
    <t>(-1.21, 18.86,-0.01)</t>
  </si>
  <si>
    <t>(-1.11, 19.26,0.00)</t>
  </si>
  <si>
    <t>(-0.89, 19.39,0.01)</t>
  </si>
  <si>
    <t>(-1.31, 18.88,0.00)</t>
  </si>
  <si>
    <t>(-3.03, 19.25,0.03)</t>
  </si>
  <si>
    <t>(2.22, 18.64,0.00)</t>
  </si>
  <si>
    <t>(-1.44, 19.29,-0.0)</t>
  </si>
  <si>
    <t>(1.17, 18.77,0.01)</t>
  </si>
  <si>
    <t>(-1.89,25.26,0.07)</t>
  </si>
  <si>
    <t>(-2.1,25.15,-0.28)</t>
  </si>
  <si>
    <t>(-1.65,18.12,0.11)</t>
  </si>
  <si>
    <t>(-1.79,22.11,1.23)</t>
  </si>
  <si>
    <t>(-1.35,15.5,-0.56)</t>
  </si>
  <si>
    <t>(0.47, 15.45, 0.11)</t>
  </si>
  <si>
    <t>(-0.81,15.54,-0.66)</t>
  </si>
  <si>
    <t>(-1.12, 11.93, 0.16)</t>
  </si>
  <si>
    <t>(-0.89, 11.32, 0.067)</t>
  </si>
  <si>
    <t>(-1.07, 14.16,0.28)</t>
  </si>
  <si>
    <t>(-0.8, 22.21, -0.07)</t>
  </si>
  <si>
    <t>(-2.66,23.2,-0.02)</t>
  </si>
  <si>
    <t>(-1.3,20.28,-0.02)</t>
  </si>
  <si>
    <t>(-1.6,20.16,0.16)</t>
  </si>
  <si>
    <t>(-1.56,21.15,0.19)</t>
  </si>
  <si>
    <t>(-1.83, 20.9, 0.15)</t>
  </si>
  <si>
    <t>(-1.06,12.82,0.11)</t>
  </si>
  <si>
    <t>(-0.85,13.45,0.04)</t>
  </si>
  <si>
    <t>(-0.4, 12.8,0.32)</t>
  </si>
  <si>
    <t>Straight Slow (0, 19.91, 0)</t>
  </si>
  <si>
    <t>(0.43,19.11,-0.02)</t>
  </si>
  <si>
    <t>(1.05,21.71,0.28)</t>
  </si>
  <si>
    <t>(-0.35,16.72,0.72)</t>
  </si>
  <si>
    <t>(0.69, 19.25, 0.04)</t>
  </si>
  <si>
    <t>(-1.17, 18.61, 0.00)</t>
  </si>
  <si>
    <t>(-1.18, 18.61, 0.03)</t>
  </si>
  <si>
    <t>(-2.18, 18.95, 0.03)</t>
  </si>
  <si>
    <t>(-1.7, 18.95,0.02)</t>
  </si>
  <si>
    <t>(-1.69, 18.44, -0.73)</t>
  </si>
  <si>
    <t>(-1.29, 18.82, -0.19)</t>
  </si>
  <si>
    <t>(-1.55,16.72,-1.03)</t>
  </si>
  <si>
    <t>(-1.16, 16.66, -0.65)</t>
  </si>
  <si>
    <t>(-1.6, 17.49, -1.03)</t>
  </si>
  <si>
    <t>(-0.62, 15.30, -0.66)</t>
  </si>
  <si>
    <t>(-0.96, 14.95, -0.49)</t>
  </si>
  <si>
    <t>(-0.87, 15.45, -0.47)</t>
  </si>
  <si>
    <t>(-0.36, 14.47, 0.51)</t>
  </si>
  <si>
    <t>(0.76, 21.22, 0.32)</t>
  </si>
  <si>
    <t>(-1.22, 18.31, 0)</t>
  </si>
  <si>
    <t>(-1.72, 17.9, 0.2)</t>
  </si>
  <si>
    <t>(-1.23, 21.77, 0.24)</t>
  </si>
  <si>
    <t>(-0.81,13.11,0.24)</t>
  </si>
  <si>
    <t>(-0.66, 13.12, 0.33)</t>
  </si>
  <si>
    <t>(-0.86, 12.40, 0.34)</t>
  </si>
  <si>
    <t>(-0.75,13.37,0.28)</t>
  </si>
  <si>
    <t>(-0.91, 13.34, 0.30)</t>
  </si>
  <si>
    <t>(-0.99, 14.04, 0.24)</t>
  </si>
  <si>
    <t>(-0.86, 15.68, 0.30)</t>
  </si>
  <si>
    <t>(-0.02, 18.95, 0.05)</t>
  </si>
  <si>
    <t>(-1.05, 18.33, 0.02)</t>
  </si>
  <si>
    <t>(0.14, 18.72, 0.03)</t>
  </si>
  <si>
    <t>(-0.69, 18.5, 0.02)</t>
  </si>
  <si>
    <t>(-0.1, 18.4, 0.03)</t>
  </si>
  <si>
    <t>(0.23, 17.99, 0.02)</t>
  </si>
  <si>
    <t>(0.02, 18.03, 0.02)</t>
  </si>
  <si>
    <t>(-0.96, 18.49, 0.02)</t>
  </si>
  <si>
    <t>(-0.46, 18.33, -0.01)</t>
  </si>
  <si>
    <t>(-1.02, 17.88, 0.0)</t>
  </si>
  <si>
    <t>(-0.5, 18.63, 0.01)</t>
  </si>
  <si>
    <t>(-1.84, 18.58, 0.03)</t>
  </si>
  <si>
    <t>(-0.78, 18.73, 0.01)</t>
  </si>
  <si>
    <t>(-0.26, 18.96, 0.01)</t>
  </si>
  <si>
    <t>(0.03, 19.14, 0.00)</t>
  </si>
  <si>
    <t>(-0.49, 18.80, 0.03)</t>
  </si>
  <si>
    <t>(-2.73, 18.62, 0.03)</t>
  </si>
  <si>
    <t>(-0.04, 18.54, 0.01)</t>
  </si>
  <si>
    <t>(-0.37, 18.61, 0.02)</t>
  </si>
  <si>
    <t>(-1.2, 18.83, 0.01)</t>
  </si>
  <si>
    <t>0.03, 19.87, 0.23</t>
  </si>
  <si>
    <t>0.52, 20.1, 0.42</t>
  </si>
  <si>
    <t>1.48, 20.57, 0.28</t>
  </si>
  <si>
    <t>(-0.68, 18.74, 0.32)</t>
  </si>
  <si>
    <t>(-0.27, 18.26, 0.70)</t>
  </si>
  <si>
    <t>(-0.1, 19.87, 0.77)</t>
  </si>
  <si>
    <t>(-0.12, 20.93, 0.1)</t>
  </si>
  <si>
    <t>0.03, 19.21, 0.13</t>
  </si>
  <si>
    <t>(-0.12, 19.22, 0.65)</t>
  </si>
  <si>
    <t>(0.23, 23.79, 0.16)</t>
  </si>
  <si>
    <t xml:space="preserve">(0.43, 18.93, 0.04) </t>
  </si>
  <si>
    <t>(-0.64, 19.02, 0.79)</t>
  </si>
  <si>
    <t>(0.38, 20.24, -0.07)</t>
  </si>
  <si>
    <t>(-1, 18.5, 0.42)</t>
  </si>
  <si>
    <t>(0.03, 18.17, 0.21)</t>
  </si>
  <si>
    <t>(-0.46, 18.35, 1.13)</t>
  </si>
  <si>
    <t>(0.33, 19.0, 0.84)</t>
  </si>
  <si>
    <t>t103</t>
  </si>
  <si>
    <t>(-0.85, 19.45, 0.01)</t>
  </si>
  <si>
    <t>(0.32, 18.12, 0.01)</t>
  </si>
  <si>
    <t>(0.35, 18.27, 0.01)</t>
  </si>
  <si>
    <t>redo2 50</t>
  </si>
  <si>
    <t>redo2 2</t>
  </si>
  <si>
    <t>(-0.35, 19.46, 0.01)</t>
  </si>
  <si>
    <t>(-0.4, 18.81, 0.01)</t>
  </si>
  <si>
    <t>(-0.27, 19.27, 0.0)</t>
  </si>
  <si>
    <t>(-0.9, 19.05, 0.01)</t>
  </si>
  <si>
    <t>(-0.18, 19.06, 0.01)</t>
  </si>
  <si>
    <t>(0.15, 19.07, 0.02)</t>
  </si>
  <si>
    <t>0.75, 18.8, 0.03</t>
  </si>
  <si>
    <t>(-0.59, 19.05, 0.04)</t>
  </si>
  <si>
    <t>(-0.4, 18.87, 0.03)</t>
  </si>
  <si>
    <t>(-0.19, 19.01, 0.02)</t>
  </si>
  <si>
    <t>(0.47, 18.71, 0.05)</t>
  </si>
  <si>
    <t>(-0.62, 18.55, 0.02)</t>
  </si>
  <si>
    <t>(0.18, 18.28, 0.03)</t>
  </si>
  <si>
    <t>(-1.23, 18.77, 0.02)</t>
  </si>
  <si>
    <t>(-0.60, 18.58, -0.01)</t>
  </si>
  <si>
    <t>(-1.16, 18.4, 0.01)</t>
  </si>
  <si>
    <t>(-0.58, 18.82, 0.04) 1.24</t>
  </si>
  <si>
    <t>(-0.59, 20.26, -0.04)  0.69</t>
  </si>
  <si>
    <t>(-0.94, 19.73, 0.27) 0.99</t>
  </si>
  <si>
    <t>(0.24,20.91,-0.14)   1.04</t>
  </si>
  <si>
    <t>(-1.08,19.63,0.25) 1.14</t>
  </si>
  <si>
    <t>(-0.51, 18.07, 0.04) 1.91</t>
  </si>
  <si>
    <t>(-0.66,19.48,0.68) 1.04</t>
  </si>
  <si>
    <t>(0.5,19.01,0.26)   1.06</t>
  </si>
  <si>
    <t>(0.07,18.96,0.19)   0.97</t>
  </si>
  <si>
    <t>(-0.21, 19.23, 0.18)   0.73</t>
  </si>
  <si>
    <t>(-0.73,20.35,0.89)  1.23</t>
  </si>
  <si>
    <t>(0.73,21.09,0.11)   1.39</t>
  </si>
  <si>
    <t>(-0.3, 20.28, 0.30) 0.56</t>
  </si>
  <si>
    <t>(0.04,18.46,0.81)   1.66</t>
  </si>
  <si>
    <t>(-0.32, 20.66, -0.08) 0.81</t>
  </si>
  <si>
    <t>(0.15,20.03,-0.14)  0.24</t>
  </si>
  <si>
    <t>(-0.05, 20.13, 1.12)  1.14</t>
  </si>
  <si>
    <t>(-0.5, 19.45,0.24) 0.72</t>
  </si>
  <si>
    <t>(-1.06, 20.86, 0.36)  1.46</t>
  </si>
  <si>
    <t>(-1.55, 20.81, 0.27)  1.81</t>
  </si>
  <si>
    <t>(-0.62, 16.43, 0.25)  3.54</t>
  </si>
  <si>
    <t>(-0.39, 19.28, -1.19) 1.4</t>
  </si>
  <si>
    <t>(-0.90, 17.87, 0.16)  2.24</t>
  </si>
  <si>
    <t>(-1.12, 19.23, 0.01) 1.31</t>
  </si>
  <si>
    <t>(-1.13, 21.03, -0.85) 1.8</t>
  </si>
  <si>
    <t>(-1.1, 15.36, 0.31) 4.69</t>
  </si>
  <si>
    <t>(-0.76, 19.28, 0.03) 0.99</t>
  </si>
  <si>
    <t>(-1.28,17.53,-0.44) 2.74</t>
  </si>
  <si>
    <t>(-0.47, 20.94, 0.89) 1.44</t>
  </si>
  <si>
    <t>(-0.09, 19.20,0.00) 0.72</t>
  </si>
  <si>
    <t>(-0.77, 20.01, -0.83) 1.14</t>
  </si>
  <si>
    <t>(-1.08, 20.32, 0.30)  1.19</t>
  </si>
  <si>
    <t>(-0.69, 20.58, -0.68) 1.18</t>
  </si>
  <si>
    <t>(-0.48, 19.53, 0.01)  0.61</t>
  </si>
  <si>
    <t>(-1.69, 17.38, 0.26) 3.05</t>
  </si>
  <si>
    <t>(-1.48,18.72,-0.38) 1.94</t>
  </si>
  <si>
    <t>(-0.67, 19.43,0.01) 0.82</t>
  </si>
  <si>
    <t>(-0.81, 16.98, 0.29) 3.05</t>
  </si>
  <si>
    <t>(0.37, 18.87,-0.01) 1.10</t>
  </si>
  <si>
    <t>(-0.83,15.85,-0.45) 4.17</t>
  </si>
  <si>
    <t>(-0.66, 15.40, 0.37) 4.57</t>
  </si>
  <si>
    <t>(-1.34,18.47, -0.98) 2.2</t>
  </si>
  <si>
    <t>(0.63, 19.12, 0.02) 1.01</t>
  </si>
  <si>
    <t>(-0.41, 19.92,-0.00) 0.41</t>
  </si>
  <si>
    <t>(-0.90, 18.23, -0.65) 2.01</t>
  </si>
  <si>
    <t>(-1.13,19.43,-0.60) 1.37</t>
  </si>
  <si>
    <t>(-0.88, 19.27, 0.04) 1.09</t>
  </si>
  <si>
    <t>(-0.05,17.68,0.3) 2.25</t>
  </si>
  <si>
    <t>(-1.0, 19.12,0.03) 1.27</t>
  </si>
  <si>
    <t>(-0.97,16.04,-0.76) 4.06</t>
  </si>
  <si>
    <t>(-0.8, 13.42,0.22) 6.54</t>
  </si>
  <si>
    <t>(-0.65, 19.41, 0.00)</t>
  </si>
  <si>
    <t>(-0.72, 19.59, 0.01)</t>
  </si>
  <si>
    <t>(-0.91, 19.35, 0.01)</t>
  </si>
  <si>
    <t>(-1.31, 19.58, 0.01)</t>
  </si>
  <si>
    <t>(-1.19, 19.58, 0.01)</t>
  </si>
  <si>
    <t>(-1.39, 19.19, 0.00)</t>
  </si>
  <si>
    <t>(-0.67, 19.52, 0.00)</t>
  </si>
  <si>
    <t>slide window</t>
  </si>
  <si>
    <t>switch depth</t>
  </si>
  <si>
    <t>fix first pose</t>
  </si>
  <si>
    <t>(-0.7, 19.12, 0.03)</t>
  </si>
  <si>
    <t>(-1.34, 18.81, 0.02)</t>
  </si>
  <si>
    <t>(-0.86, 19.4, 0.00)</t>
  </si>
  <si>
    <t>(-0.5, 19.67, 0.00)</t>
  </si>
  <si>
    <t>(-1.27, 18.87, 0.03)</t>
  </si>
  <si>
    <t>(0.01, 18.83, 0.02)</t>
  </si>
  <si>
    <t>(-1.2, 19.09, 0.01)</t>
  </si>
  <si>
    <t>(-1.0, 18.79, -0.03)</t>
  </si>
  <si>
    <t>(-1.05, 18.45, 0.00)</t>
  </si>
  <si>
    <t>(-1.23, 21.77, 0.24) 2.24</t>
  </si>
  <si>
    <t>(-1.29, 18.82, -0.19) 1.70</t>
  </si>
  <si>
    <t>(-0.86, 19.4, 0.00) 1.00</t>
  </si>
  <si>
    <t>(-0.5, 19.67, 0.00) 0.55</t>
  </si>
  <si>
    <t>(0.38, 20.24, -0.07) 0.51</t>
  </si>
  <si>
    <t xml:space="preserve">(-1.31, 19.58, 0.01) </t>
  </si>
  <si>
    <t>(-0.9, 19.05, 0.01) 1.24</t>
  </si>
  <si>
    <t>(-0.35, 19.46, 0.01) 0.57</t>
  </si>
  <si>
    <t>(-0.65, 19.41, 0.00) 0.82</t>
  </si>
  <si>
    <t>(-0.72, 19.59, 0.01) 0.79</t>
  </si>
  <si>
    <t>(-0.91, 19.35, 0.01) 1.07</t>
  </si>
  <si>
    <t>(0.03, 19.87, 0.23) 0.24</t>
  </si>
  <si>
    <t>(-0.7, 19.12, 0.03) 1.06</t>
  </si>
  <si>
    <t>(-0.67, 19.52, 0.00) 0.78</t>
  </si>
  <si>
    <t>(-0.68, 18.74, 0.32) 1.39</t>
  </si>
  <si>
    <t>(-0.75,13.37,0.28) 6.59</t>
  </si>
  <si>
    <t>(-0.62, 15.30, -0.66) 4.70</t>
  </si>
  <si>
    <t>(-0.66, 13.12, 0.33) 6.83</t>
  </si>
  <si>
    <t>(-1.16, 16.66, -0.65) 3.51</t>
  </si>
  <si>
    <t>(-0.17, 18.88, 0.04) 1.04</t>
  </si>
  <si>
    <t>(-1.19, 19.58, 0.01)   1.23</t>
  </si>
  <si>
    <t>data4, D1</t>
  </si>
  <si>
    <t>data5, D2</t>
  </si>
  <si>
    <t>data1, D3</t>
  </si>
  <si>
    <t>data3, D4</t>
  </si>
  <si>
    <t>data4, D5</t>
  </si>
  <si>
    <t>data5, D7</t>
  </si>
  <si>
    <t>data2, D8</t>
  </si>
  <si>
    <t>data4, D9</t>
  </si>
  <si>
    <t>data5, D10</t>
  </si>
  <si>
    <t>data1, D6</t>
  </si>
  <si>
    <t>VINS-Mono-rs_ro</t>
  </si>
  <si>
    <t>(-1.43, 18.88, -0.33)</t>
  </si>
  <si>
    <t>VINS-Mono_ro</t>
  </si>
  <si>
    <t>(0.46, 19.68, 0.13)</t>
  </si>
  <si>
    <t>(0.14, 22.31, 0.44)</t>
  </si>
  <si>
    <t>(-1.19, 21.57, -0.18)</t>
  </si>
  <si>
    <t>(-0.18, 20.29, 0.11)</t>
  </si>
  <si>
    <t>(0.12, 17.92, 0.34)</t>
  </si>
  <si>
    <t>(0.43, 20.04, 0.00)</t>
  </si>
  <si>
    <t>(-0.83, 18.91, 0.18)</t>
  </si>
  <si>
    <t>(-0.6, 18.73, 0.12)</t>
  </si>
  <si>
    <t>VINS-Mono_rs</t>
  </si>
  <si>
    <t>(-0.96, 22.39, 0.25)</t>
  </si>
  <si>
    <t>(-1.29, 20.43, 0.5)</t>
  </si>
  <si>
    <t>(0.43, 19.77, 0.08)</t>
  </si>
  <si>
    <t>(0.33, 21.52, -0.22)</t>
  </si>
  <si>
    <t>(0.04, 24.48, -0.27)</t>
  </si>
  <si>
    <t>(-1.5, 21.46, -0.7)</t>
  </si>
  <si>
    <t>(0.19, 21.64, 0.43)</t>
  </si>
  <si>
    <t>(0.5, 18.50, -0.1)</t>
  </si>
  <si>
    <t>(-0.48, 25.01, 0.25) x</t>
  </si>
  <si>
    <t>VINS-Mono</t>
  </si>
  <si>
    <t>x (-1.5, 28.84, 0.13)</t>
  </si>
  <si>
    <t>(-0.95, 22.39, 0.25)</t>
  </si>
  <si>
    <t>(-1.27, 20.25, 0.5)</t>
  </si>
  <si>
    <t>(0.44, 19.78, 0.08)</t>
  </si>
  <si>
    <t>(0.32, 21.52, -0.22)</t>
  </si>
  <si>
    <t>(0.05, 24.46, -0.27)</t>
  </si>
  <si>
    <t>(-1.51, 21.44, -0.71)</t>
  </si>
  <si>
    <t>(0.19, 21.64, 0.44)</t>
  </si>
  <si>
    <t>(-1.99, 20.04, 0.01)</t>
  </si>
  <si>
    <t>(-2.43, 19.78, 0.01)</t>
  </si>
  <si>
    <t>(-1.94, 19.45, 0.01)</t>
  </si>
  <si>
    <t>(-0.23, 19.26, 0.01)</t>
  </si>
  <si>
    <t>(-0.69, 19.50, 0.01)</t>
  </si>
  <si>
    <t>data3, D11</t>
  </si>
  <si>
    <t>(1.47, 19.65, 0.02)</t>
  </si>
  <si>
    <t>data5, D12</t>
  </si>
  <si>
    <t>(0.47, 18.88, -0.12)</t>
  </si>
  <si>
    <t>rolling shutter</t>
  </si>
  <si>
    <t>offset</t>
  </si>
  <si>
    <t>(0.11, 18.20, 0.21)</t>
  </si>
  <si>
    <t>(0.29, 18.56, -0.46)</t>
  </si>
  <si>
    <t>(0.23, 19.84, -0.01)</t>
  </si>
  <si>
    <t>(-0.77, 19.57, 0.00)</t>
  </si>
  <si>
    <t>(-0.35, 19.69, 0.00)</t>
  </si>
  <si>
    <t>(-0.41, 19.60, 0.01)</t>
  </si>
  <si>
    <t>(-0.85, 19.32, 0.03)</t>
  </si>
  <si>
    <t>(-0.31, 19.55, 0.01)</t>
  </si>
  <si>
    <t>(-1.04, 19.26, 0.03)</t>
  </si>
  <si>
    <t>(-0.19, 19.24, 0.01)</t>
  </si>
  <si>
    <t>(-0.74, 19.49, 0.00)</t>
  </si>
  <si>
    <t>(-0.49, 19.59, 0.01)</t>
  </si>
  <si>
    <t>(-1.08, 19.30, 0.03)</t>
  </si>
  <si>
    <t>(-0.24, 19.24, 0.01)</t>
  </si>
  <si>
    <t>(-0.73, 19.55, 0.00)</t>
  </si>
  <si>
    <t>(-0.68, 19.53,0.00)</t>
  </si>
  <si>
    <t>(0.28, 19.87, -0.01)</t>
  </si>
  <si>
    <t>(-0.85, 19.38, 0.01)</t>
  </si>
  <si>
    <t>(-0.66, 19.81, 0.04)</t>
  </si>
  <si>
    <t>(2400, 24)</t>
  </si>
  <si>
    <t>(-1.19, 20.09, 0.01)</t>
  </si>
  <si>
    <t>(-0.55, 20.32, 0.01)</t>
  </si>
  <si>
    <t>(0.18, 20.49, 0.01)</t>
  </si>
  <si>
    <t>(1200, 24)</t>
  </si>
  <si>
    <t>(0.18, 20.28, 0.01)</t>
  </si>
  <si>
    <t>(-0.82, 20.18, 0.00)</t>
  </si>
  <si>
    <t>(700, 24)</t>
  </si>
  <si>
    <t>(700, 12)</t>
  </si>
  <si>
    <t>(0.2, 20.15, 0.01)</t>
  </si>
  <si>
    <t>(-0.53, 19.82, 0.01)</t>
  </si>
  <si>
    <t>(-0.61, 19.79, 0.01)</t>
  </si>
  <si>
    <t>(-0.80, 19.42, 0.03)</t>
  </si>
  <si>
    <t>(-0.42, 19.71, 0.01)</t>
  </si>
  <si>
    <t>(-0.94, 19.50, 0.03)</t>
  </si>
  <si>
    <t>(-0.32, 19.42, 0.01)</t>
  </si>
  <si>
    <t>(-0.64, 19.55, 0.00)</t>
  </si>
  <si>
    <t>(-1.1, 19.58, 0.01)</t>
  </si>
  <si>
    <t>dvio_sampson</t>
  </si>
  <si>
    <t>(-0.55, 19.70, 0.00)</t>
  </si>
  <si>
    <t>(-0.94, 19.90, 0.00) 0.94</t>
  </si>
  <si>
    <t>(-0.76, 19.57, 0.00) 0.83</t>
  </si>
  <si>
    <t>(0, 20.18, 0.01) 0.27</t>
  </si>
  <si>
    <t>(0.28, 19.82, 0.01) 0.29</t>
  </si>
  <si>
    <t>(-0.55, 19.88, 0.01) 0.55</t>
  </si>
  <si>
    <t>(-0.36, 19.72, 0.00) 0.41</t>
  </si>
  <si>
    <t>(-0.63, 19.77, 0.01) 0.65</t>
  </si>
  <si>
    <t>(-0.53, 19.63, 0.01) 0.60</t>
  </si>
  <si>
    <t>(-0.87, 19.35, 0.04) 1.04</t>
  </si>
  <si>
    <t>(-0.63, 19.43, 0.03) 0.79</t>
  </si>
  <si>
    <t>(-0.65, 19.47, 0.01) 0.78</t>
  </si>
  <si>
    <t>(-0.71, 19.73, 0.01) 0.73</t>
  </si>
  <si>
    <t>(-0.83, 19.53, 0.03) 0.91</t>
  </si>
  <si>
    <t>(-1.08, 19.25, 0.04) 1.26</t>
  </si>
  <si>
    <t>(-0.27, 19.23, 0.01) 0.74</t>
  </si>
  <si>
    <t>(-0.47, 19.43, 0.01) 0.67</t>
  </si>
  <si>
    <t>(-0.69, 19.47, 0.00) 0.82</t>
  </si>
  <si>
    <t>(-0.66, 19.57, 0.00) 0.74</t>
  </si>
  <si>
    <t>(-0.32, 19.77, 0.00) 0.35</t>
  </si>
  <si>
    <t>(-0.48, 19.83, 0.01) 0.49</t>
  </si>
  <si>
    <t>(-0.76, 19.87, 0.04) 0.76</t>
  </si>
  <si>
    <t>(-0.67, 20.04, 0.01) 0.68</t>
  </si>
  <si>
    <t>(-0.43, 18.64, 0.00) 1.34</t>
  </si>
  <si>
    <t>(-0.92, 19.56, 0.61) 1.16</t>
  </si>
  <si>
    <t>(0.32, 19.29, -0.06) 0.7</t>
  </si>
  <si>
    <t>(0.11, 19.38, 0.54) 0.76</t>
  </si>
  <si>
    <t>(-0.16, 18.43, 0.22) 1.50</t>
  </si>
  <si>
    <t>(-0.68, 19.91, 0.00) 0.68</t>
  </si>
  <si>
    <t>(0.22, 20.12, 0.35) 0.46</t>
  </si>
  <si>
    <t>(0.18, 19.64, 0.45) 0.55</t>
  </si>
  <si>
    <t>(-0.45, 20.90, 0.78) 1.34</t>
  </si>
  <si>
    <t>(0.11, 19.29, 0.07) 0.63</t>
  </si>
  <si>
    <t>(1.15, 20.28, 0.12) 1.21</t>
  </si>
  <si>
    <t>(-0.96, 22.39, 0.25) 2.67</t>
  </si>
  <si>
    <t>(-1.29, 20.43, 0.5) 1.48</t>
  </si>
  <si>
    <t>(0.33, 21.52, -0.22) 1.66</t>
  </si>
  <si>
    <t>(0.5, 18.50, -0.1) 1.50</t>
  </si>
  <si>
    <t>(0.29, 18.56, -0.46) 1.45</t>
  </si>
  <si>
    <t>gt (0, 19.91, 0)</t>
  </si>
  <si>
    <t>(0.13, 20.1, -0.01)</t>
  </si>
  <si>
    <t>(-0.84，19.89, 0.001)</t>
  </si>
  <si>
    <t>(-0.56，19.86, 0.01)</t>
  </si>
  <si>
    <t xml:space="preserve">new Sam Jacobian </t>
  </si>
  <si>
    <t>(-0.98, 19.32, 0.00)</t>
  </si>
  <si>
    <t>(-0.6, 19.48, 0.01)</t>
  </si>
  <si>
    <t>(-0.6, 19.42, 0.03)</t>
  </si>
  <si>
    <t>D5</t>
  </si>
  <si>
    <t>(-0.85, 19.77, 0.00)</t>
  </si>
  <si>
    <t>(-0.8, 19.47, 0.03)</t>
  </si>
  <si>
    <t>(-0.46,  19.42, 0.01)</t>
  </si>
  <si>
    <t>(-0.8, 19.58, 0.0)</t>
  </si>
  <si>
    <t>(-0.87, 18.53, -0.93)</t>
  </si>
  <si>
    <t>dvio (D+F+R)</t>
  </si>
  <si>
    <t>dvio (D)</t>
  </si>
  <si>
    <t>(-0.16, 19.55, 0.15)</t>
  </si>
  <si>
    <t>(-0.24, 17.92, -0.59)</t>
  </si>
  <si>
    <t>(-1.4, 17.86, -1.05)</t>
  </si>
  <si>
    <t>(0.64, 18.47, -0.07)</t>
  </si>
  <si>
    <t>(-0.83, 18.46, -0.41)</t>
  </si>
  <si>
    <t>(-0.42, 17.27, -0.71)</t>
  </si>
  <si>
    <t>(-1.22, 17.75, -1.15)</t>
  </si>
  <si>
    <t>dvio (D+R)</t>
  </si>
  <si>
    <t>D: Depth</t>
  </si>
  <si>
    <t>R: unknown depth</t>
  </si>
  <si>
    <t>F: Floor</t>
  </si>
  <si>
    <t>(-1.2, 18.08, -0.85)</t>
  </si>
  <si>
    <t>(-0.15, 19.53, 0.14)</t>
  </si>
  <si>
    <t>(-0.23, 17.92, -0.55)</t>
  </si>
  <si>
    <t>(-1.4, 17.89, -1.02)</t>
  </si>
  <si>
    <t>(0.64, 18.46, -0.07)</t>
  </si>
  <si>
    <t>(-0.83, 18.46, -0.4)</t>
  </si>
  <si>
    <t>(-0.39, 17.25, -0.69)</t>
  </si>
  <si>
    <t>(-1.12, 17.85, -1.09)</t>
  </si>
  <si>
    <t>dvio (T+F)</t>
  </si>
  <si>
    <t>T: Triangulation</t>
  </si>
  <si>
    <t>dvio(T)</t>
  </si>
  <si>
    <t>(-0.6, 18.25, 0) 1.76</t>
  </si>
  <si>
    <t>(-0.7, 18.31, 0.27) 1.77</t>
  </si>
  <si>
    <t>(0.05, 19.09, 1.28) 1.52</t>
  </si>
  <si>
    <t>(0.3, 19.5, 0) 0.51</t>
  </si>
  <si>
    <t>(0.22, 18.06, 1.32) 2.28</t>
  </si>
  <si>
    <t>(0.45, 18, 0) 1.96</t>
  </si>
  <si>
    <t>(1.38, 18.09, 0.13) 2.29</t>
  </si>
  <si>
    <t>(1.5, 18, 0) 2.43</t>
  </si>
  <si>
    <t>(2.64, 18.25, 0.5) 3.16</t>
  </si>
  <si>
    <t>(1.6, 18.87, 0) 1.91</t>
  </si>
  <si>
    <t>(0.28, 17.73, 0.73) 2.32</t>
  </si>
  <si>
    <t>(0.7, 18.79, 0.02) 1.32</t>
  </si>
  <si>
    <t>(0.61, 18.65, 1.07) 1.76</t>
  </si>
  <si>
    <t>(0.09, 18.7, 0.) 1.21</t>
  </si>
  <si>
    <t>(0.57, 19.52, 1.32) 1.49</t>
  </si>
  <si>
    <t>(0.54, 19.59, 1.40) 1.53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</si>
</sst>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8" applyNumberFormat="0" applyFont="0" applyAlignment="0" applyProtection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3" fillId="0" borderId="1" xfId="0" applyFont="1" applyBorder="1"/>
    <xf numFmtId="0" fontId="3" fillId="4" borderId="1" xfId="0" applyFont="1" applyFill="1" applyBorder="1"/>
    <xf numFmtId="0" fontId="3" fillId="0" borderId="2" xfId="0" applyFont="1" applyBorder="1"/>
    <xf numFmtId="0" fontId="0" fillId="0" borderId="2" xfId="0" applyBorder="1"/>
    <xf numFmtId="0" fontId="0" fillId="4" borderId="3" xfId="0" applyFill="1" applyBorder="1"/>
    <xf numFmtId="0" fontId="0" fillId="2" borderId="4" xfId="0" applyFill="1" applyBorder="1"/>
    <xf numFmtId="20" fontId="0" fillId="4" borderId="1" xfId="0" applyNumberFormat="1" applyFill="1" applyBorder="1"/>
    <xf numFmtId="20" fontId="0" fillId="0" borderId="1" xfId="0" applyNumberFormat="1" applyBorder="1"/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20" fontId="0" fillId="4" borderId="1" xfId="0" applyNumberFormat="1" applyFill="1" applyBorder="1" applyAlignment="1">
      <alignment horizontal="right"/>
    </xf>
    <xf numFmtId="0" fontId="3" fillId="4" borderId="2" xfId="0" applyFont="1" applyFill="1" applyBorder="1"/>
    <xf numFmtId="0" fontId="0" fillId="4" borderId="2" xfId="0" applyFill="1" applyBorder="1"/>
    <xf numFmtId="0" fontId="0" fillId="2" borderId="7" xfId="0" applyFill="1" applyBorder="1"/>
    <xf numFmtId="0" fontId="3" fillId="5" borderId="1" xfId="0" applyFont="1" applyFill="1" applyBorder="1"/>
    <xf numFmtId="0" fontId="0" fillId="5" borderId="1" xfId="0" applyFill="1" applyBorder="1"/>
    <xf numFmtId="20" fontId="0" fillId="5" borderId="1" xfId="0" applyNumberFormat="1" applyFill="1" applyBorder="1"/>
    <xf numFmtId="164" fontId="0" fillId="4" borderId="3" xfId="0" applyNumberFormat="1" applyFill="1" applyBorder="1"/>
    <xf numFmtId="20" fontId="0" fillId="0" borderId="2" xfId="0" applyNumberFormat="1" applyBorder="1"/>
    <xf numFmtId="20" fontId="0" fillId="4" borderId="2" xfId="0" applyNumberFormat="1" applyFill="1" applyBorder="1"/>
    <xf numFmtId="0" fontId="4" fillId="6" borderId="0" xfId="1"/>
    <xf numFmtId="0" fontId="5" fillId="7" borderId="0" xfId="2"/>
    <xf numFmtId="0" fontId="6" fillId="8" borderId="0" xfId="3"/>
    <xf numFmtId="0" fontId="0" fillId="0" borderId="0" xfId="0"/>
    <xf numFmtId="0" fontId="0" fillId="0" borderId="0" xfId="0"/>
    <xf numFmtId="0" fontId="0" fillId="0" borderId="0" xfId="0"/>
    <xf numFmtId="0" fontId="5" fillId="9" borderId="8" xfId="4" applyFont="1"/>
    <xf numFmtId="0" fontId="6" fillId="9" borderId="8" xfId="4" applyFont="1"/>
    <xf numFmtId="0" fontId="4" fillId="9" borderId="8" xfId="4" applyFont="1"/>
    <xf numFmtId="0" fontId="4" fillId="9" borderId="9" xfId="4" applyFont="1" applyBorder="1"/>
    <xf numFmtId="0" fontId="1" fillId="0" borderId="0" xfId="0" applyFont="1"/>
    <xf numFmtId="0" fontId="4" fillId="9" borderId="0" xfId="4" applyFont="1" applyBorder="1"/>
    <xf numFmtId="0" fontId="6" fillId="8" borderId="8" xfId="3" applyBorder="1"/>
    <xf numFmtId="0" fontId="6" fillId="8" borderId="0" xfId="3" applyBorder="1"/>
    <xf numFmtId="0" fontId="0" fillId="0" borderId="0" xfId="0"/>
    <xf numFmtId="0" fontId="0" fillId="0" borderId="0" xfId="0"/>
    <xf numFmtId="0" fontId="0" fillId="0" borderId="0" xfId="0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5">
    <cellStyle name="好" xfId="1" builtinId="26"/>
    <cellStyle name="差" xfId="3" builtinId="27"/>
    <cellStyle name="常规" xfId="0" builtinId="0"/>
    <cellStyle name="注释" xfId="4" builtinId="10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opLeftCell="A34" workbookViewId="0">
      <selection activeCell="A37" sqref="A37"/>
    </sheetView>
  </sheetViews>
  <sheetFormatPr defaultColWidth="11" defaultRowHeight="15.75" x14ac:dyDescent="0.25"/>
  <cols>
    <col min="1" max="1" width="17" customWidth="1"/>
    <col min="7" max="16" width="2.875" customWidth="1"/>
  </cols>
  <sheetData>
    <row r="1" spans="1:19" x14ac:dyDescent="0.25">
      <c r="A1" s="44" t="s">
        <v>23</v>
      </c>
      <c r="B1" s="45"/>
      <c r="C1" s="45"/>
      <c r="D1" s="45"/>
      <c r="E1" s="46"/>
    </row>
    <row r="2" spans="1:1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5">
      <c r="A3" s="11" t="s">
        <v>20</v>
      </c>
      <c r="B3" s="11">
        <v>3</v>
      </c>
      <c r="C3" s="11">
        <v>1</v>
      </c>
      <c r="D3" s="11">
        <v>8</v>
      </c>
      <c r="E3" s="24">
        <v>0.11666666666666665</v>
      </c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5">
      <c r="A4" s="6" t="s">
        <v>21</v>
      </c>
      <c r="B4" s="6">
        <v>1</v>
      </c>
      <c r="C4" s="6">
        <v>4</v>
      </c>
      <c r="D4" s="6">
        <v>9</v>
      </c>
      <c r="E4" s="13">
        <v>0.11875000000000001</v>
      </c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5">
      <c r="A5" s="5" t="s">
        <v>22</v>
      </c>
      <c r="B5" s="5">
        <v>4</v>
      </c>
      <c r="C5" s="5">
        <v>5</v>
      </c>
      <c r="D5" s="5">
        <v>10</v>
      </c>
      <c r="E5" s="14">
        <v>8.6805555555555566E-2</v>
      </c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5">
      <c r="A6" s="5" t="s">
        <v>24</v>
      </c>
      <c r="B6" s="5">
        <v>3</v>
      </c>
      <c r="C6" s="5">
        <v>4</v>
      </c>
      <c r="D6" s="5">
        <v>9</v>
      </c>
      <c r="E6" s="14">
        <v>9.0972222222222218E-2</v>
      </c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5">
      <c r="A7" s="6" t="s">
        <v>25</v>
      </c>
      <c r="B7" s="15" t="s">
        <v>60</v>
      </c>
      <c r="C7" s="6">
        <v>1</v>
      </c>
      <c r="D7" s="6">
        <v>2</v>
      </c>
      <c r="E7" s="13">
        <v>7.3611111111111113E-2</v>
      </c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5">
      <c r="A8" s="6" t="s">
        <v>26</v>
      </c>
      <c r="B8" s="15" t="s">
        <v>60</v>
      </c>
      <c r="C8" s="6">
        <v>2</v>
      </c>
      <c r="D8" s="6">
        <v>4</v>
      </c>
      <c r="E8" s="13">
        <v>7.7083333333333337E-2</v>
      </c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63</v>
      </c>
    </row>
    <row r="9" spans="1:19" x14ac:dyDescent="0.25">
      <c r="A9" s="5" t="s">
        <v>27</v>
      </c>
      <c r="B9" s="5">
        <v>3</v>
      </c>
      <c r="C9" s="5">
        <v>2</v>
      </c>
      <c r="D9" s="5">
        <v>1</v>
      </c>
      <c r="E9" s="14">
        <v>9.0972222222222218E-2</v>
      </c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5">
      <c r="A10" s="5" t="s">
        <v>28</v>
      </c>
      <c r="B10" s="5">
        <v>0</v>
      </c>
      <c r="C10" s="5">
        <v>4</v>
      </c>
      <c r="D10" s="5">
        <v>6</v>
      </c>
      <c r="E10" s="14">
        <v>0.14375000000000002</v>
      </c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5">
      <c r="A11" s="8" t="s">
        <v>29</v>
      </c>
      <c r="B11" s="6">
        <v>2</v>
      </c>
      <c r="C11" s="6">
        <v>2</v>
      </c>
      <c r="D11" s="6">
        <v>2</v>
      </c>
      <c r="E11" s="13">
        <v>8.9583333333333334E-2</v>
      </c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8" t="s">
        <v>30</v>
      </c>
      <c r="B12" s="6">
        <v>3</v>
      </c>
      <c r="C12" s="6">
        <v>4</v>
      </c>
      <c r="D12" s="6">
        <v>3</v>
      </c>
      <c r="E12" s="13">
        <v>9.375E-2</v>
      </c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5">
      <c r="A13" s="7" t="s">
        <v>31</v>
      </c>
      <c r="B13" s="5">
        <v>2</v>
      </c>
      <c r="C13" s="5">
        <v>1</v>
      </c>
      <c r="D13" s="5">
        <v>4</v>
      </c>
      <c r="E13" s="14">
        <v>4.7222222222222221E-2</v>
      </c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5">
      <c r="A14" s="7" t="s">
        <v>32</v>
      </c>
      <c r="B14" s="5">
        <v>0</v>
      </c>
      <c r="C14" s="5">
        <v>1</v>
      </c>
      <c r="D14" s="5">
        <v>5</v>
      </c>
      <c r="E14" s="14">
        <v>3.9583333333333331E-2</v>
      </c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5">
      <c r="A15" s="8" t="s">
        <v>33</v>
      </c>
      <c r="B15" s="6">
        <v>1</v>
      </c>
      <c r="C15" s="6">
        <v>5</v>
      </c>
      <c r="D15" s="6">
        <v>6</v>
      </c>
      <c r="E15" s="13">
        <v>7.5694444444444439E-2</v>
      </c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5">
      <c r="A16" s="18" t="s">
        <v>34</v>
      </c>
      <c r="B16" s="19" t="s">
        <v>60</v>
      </c>
      <c r="C16" s="19">
        <v>3</v>
      </c>
      <c r="D16" s="19">
        <v>3</v>
      </c>
      <c r="E16" s="26">
        <v>5.9027777777777783E-2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9" x14ac:dyDescent="0.25">
      <c r="A17" s="21"/>
      <c r="B17" s="22"/>
      <c r="C17" s="22">
        <f>AVERAGE(C3:C16)</f>
        <v>2.7857142857142856</v>
      </c>
      <c r="D17" s="22">
        <f>AVERAGE(D3:D16)</f>
        <v>5.1428571428571432</v>
      </c>
      <c r="E17" s="23">
        <f>AVERAGE(E3:E16)</f>
        <v>8.5962301587301587E-2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9" x14ac:dyDescent="0.25">
      <c r="A18" s="20"/>
      <c r="B18" s="20"/>
      <c r="C18" s="20"/>
      <c r="D18" s="20"/>
      <c r="E18" s="20"/>
      <c r="F18" s="3"/>
    </row>
    <row r="19" spans="1:19" x14ac:dyDescent="0.25">
      <c r="A19" s="5" t="s">
        <v>5</v>
      </c>
      <c r="B19" s="5" t="s">
        <v>60</v>
      </c>
      <c r="C19" s="5"/>
      <c r="D19" s="5"/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9" x14ac:dyDescent="0.25">
      <c r="A20" s="5" t="s">
        <v>6</v>
      </c>
      <c r="B20" s="5" t="s">
        <v>69</v>
      </c>
      <c r="C20" s="5">
        <v>1</v>
      </c>
      <c r="D20" s="5">
        <v>4</v>
      </c>
      <c r="E20" s="14">
        <v>6.25E-2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9" x14ac:dyDescent="0.25">
      <c r="A21" s="6" t="s">
        <v>7</v>
      </c>
      <c r="B21" s="6">
        <v>1.5</v>
      </c>
      <c r="C21" s="6">
        <v>7</v>
      </c>
      <c r="D21" s="6">
        <v>20</v>
      </c>
      <c r="E21" s="13">
        <v>0.11666666666666665</v>
      </c>
      <c r="G21" s="1"/>
      <c r="H21" s="1"/>
      <c r="I21" s="1"/>
      <c r="J21" s="1"/>
      <c r="K21" s="1"/>
      <c r="L21" s="1"/>
      <c r="M21" s="1"/>
      <c r="N21" s="1"/>
      <c r="O21" s="1"/>
      <c r="P21" s="1"/>
      <c r="R21" t="s">
        <v>49</v>
      </c>
      <c r="S21" t="s">
        <v>61</v>
      </c>
    </row>
    <row r="22" spans="1:19" x14ac:dyDescent="0.25">
      <c r="A22" s="6" t="s">
        <v>8</v>
      </c>
      <c r="B22" s="6">
        <v>1</v>
      </c>
      <c r="C22" s="6">
        <v>8</v>
      </c>
      <c r="D22" s="6">
        <v>12</v>
      </c>
      <c r="E22" s="13">
        <v>9.7222222222222224E-2</v>
      </c>
      <c r="G22" s="1"/>
      <c r="H22" s="2"/>
      <c r="I22" s="1"/>
      <c r="J22" s="1"/>
      <c r="K22" s="1"/>
      <c r="L22" s="1"/>
      <c r="M22" s="1"/>
      <c r="N22" s="1"/>
      <c r="O22" s="1"/>
      <c r="P22" s="1"/>
      <c r="R22" t="s">
        <v>50</v>
      </c>
      <c r="S22" t="s">
        <v>56</v>
      </c>
    </row>
    <row r="23" spans="1:19" x14ac:dyDescent="0.25">
      <c r="A23" s="5" t="s">
        <v>9</v>
      </c>
      <c r="B23" s="16" t="s">
        <v>60</v>
      </c>
      <c r="C23" s="5">
        <v>2</v>
      </c>
      <c r="D23" s="5">
        <v>10</v>
      </c>
      <c r="E23" s="14">
        <v>0.14444444444444446</v>
      </c>
      <c r="G23" s="1"/>
      <c r="H23" s="2"/>
      <c r="I23" s="1"/>
      <c r="J23" s="1"/>
      <c r="K23" s="1"/>
      <c r="L23" s="1"/>
      <c r="M23" s="1"/>
      <c r="N23" s="1"/>
      <c r="O23" s="1"/>
      <c r="P23" s="1"/>
      <c r="R23" t="s">
        <v>51</v>
      </c>
      <c r="S23" t="s">
        <v>57</v>
      </c>
    </row>
    <row r="24" spans="1:19" x14ac:dyDescent="0.25">
      <c r="A24" s="5" t="s">
        <v>10</v>
      </c>
      <c r="B24" s="16" t="s">
        <v>60</v>
      </c>
      <c r="C24" s="5">
        <v>4</v>
      </c>
      <c r="D24" s="5">
        <v>11</v>
      </c>
      <c r="E24" s="14">
        <v>9.3055555555555558E-2</v>
      </c>
      <c r="G24" s="1"/>
      <c r="H24" s="2"/>
      <c r="I24" s="1"/>
      <c r="J24" s="1"/>
      <c r="K24" s="1"/>
      <c r="L24" s="1"/>
      <c r="M24" s="1"/>
      <c r="N24" s="1"/>
      <c r="O24" s="1"/>
      <c r="P24" s="1"/>
      <c r="R24" t="s">
        <v>52</v>
      </c>
      <c r="S24" t="s">
        <v>58</v>
      </c>
    </row>
    <row r="25" spans="1:19" x14ac:dyDescent="0.25">
      <c r="A25" s="6" t="s">
        <v>11</v>
      </c>
      <c r="B25" s="15" t="s">
        <v>60</v>
      </c>
      <c r="C25" s="15">
        <v>2</v>
      </c>
      <c r="D25" s="15">
        <v>1</v>
      </c>
      <c r="E25" s="17">
        <v>6.5277777777777782E-2</v>
      </c>
      <c r="G25" s="1"/>
      <c r="H25" s="2"/>
      <c r="I25" s="1"/>
      <c r="J25" s="1"/>
      <c r="K25" s="1"/>
      <c r="L25" s="1"/>
      <c r="M25" s="1"/>
      <c r="N25" s="1"/>
      <c r="O25" s="1"/>
      <c r="P25" s="1"/>
      <c r="R25" t="s">
        <v>53</v>
      </c>
      <c r="S25" t="s">
        <v>59</v>
      </c>
    </row>
    <row r="26" spans="1:19" x14ac:dyDescent="0.25">
      <c r="A26" s="6" t="s">
        <v>12</v>
      </c>
      <c r="B26" s="15" t="s">
        <v>60</v>
      </c>
      <c r="C26" s="15">
        <v>0</v>
      </c>
      <c r="D26" s="15"/>
      <c r="E26" s="17">
        <v>4.9305555555555554E-2</v>
      </c>
      <c r="G26" s="1"/>
      <c r="H26" s="2"/>
      <c r="I26" s="1"/>
      <c r="J26" s="1"/>
      <c r="K26" s="1"/>
      <c r="L26" s="1"/>
      <c r="M26" s="1"/>
      <c r="N26" s="1"/>
      <c r="O26" s="1"/>
      <c r="P26" s="1"/>
      <c r="R26" t="s">
        <v>54</v>
      </c>
      <c r="S26" t="s">
        <v>62</v>
      </c>
    </row>
    <row r="27" spans="1:19" x14ac:dyDescent="0.25">
      <c r="A27" s="7" t="s">
        <v>13</v>
      </c>
      <c r="B27" s="16" t="s">
        <v>60</v>
      </c>
      <c r="C27" s="5">
        <v>2</v>
      </c>
      <c r="D27" s="5">
        <v>2</v>
      </c>
      <c r="E27" s="14">
        <v>9.6527777777777768E-2</v>
      </c>
      <c r="G27" s="1"/>
      <c r="H27" s="2"/>
      <c r="I27" s="1"/>
      <c r="J27" s="1"/>
      <c r="K27" s="1"/>
      <c r="L27" s="1"/>
      <c r="M27" s="1"/>
      <c r="N27" s="1"/>
      <c r="O27" s="1"/>
      <c r="P27" s="1"/>
      <c r="R27" t="s">
        <v>55</v>
      </c>
      <c r="S27" t="s">
        <v>63</v>
      </c>
    </row>
    <row r="28" spans="1:19" x14ac:dyDescent="0.25">
      <c r="A28" s="7" t="s">
        <v>14</v>
      </c>
      <c r="B28" s="5">
        <v>2.6</v>
      </c>
      <c r="C28" s="5">
        <v>4</v>
      </c>
      <c r="D28" s="5">
        <v>1</v>
      </c>
      <c r="E28" s="14">
        <v>7.7083333333333337E-2</v>
      </c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9" x14ac:dyDescent="0.25">
      <c r="A29" s="8" t="s">
        <v>15</v>
      </c>
      <c r="B29" s="15" t="s">
        <v>60</v>
      </c>
      <c r="C29" s="6">
        <v>2</v>
      </c>
      <c r="D29" s="6">
        <v>2</v>
      </c>
      <c r="E29" s="13">
        <v>5.2083333333333336E-2</v>
      </c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9" x14ac:dyDescent="0.25">
      <c r="A30" s="8" t="s">
        <v>16</v>
      </c>
      <c r="B30" s="6">
        <v>0.1</v>
      </c>
      <c r="C30" s="6">
        <v>6</v>
      </c>
      <c r="D30" s="6">
        <v>1</v>
      </c>
      <c r="E30" s="13">
        <v>6.25E-2</v>
      </c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9" x14ac:dyDescent="0.25">
      <c r="A31" s="7" t="s">
        <v>17</v>
      </c>
      <c r="B31" s="5" t="s">
        <v>60</v>
      </c>
      <c r="C31" s="5">
        <v>5</v>
      </c>
      <c r="D31" s="5">
        <v>0</v>
      </c>
      <c r="E31" s="14">
        <v>5.5555555555555552E-2</v>
      </c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9" x14ac:dyDescent="0.25">
      <c r="A32" s="9" t="s">
        <v>18</v>
      </c>
      <c r="B32" s="10" t="s">
        <v>60</v>
      </c>
      <c r="C32" s="10">
        <v>1</v>
      </c>
      <c r="D32" s="10"/>
      <c r="E32" s="25">
        <v>4.9305555555555554E-2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9" x14ac:dyDescent="0.25">
      <c r="A33" s="21"/>
      <c r="B33" s="22"/>
      <c r="C33" s="22">
        <f>AVERAGE(C19:C32)</f>
        <v>3.3846153846153846</v>
      </c>
      <c r="D33" s="22">
        <f>AVERAGE(D19:D32)</f>
        <v>5.8181818181818183</v>
      </c>
      <c r="E33" s="23">
        <f>AVERAGE(E21:E32)</f>
        <v>7.9918981481481507E-2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9" x14ac:dyDescent="0.25">
      <c r="A34" s="1"/>
      <c r="B34" s="1"/>
      <c r="C34" s="1"/>
      <c r="D34" s="1"/>
      <c r="E34" s="1"/>
    </row>
    <row r="35" spans="1:19" x14ac:dyDescent="0.25">
      <c r="A35" s="5" t="s">
        <v>35</v>
      </c>
      <c r="B35" s="5"/>
      <c r="C35" s="5">
        <v>8</v>
      </c>
      <c r="D35" s="5">
        <v>10</v>
      </c>
      <c r="E35" s="14">
        <v>0.23055555555555554</v>
      </c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9" x14ac:dyDescent="0.25">
      <c r="A36" s="5" t="s">
        <v>36</v>
      </c>
      <c r="B36" s="5" t="s">
        <v>60</v>
      </c>
      <c r="C36" s="5">
        <v>6</v>
      </c>
      <c r="D36" s="5">
        <v>10</v>
      </c>
      <c r="E36" s="14">
        <v>0.15972222222222224</v>
      </c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9" x14ac:dyDescent="0.25">
      <c r="A37" s="6" t="s">
        <v>37</v>
      </c>
      <c r="B37" s="6" t="s">
        <v>60</v>
      </c>
      <c r="C37" s="6">
        <v>11</v>
      </c>
      <c r="D37" s="6">
        <v>17</v>
      </c>
      <c r="E37" s="13">
        <v>0.11944444444444445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9" x14ac:dyDescent="0.25">
      <c r="A38" s="6" t="s">
        <v>38</v>
      </c>
      <c r="B38" s="6" t="s">
        <v>60</v>
      </c>
      <c r="C38" s="6">
        <v>8</v>
      </c>
      <c r="D38" s="6">
        <v>15</v>
      </c>
      <c r="E38" s="13">
        <v>0.15138888888888888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9" x14ac:dyDescent="0.25">
      <c r="A39" s="5" t="s">
        <v>39</v>
      </c>
      <c r="B39" s="5" t="s">
        <v>67</v>
      </c>
      <c r="C39" s="5"/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  <c r="R39" t="s">
        <v>49</v>
      </c>
      <c r="S39" t="s">
        <v>61</v>
      </c>
    </row>
    <row r="40" spans="1:19" x14ac:dyDescent="0.25">
      <c r="A40" s="5" t="s">
        <v>40</v>
      </c>
      <c r="B40" s="5" t="s">
        <v>68</v>
      </c>
      <c r="C40" s="5">
        <v>6</v>
      </c>
      <c r="D40" s="5">
        <v>10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  <c r="R40" t="s">
        <v>50</v>
      </c>
      <c r="S40" t="s">
        <v>56</v>
      </c>
    </row>
    <row r="41" spans="1:19" x14ac:dyDescent="0.25">
      <c r="A41" s="6" t="s">
        <v>41</v>
      </c>
      <c r="B41" s="6" t="s">
        <v>71</v>
      </c>
      <c r="C41" s="6">
        <v>3</v>
      </c>
      <c r="D41" s="6">
        <v>8</v>
      </c>
      <c r="E41" s="13">
        <v>0.15833333333333333</v>
      </c>
      <c r="G41" s="1"/>
      <c r="H41" s="2"/>
      <c r="I41" s="1"/>
      <c r="J41" s="1"/>
      <c r="K41" s="1"/>
      <c r="L41" s="1"/>
      <c r="M41" s="1"/>
      <c r="N41" s="1"/>
      <c r="O41" s="2"/>
      <c r="P41" s="1"/>
      <c r="R41" t="s">
        <v>51</v>
      </c>
      <c r="S41" t="s">
        <v>57</v>
      </c>
    </row>
    <row r="42" spans="1:19" x14ac:dyDescent="0.25">
      <c r="A42" s="6" t="s">
        <v>42</v>
      </c>
      <c r="B42" s="6" t="s">
        <v>70</v>
      </c>
      <c r="C42" s="6">
        <v>3</v>
      </c>
      <c r="D42" s="6">
        <v>7</v>
      </c>
      <c r="E42" s="13">
        <v>0.16111111111111112</v>
      </c>
      <c r="G42" s="1"/>
      <c r="H42" s="2"/>
      <c r="I42" s="1"/>
      <c r="J42" s="1"/>
      <c r="K42" s="1"/>
      <c r="L42" s="1"/>
      <c r="M42" s="1"/>
      <c r="N42" s="1"/>
      <c r="O42" s="2"/>
      <c r="P42" s="1"/>
      <c r="R42" t="s">
        <v>52</v>
      </c>
      <c r="S42" t="s">
        <v>58</v>
      </c>
    </row>
    <row r="43" spans="1:19" x14ac:dyDescent="0.25">
      <c r="A43" s="7" t="s">
        <v>43</v>
      </c>
      <c r="B43" s="5" t="s">
        <v>60</v>
      </c>
      <c r="C43" s="5">
        <v>5</v>
      </c>
      <c r="D43" s="5">
        <v>8</v>
      </c>
      <c r="E43" s="14">
        <v>0.1763888888888889</v>
      </c>
      <c r="G43" s="1"/>
      <c r="H43" s="2"/>
      <c r="I43" s="1"/>
      <c r="J43" s="1"/>
      <c r="K43" s="1"/>
      <c r="L43" s="1"/>
      <c r="M43" s="1"/>
      <c r="N43" s="1"/>
      <c r="O43" s="2"/>
      <c r="P43" s="1"/>
      <c r="R43" t="s">
        <v>53</v>
      </c>
      <c r="S43" t="s">
        <v>59</v>
      </c>
    </row>
    <row r="44" spans="1:19" x14ac:dyDescent="0.25">
      <c r="A44" s="7" t="s">
        <v>44</v>
      </c>
      <c r="B44" s="5"/>
      <c r="C44" s="5">
        <v>8</v>
      </c>
      <c r="D44" s="5">
        <v>7</v>
      </c>
      <c r="E44" s="14">
        <v>0.2076388888888889</v>
      </c>
      <c r="G44" s="1"/>
      <c r="H44" s="2"/>
      <c r="I44" s="1"/>
      <c r="J44" s="1"/>
      <c r="K44" s="1"/>
      <c r="L44" s="1"/>
      <c r="M44" s="2"/>
      <c r="N44" s="2"/>
      <c r="O44" s="2"/>
      <c r="P44" s="1"/>
      <c r="R44" t="s">
        <v>54</v>
      </c>
      <c r="S44" t="s">
        <v>62</v>
      </c>
    </row>
    <row r="45" spans="1:19" x14ac:dyDescent="0.25">
      <c r="A45" s="8" t="s">
        <v>45</v>
      </c>
      <c r="B45" s="6"/>
      <c r="C45" s="6">
        <v>6</v>
      </c>
      <c r="D45" s="6">
        <v>8</v>
      </c>
      <c r="E45" s="13">
        <v>0.14375000000000002</v>
      </c>
      <c r="G45" s="1"/>
      <c r="H45" s="2"/>
      <c r="I45" s="1"/>
      <c r="J45" s="1"/>
      <c r="K45" s="1"/>
      <c r="L45" s="1"/>
      <c r="M45" s="1"/>
      <c r="N45" s="1"/>
      <c r="O45" s="1"/>
      <c r="P45" s="1"/>
      <c r="R45" t="s">
        <v>55</v>
      </c>
      <c r="S45" t="s">
        <v>63</v>
      </c>
    </row>
    <row r="46" spans="1:19" x14ac:dyDescent="0.25">
      <c r="A46" s="8" t="s">
        <v>46</v>
      </c>
      <c r="B46" s="6"/>
      <c r="C46" s="6">
        <v>8</v>
      </c>
      <c r="D46" s="6">
        <v>3</v>
      </c>
      <c r="E46" s="13">
        <v>0.15069444444444444</v>
      </c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9" x14ac:dyDescent="0.25">
      <c r="A47" s="7" t="s">
        <v>47</v>
      </c>
      <c r="B47" s="5" t="s">
        <v>65</v>
      </c>
      <c r="C47" s="5">
        <v>4</v>
      </c>
      <c r="D47" s="5">
        <v>3</v>
      </c>
      <c r="E47" s="14">
        <v>8.7500000000000008E-2</v>
      </c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9" x14ac:dyDescent="0.25">
      <c r="A48" s="7" t="s">
        <v>48</v>
      </c>
      <c r="B48" s="5" t="s">
        <v>66</v>
      </c>
      <c r="C48" s="5">
        <v>2</v>
      </c>
      <c r="D48" s="5"/>
      <c r="E48" s="14">
        <v>2.7777777777777776E-2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5">
      <c r="A49" s="21"/>
      <c r="B49" s="22"/>
      <c r="C49" s="22">
        <f>AVERAGE(C35:C48)</f>
        <v>6</v>
      </c>
      <c r="D49" s="22">
        <f>AVERAGE(D35:D48)</f>
        <v>8.2307692307692299</v>
      </c>
      <c r="E49" s="22">
        <f>AVERAGE(E35:E48)</f>
        <v>0.14785879629629628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workbookViewId="0">
      <selection activeCell="D39" sqref="D39"/>
    </sheetView>
  </sheetViews>
  <sheetFormatPr defaultColWidth="11" defaultRowHeight="15.75" x14ac:dyDescent="0.25"/>
  <cols>
    <col min="1" max="1" width="17" customWidth="1"/>
    <col min="7" max="16" width="2.875" customWidth="1"/>
  </cols>
  <sheetData>
    <row r="1" spans="1:19" x14ac:dyDescent="0.25">
      <c r="A1" s="44" t="s">
        <v>19</v>
      </c>
      <c r="B1" s="45"/>
      <c r="C1" s="45"/>
      <c r="D1" s="45"/>
      <c r="E1" s="46"/>
    </row>
    <row r="2" spans="1:1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5">
      <c r="A3" s="11" t="s">
        <v>20</v>
      </c>
      <c r="B3" s="6">
        <v>0</v>
      </c>
      <c r="C3" s="11">
        <v>0</v>
      </c>
      <c r="D3" s="11">
        <v>0</v>
      </c>
      <c r="E3" s="11"/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5">
      <c r="A4" s="6" t="s">
        <v>21</v>
      </c>
      <c r="B4" s="6">
        <v>0.1</v>
      </c>
      <c r="C4" s="6">
        <v>0</v>
      </c>
      <c r="D4" s="6">
        <v>0</v>
      </c>
      <c r="E4" s="6"/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5">
      <c r="A5" s="5" t="s">
        <v>22</v>
      </c>
      <c r="B5" s="5">
        <v>0.5</v>
      </c>
      <c r="C5" s="5">
        <v>1</v>
      </c>
      <c r="D5" s="5">
        <v>0</v>
      </c>
      <c r="E5" s="5"/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5">
      <c r="A6" s="5" t="s">
        <v>24</v>
      </c>
      <c r="B6" s="5">
        <v>0.6</v>
      </c>
      <c r="C6" s="5">
        <v>0</v>
      </c>
      <c r="D6" s="5">
        <v>0</v>
      </c>
      <c r="E6" s="5"/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5">
      <c r="A7" s="6" t="s">
        <v>25</v>
      </c>
      <c r="B7" s="6">
        <v>0</v>
      </c>
      <c r="C7" s="6">
        <v>0</v>
      </c>
      <c r="D7" s="6">
        <v>0</v>
      </c>
      <c r="E7" s="6"/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5">
      <c r="A8" s="6" t="s">
        <v>26</v>
      </c>
      <c r="B8" s="6">
        <v>0.1</v>
      </c>
      <c r="C8" s="6">
        <v>1</v>
      </c>
      <c r="D8" s="6">
        <v>0</v>
      </c>
      <c r="E8" s="6"/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64</v>
      </c>
    </row>
    <row r="9" spans="1:19" x14ac:dyDescent="0.25">
      <c r="A9" s="5" t="s">
        <v>27</v>
      </c>
      <c r="B9" s="5">
        <v>0.5</v>
      </c>
      <c r="C9" s="5">
        <v>0</v>
      </c>
      <c r="D9" s="5">
        <v>0</v>
      </c>
      <c r="E9" s="5"/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5">
      <c r="A10" s="5" t="s">
        <v>28</v>
      </c>
      <c r="B10" s="5">
        <v>0</v>
      </c>
      <c r="C10" s="5">
        <v>0</v>
      </c>
      <c r="D10" s="5">
        <v>0</v>
      </c>
      <c r="E10" s="5"/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5">
      <c r="A11" s="8" t="s">
        <v>29</v>
      </c>
      <c r="B11" s="6">
        <v>0.2</v>
      </c>
      <c r="C11" s="6">
        <v>1</v>
      </c>
      <c r="D11" s="6">
        <v>0</v>
      </c>
      <c r="E11" s="6"/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8" t="s">
        <v>30</v>
      </c>
      <c r="B12" s="6">
        <v>0.1</v>
      </c>
      <c r="C12" s="6">
        <v>0</v>
      </c>
      <c r="D12" s="6">
        <v>0</v>
      </c>
      <c r="E12" s="6"/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5">
      <c r="A13" s="7" t="s">
        <v>31</v>
      </c>
      <c r="B13" s="5">
        <v>0.1</v>
      </c>
      <c r="C13" s="5">
        <v>1</v>
      </c>
      <c r="D13" s="5">
        <v>1</v>
      </c>
      <c r="E13" s="5"/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5">
      <c r="A14" s="7" t="s">
        <v>32</v>
      </c>
      <c r="B14" s="5">
        <v>0</v>
      </c>
      <c r="C14" s="5">
        <v>0</v>
      </c>
      <c r="D14" s="5">
        <v>1</v>
      </c>
      <c r="E14" s="5"/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5">
      <c r="A15" s="8" t="s">
        <v>33</v>
      </c>
      <c r="B15" s="6">
        <v>0.3</v>
      </c>
      <c r="C15" s="6">
        <v>0</v>
      </c>
      <c r="D15" s="6">
        <v>1</v>
      </c>
      <c r="E15" s="6"/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5">
      <c r="A16" s="8" t="s">
        <v>34</v>
      </c>
      <c r="B16" s="6">
        <v>0.2</v>
      </c>
      <c r="C16" s="6">
        <v>0</v>
      </c>
      <c r="D16" s="6">
        <v>1</v>
      </c>
      <c r="E16" s="6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21"/>
      <c r="B17" s="22">
        <f>AVERAGE(B3:B16)</f>
        <v>0.19285714285714287</v>
      </c>
      <c r="C17" s="22">
        <f>AVERAGE(C3:C16)</f>
        <v>0.2857142857142857</v>
      </c>
      <c r="D17" s="22">
        <f>AVERAGE(D3:D16)</f>
        <v>0.2857142857142857</v>
      </c>
      <c r="E17" s="22" t="e">
        <f>AVERAGE(E3:E16)</f>
        <v>#DIV/0!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2"/>
      <c r="B18" s="12"/>
      <c r="C18" s="12"/>
      <c r="D18" s="12"/>
      <c r="E18" s="12"/>
      <c r="F18" s="3"/>
    </row>
    <row r="19" spans="1:16" x14ac:dyDescent="0.25">
      <c r="A19" s="5" t="s">
        <v>5</v>
      </c>
      <c r="B19" s="5">
        <v>0.1</v>
      </c>
      <c r="C19" s="5">
        <v>0</v>
      </c>
      <c r="D19" s="5">
        <v>0</v>
      </c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5" t="s">
        <v>6</v>
      </c>
      <c r="B20" s="5">
        <v>0.2</v>
      </c>
      <c r="C20" s="5">
        <v>0</v>
      </c>
      <c r="D20" s="5">
        <v>0</v>
      </c>
      <c r="E20" s="5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6" t="s">
        <v>7</v>
      </c>
      <c r="B21" s="6">
        <v>0</v>
      </c>
      <c r="C21" s="6">
        <v>0</v>
      </c>
      <c r="D21" s="6">
        <v>1</v>
      </c>
      <c r="E21" s="6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6" t="s">
        <v>8</v>
      </c>
      <c r="B22" s="6">
        <v>0.1</v>
      </c>
      <c r="C22" s="6">
        <v>0</v>
      </c>
      <c r="D22" s="6">
        <v>1</v>
      </c>
      <c r="E22" s="6"/>
      <c r="G22" s="1"/>
      <c r="H22" s="2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5" t="s">
        <v>9</v>
      </c>
      <c r="B23" s="5">
        <v>0</v>
      </c>
      <c r="C23" s="5">
        <v>0</v>
      </c>
      <c r="D23" s="5">
        <v>0</v>
      </c>
      <c r="E23" s="5"/>
      <c r="G23" s="1"/>
      <c r="H23" s="2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5" t="s">
        <v>10</v>
      </c>
      <c r="B24" s="5">
        <v>0</v>
      </c>
      <c r="C24" s="5">
        <v>0</v>
      </c>
      <c r="D24" s="5">
        <v>2</v>
      </c>
      <c r="E24" s="5"/>
      <c r="G24" s="1"/>
      <c r="H24" s="2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6" t="s">
        <v>11</v>
      </c>
      <c r="B25" s="6">
        <v>0.1</v>
      </c>
      <c r="C25" s="6">
        <v>0</v>
      </c>
      <c r="D25" s="6">
        <v>1</v>
      </c>
      <c r="E25" s="6"/>
      <c r="G25" s="1"/>
      <c r="H25" s="2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6" t="s">
        <v>12</v>
      </c>
      <c r="B26" s="6">
        <v>0</v>
      </c>
      <c r="C26" s="6">
        <v>0</v>
      </c>
      <c r="D26" s="6">
        <v>0</v>
      </c>
      <c r="E26" s="6"/>
      <c r="G26" s="1"/>
      <c r="H26" s="2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7" t="s">
        <v>13</v>
      </c>
      <c r="B27" s="5">
        <v>0</v>
      </c>
      <c r="C27" s="5">
        <v>1</v>
      </c>
      <c r="D27" s="5">
        <v>0</v>
      </c>
      <c r="E27" s="5"/>
      <c r="G27" s="1"/>
      <c r="H27" s="2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7" t="s">
        <v>14</v>
      </c>
      <c r="B28" s="5">
        <v>0</v>
      </c>
      <c r="C28" s="5">
        <v>1</v>
      </c>
      <c r="D28" s="5">
        <v>0</v>
      </c>
      <c r="E28" s="5"/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8" t="s">
        <v>15</v>
      </c>
      <c r="B29" s="6">
        <v>0</v>
      </c>
      <c r="C29" s="6">
        <v>2</v>
      </c>
      <c r="D29" s="6">
        <v>1</v>
      </c>
      <c r="E29" s="6"/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8" t="s">
        <v>16</v>
      </c>
      <c r="B30" s="6">
        <v>0.1</v>
      </c>
      <c r="C30" s="6">
        <v>1</v>
      </c>
      <c r="D30" s="6">
        <v>0</v>
      </c>
      <c r="E30" s="6"/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7" t="s">
        <v>17</v>
      </c>
      <c r="B31" s="5">
        <v>0.4</v>
      </c>
      <c r="C31" s="5">
        <v>0</v>
      </c>
      <c r="D31" s="5">
        <v>0</v>
      </c>
      <c r="E31" s="5"/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9" t="s">
        <v>18</v>
      </c>
      <c r="B32" s="10">
        <v>0.5</v>
      </c>
      <c r="C32" s="10">
        <v>1</v>
      </c>
      <c r="D32" s="10">
        <v>1</v>
      </c>
      <c r="E32" s="10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21"/>
      <c r="B33" s="22">
        <f>AVERAGE(B19:B32)</f>
        <v>0.10714285714285714</v>
      </c>
      <c r="C33" s="22">
        <f>AVERAGE(C19:C32)</f>
        <v>0.42857142857142855</v>
      </c>
      <c r="D33" s="22">
        <f>AVERAGE(D19:D32)</f>
        <v>0.5</v>
      </c>
      <c r="E33" s="22" t="e">
        <f>AVERAGE(E19:E32)</f>
        <v>#DIV/0!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</row>
    <row r="35" spans="1:16" x14ac:dyDescent="0.25">
      <c r="A35" s="5" t="s">
        <v>35</v>
      </c>
      <c r="B35" s="5" t="s">
        <v>60</v>
      </c>
      <c r="C35" s="5">
        <v>3</v>
      </c>
      <c r="D35" s="5">
        <v>3</v>
      </c>
      <c r="E35" s="5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5" t="s">
        <v>36</v>
      </c>
      <c r="B36" s="5">
        <v>1</v>
      </c>
      <c r="C36" s="5">
        <v>1</v>
      </c>
      <c r="D36" s="5">
        <v>1</v>
      </c>
      <c r="E36" s="5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6" t="s">
        <v>37</v>
      </c>
      <c r="B37" s="6">
        <v>0.1</v>
      </c>
      <c r="C37" s="6">
        <v>4</v>
      </c>
      <c r="D37" s="6">
        <v>2</v>
      </c>
      <c r="E37" s="6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6" t="s">
        <v>38</v>
      </c>
      <c r="B38" s="6"/>
      <c r="C38" s="6">
        <v>1</v>
      </c>
      <c r="D38" s="6">
        <v>2</v>
      </c>
      <c r="E38" s="6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5" t="s">
        <v>39</v>
      </c>
      <c r="B39" s="5">
        <v>0</v>
      </c>
      <c r="C39" s="5">
        <v>3</v>
      </c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5" t="s">
        <v>40</v>
      </c>
      <c r="B40" s="5">
        <v>0</v>
      </c>
      <c r="C40" s="5">
        <v>2</v>
      </c>
      <c r="D40" s="5">
        <v>2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5">
      <c r="A41" s="6" t="s">
        <v>41</v>
      </c>
      <c r="B41" s="6">
        <v>1</v>
      </c>
      <c r="C41" s="6">
        <v>2</v>
      </c>
      <c r="D41" s="6">
        <v>1</v>
      </c>
      <c r="E41" s="6"/>
      <c r="G41" s="1"/>
      <c r="H41" s="2"/>
      <c r="I41" s="1"/>
      <c r="J41" s="1"/>
      <c r="K41" s="1"/>
      <c r="L41" s="1"/>
      <c r="M41" s="1"/>
      <c r="N41" s="1"/>
      <c r="O41" s="2"/>
      <c r="P41" s="1"/>
    </row>
    <row r="42" spans="1:16" x14ac:dyDescent="0.25">
      <c r="A42" s="6" t="s">
        <v>42</v>
      </c>
      <c r="B42" s="6">
        <v>0.5</v>
      </c>
      <c r="C42" s="6">
        <v>1</v>
      </c>
      <c r="D42" s="6">
        <v>1</v>
      </c>
      <c r="E42" s="6"/>
      <c r="G42" s="1"/>
      <c r="H42" s="2"/>
      <c r="I42" s="1"/>
      <c r="J42" s="1"/>
      <c r="K42" s="1"/>
      <c r="L42" s="1"/>
      <c r="M42" s="1"/>
      <c r="N42" s="1"/>
      <c r="O42" s="2"/>
      <c r="P42" s="1"/>
    </row>
    <row r="43" spans="1:16" x14ac:dyDescent="0.25">
      <c r="A43" s="7" t="s">
        <v>43</v>
      </c>
      <c r="B43" s="5">
        <v>0.5</v>
      </c>
      <c r="C43" s="5">
        <v>2</v>
      </c>
      <c r="D43" s="5">
        <v>1</v>
      </c>
      <c r="E43" s="5"/>
      <c r="G43" s="1"/>
      <c r="H43" s="2"/>
      <c r="I43" s="1"/>
      <c r="J43" s="1"/>
      <c r="K43" s="1"/>
      <c r="L43" s="1"/>
      <c r="M43" s="1"/>
      <c r="N43" s="1"/>
      <c r="O43" s="2"/>
      <c r="P43" s="1"/>
    </row>
    <row r="44" spans="1:16" x14ac:dyDescent="0.25">
      <c r="A44" s="7" t="s">
        <v>44</v>
      </c>
      <c r="B44" s="5">
        <v>1.5</v>
      </c>
      <c r="C44" s="5">
        <v>1</v>
      </c>
      <c r="D44" s="5">
        <v>0</v>
      </c>
      <c r="E44" s="5"/>
      <c r="G44" s="1"/>
      <c r="H44" s="2"/>
      <c r="I44" s="1"/>
      <c r="J44" s="1"/>
      <c r="K44" s="1"/>
      <c r="L44" s="1"/>
      <c r="M44" s="2"/>
      <c r="N44" s="2"/>
      <c r="O44" s="2"/>
      <c r="P44" s="1"/>
    </row>
    <row r="45" spans="1:16" x14ac:dyDescent="0.25">
      <c r="A45" s="8" t="s">
        <v>45</v>
      </c>
      <c r="B45" s="6" t="s">
        <v>60</v>
      </c>
      <c r="C45" s="6">
        <v>3</v>
      </c>
      <c r="D45" s="6">
        <v>1</v>
      </c>
      <c r="E45" s="6"/>
      <c r="G45" s="1"/>
      <c r="H45" s="2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8" t="s">
        <v>46</v>
      </c>
      <c r="B46" s="6">
        <v>1.5</v>
      </c>
      <c r="C46" s="6">
        <v>2</v>
      </c>
      <c r="D46" s="6">
        <v>1</v>
      </c>
      <c r="E46" s="6"/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7" t="s">
        <v>47</v>
      </c>
      <c r="B47" s="5">
        <v>0</v>
      </c>
      <c r="C47" s="5">
        <v>2</v>
      </c>
      <c r="D47" s="5">
        <v>1</v>
      </c>
      <c r="E47" s="5"/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7" t="s">
        <v>48</v>
      </c>
      <c r="B48" s="5">
        <v>0</v>
      </c>
      <c r="C48" s="5">
        <v>0</v>
      </c>
      <c r="D48" s="5">
        <v>3</v>
      </c>
      <c r="E48" s="5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5">
      <c r="A49" s="21"/>
      <c r="B49" s="22">
        <f>AVERAGE(B35:B48)</f>
        <v>0.55454545454545456</v>
      </c>
      <c r="C49" s="22">
        <f>AVERAGE(C35:C48)</f>
        <v>1.9285714285714286</v>
      </c>
      <c r="D49" s="22">
        <f>AVERAGE(D35:D48)</f>
        <v>1.4285714285714286</v>
      </c>
      <c r="E49" s="22" t="e">
        <f>AVERAGE(E35:E48)</f>
        <v>#DIV/0!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L38"/>
  <sheetViews>
    <sheetView topLeftCell="A16" workbookViewId="0">
      <selection activeCell="D3" sqref="D3:L9"/>
    </sheetView>
  </sheetViews>
  <sheetFormatPr defaultRowHeight="15.75" x14ac:dyDescent="0.25"/>
  <cols>
    <col min="3" max="3" width="5.5" customWidth="1"/>
    <col min="4" max="4" width="13.75" customWidth="1"/>
    <col min="5" max="5" width="16.875" customWidth="1"/>
    <col min="6" max="6" width="15.375" customWidth="1"/>
    <col min="7" max="7" width="15.625" customWidth="1"/>
    <col min="8" max="8" width="16.25" customWidth="1"/>
    <col min="9" max="9" width="15.375" customWidth="1"/>
    <col min="10" max="10" width="17" customWidth="1"/>
    <col min="11" max="11" width="15.75" customWidth="1"/>
    <col min="12" max="12" width="18.25" customWidth="1"/>
  </cols>
  <sheetData>
    <row r="3" spans="4:12" x14ac:dyDescent="0.25">
      <c r="D3" s="47" t="s">
        <v>121</v>
      </c>
      <c r="E3" s="47"/>
      <c r="F3" s="47"/>
      <c r="G3" s="47"/>
      <c r="H3" s="47"/>
      <c r="I3" s="47"/>
      <c r="J3" s="47"/>
      <c r="K3" s="47"/>
      <c r="L3" s="47"/>
    </row>
    <row r="4" spans="4:12" x14ac:dyDescent="0.25">
      <c r="E4" t="s">
        <v>72</v>
      </c>
      <c r="F4" t="s">
        <v>73</v>
      </c>
      <c r="G4" t="s">
        <v>74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</row>
    <row r="5" spans="4:12" x14ac:dyDescent="0.25">
      <c r="D5" t="s">
        <v>80</v>
      </c>
      <c r="E5" t="s">
        <v>81</v>
      </c>
      <c r="F5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88</v>
      </c>
    </row>
    <row r="6" spans="4:12" x14ac:dyDescent="0.25">
      <c r="D6" t="s">
        <v>89</v>
      </c>
      <c r="F6" t="s">
        <v>90</v>
      </c>
      <c r="G6" t="s">
        <v>91</v>
      </c>
      <c r="H6" t="s">
        <v>92</v>
      </c>
      <c r="I6" t="s">
        <v>93</v>
      </c>
      <c r="K6" t="s">
        <v>94</v>
      </c>
      <c r="L6" t="s">
        <v>95</v>
      </c>
    </row>
    <row r="7" spans="4:12" x14ac:dyDescent="0.25">
      <c r="D7" t="s">
        <v>96</v>
      </c>
      <c r="E7" t="s">
        <v>97</v>
      </c>
      <c r="G7" t="s">
        <v>98</v>
      </c>
      <c r="I7" t="s">
        <v>99</v>
      </c>
      <c r="J7" t="s">
        <v>100</v>
      </c>
      <c r="K7" t="s">
        <v>101</v>
      </c>
      <c r="L7" t="s">
        <v>102</v>
      </c>
    </row>
    <row r="8" spans="4:12" x14ac:dyDescent="0.25">
      <c r="D8" t="s">
        <v>103</v>
      </c>
      <c r="E8" t="s">
        <v>104</v>
      </c>
      <c r="F8" t="s">
        <v>105</v>
      </c>
      <c r="G8" t="s">
        <v>106</v>
      </c>
      <c r="H8" t="s">
        <v>107</v>
      </c>
      <c r="I8" t="s">
        <v>108</v>
      </c>
      <c r="K8" t="s">
        <v>109</v>
      </c>
      <c r="L8" t="s">
        <v>110</v>
      </c>
    </row>
    <row r="9" spans="4:12" x14ac:dyDescent="0.25"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</row>
    <row r="12" spans="4:12" x14ac:dyDescent="0.25">
      <c r="G12" t="s">
        <v>148</v>
      </c>
    </row>
    <row r="13" spans="4:12" x14ac:dyDescent="0.25"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77</v>
      </c>
      <c r="K13" t="s">
        <v>78</v>
      </c>
    </row>
    <row r="14" spans="4:12" x14ac:dyDescent="0.25">
      <c r="D14" t="s">
        <v>80</v>
      </c>
      <c r="E14" t="s">
        <v>147</v>
      </c>
      <c r="F14" t="s">
        <v>120</v>
      </c>
      <c r="G14" t="s">
        <v>146</v>
      </c>
      <c r="H14" t="s">
        <v>122</v>
      </c>
      <c r="I14" t="s">
        <v>123</v>
      </c>
      <c r="J14" t="s">
        <v>124</v>
      </c>
      <c r="K14" t="s">
        <v>125</v>
      </c>
    </row>
    <row r="15" spans="4:12" x14ac:dyDescent="0.25">
      <c r="D15" t="s">
        <v>89</v>
      </c>
      <c r="E15" t="s">
        <v>126</v>
      </c>
      <c r="H15" t="s">
        <v>127</v>
      </c>
      <c r="I15" t="s">
        <v>128</v>
      </c>
    </row>
    <row r="16" spans="4:12" x14ac:dyDescent="0.25">
      <c r="D16" t="s">
        <v>96</v>
      </c>
      <c r="E16" t="s">
        <v>129</v>
      </c>
      <c r="J16" t="s">
        <v>130</v>
      </c>
      <c r="K16" t="s">
        <v>131</v>
      </c>
    </row>
    <row r="17" spans="4:12" x14ac:dyDescent="0.25">
      <c r="D17" t="s">
        <v>103</v>
      </c>
      <c r="E17" t="s">
        <v>132</v>
      </c>
      <c r="F17" t="s">
        <v>133</v>
      </c>
      <c r="G17" t="s">
        <v>134</v>
      </c>
      <c r="H17" t="s">
        <v>135</v>
      </c>
      <c r="I17" t="s">
        <v>136</v>
      </c>
      <c r="J17" t="s">
        <v>137</v>
      </c>
      <c r="K17" t="s">
        <v>138</v>
      </c>
    </row>
    <row r="18" spans="4:12" x14ac:dyDescent="0.25">
      <c r="D18" t="s">
        <v>111</v>
      </c>
      <c r="E18" t="s">
        <v>139</v>
      </c>
      <c r="F18" t="s">
        <v>140</v>
      </c>
      <c r="G18" t="s">
        <v>141</v>
      </c>
      <c r="H18" t="s">
        <v>142</v>
      </c>
      <c r="I18" t="s">
        <v>143</v>
      </c>
      <c r="J18" t="s">
        <v>144</v>
      </c>
      <c r="K18" t="s">
        <v>145</v>
      </c>
    </row>
    <row r="22" spans="4:12" x14ac:dyDescent="0.25">
      <c r="D22" s="47" t="s">
        <v>121</v>
      </c>
      <c r="E22" s="47"/>
      <c r="F22" s="47"/>
      <c r="G22" s="47"/>
      <c r="H22" s="47"/>
      <c r="I22" s="47"/>
      <c r="J22" s="47"/>
      <c r="K22" s="47"/>
      <c r="L22" s="47"/>
    </row>
    <row r="23" spans="4:12" x14ac:dyDescent="0.25">
      <c r="E23" t="s">
        <v>72</v>
      </c>
      <c r="F23" t="s">
        <v>73</v>
      </c>
      <c r="G23" t="s">
        <v>74</v>
      </c>
      <c r="H23" t="s">
        <v>75</v>
      </c>
      <c r="I23" t="s">
        <v>76</v>
      </c>
      <c r="J23" t="s">
        <v>77</v>
      </c>
      <c r="K23" t="s">
        <v>78</v>
      </c>
      <c r="L23" t="s">
        <v>79</v>
      </c>
    </row>
    <row r="24" spans="4:12" x14ac:dyDescent="0.25">
      <c r="D24" t="s">
        <v>80</v>
      </c>
      <c r="E24">
        <v>1.59</v>
      </c>
      <c r="F24">
        <v>0.54</v>
      </c>
      <c r="G24">
        <v>0.52200000000000002</v>
      </c>
      <c r="H24">
        <v>0.74</v>
      </c>
      <c r="I24">
        <v>0.97</v>
      </c>
      <c r="J24">
        <v>0.59</v>
      </c>
      <c r="K24">
        <v>1.51</v>
      </c>
      <c r="L24">
        <v>1.01</v>
      </c>
    </row>
    <row r="25" spans="4:12" x14ac:dyDescent="0.25">
      <c r="D25" t="s">
        <v>89</v>
      </c>
      <c r="F25">
        <v>5</v>
      </c>
      <c r="G25">
        <v>4.4800000000000004</v>
      </c>
      <c r="H25">
        <v>1.44</v>
      </c>
      <c r="I25">
        <v>4.5999999999999996</v>
      </c>
      <c r="K25">
        <v>2.56</v>
      </c>
      <c r="L25">
        <v>4.38</v>
      </c>
    </row>
    <row r="26" spans="4:12" x14ac:dyDescent="0.25">
      <c r="D26" t="s">
        <v>96</v>
      </c>
      <c r="E26">
        <v>1.48</v>
      </c>
      <c r="G26">
        <v>2.3199999999999998</v>
      </c>
      <c r="I26">
        <v>2.36</v>
      </c>
      <c r="J26">
        <v>1.89</v>
      </c>
      <c r="K26">
        <v>3.33</v>
      </c>
      <c r="L26">
        <v>2.21</v>
      </c>
    </row>
    <row r="28" spans="4:12" x14ac:dyDescent="0.25">
      <c r="D28" t="s">
        <v>111</v>
      </c>
      <c r="E28">
        <v>1.1399999999999999</v>
      </c>
      <c r="F28">
        <v>0.62</v>
      </c>
      <c r="G28">
        <v>0.67</v>
      </c>
      <c r="H28">
        <v>1.94</v>
      </c>
      <c r="I28">
        <v>0.64</v>
      </c>
      <c r="J28">
        <v>0.65</v>
      </c>
      <c r="K28">
        <v>1.89</v>
      </c>
      <c r="L28">
        <v>0.46</v>
      </c>
    </row>
    <row r="32" spans="4:12" x14ac:dyDescent="0.25">
      <c r="G32" t="s">
        <v>148</v>
      </c>
    </row>
    <row r="33" spans="4:11" x14ac:dyDescent="0.25"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77</v>
      </c>
      <c r="K33" t="s">
        <v>78</v>
      </c>
    </row>
    <row r="34" spans="4:11" x14ac:dyDescent="0.25">
      <c r="D34" t="s">
        <v>80</v>
      </c>
      <c r="F34">
        <v>0.56000000000000005</v>
      </c>
      <c r="G34">
        <v>0.99</v>
      </c>
      <c r="H34">
        <v>8.0399999999999991</v>
      </c>
      <c r="I34">
        <v>7.37</v>
      </c>
      <c r="J34">
        <v>6.01</v>
      </c>
      <c r="K34">
        <v>5.2</v>
      </c>
    </row>
    <row r="35" spans="4:11" x14ac:dyDescent="0.25">
      <c r="D35" t="s">
        <v>89</v>
      </c>
      <c r="H35">
        <v>9.07</v>
      </c>
      <c r="I35">
        <v>5.53</v>
      </c>
    </row>
    <row r="36" spans="4:11" x14ac:dyDescent="0.25">
      <c r="D36" t="s">
        <v>96</v>
      </c>
      <c r="J36">
        <v>2.2599999999999998</v>
      </c>
      <c r="K36">
        <v>13.75</v>
      </c>
    </row>
    <row r="38" spans="4:11" x14ac:dyDescent="0.25">
      <c r="D38" t="s">
        <v>111</v>
      </c>
      <c r="F38">
        <v>1.04</v>
      </c>
      <c r="G38">
        <v>2.29</v>
      </c>
      <c r="H38">
        <v>1.55</v>
      </c>
      <c r="I38">
        <v>1.23</v>
      </c>
      <c r="J38">
        <v>0.7</v>
      </c>
      <c r="K38">
        <v>2.5499999999999998</v>
      </c>
    </row>
  </sheetData>
  <mergeCells count="2">
    <mergeCell ref="D3:L3"/>
    <mergeCell ref="D22:L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8189-52C6-4F0C-88CE-8CCBC1727F3F}">
  <dimension ref="C4:J38"/>
  <sheetViews>
    <sheetView workbookViewId="0">
      <selection activeCell="I38" sqref="I38"/>
    </sheetView>
  </sheetViews>
  <sheetFormatPr defaultRowHeight="15.75" x14ac:dyDescent="0.25"/>
  <cols>
    <col min="4" max="4" width="16.875" customWidth="1"/>
    <col min="5" max="5" width="20.125" customWidth="1"/>
    <col min="6" max="6" width="19" customWidth="1"/>
    <col min="7" max="8" width="17.375" customWidth="1"/>
    <col min="9" max="9" width="18.5" customWidth="1"/>
    <col min="10" max="10" width="15.25" customWidth="1"/>
    <col min="11" max="11" width="25.625" customWidth="1"/>
  </cols>
  <sheetData>
    <row r="4" spans="3:8" x14ac:dyDescent="0.25">
      <c r="D4" s="47" t="s">
        <v>149</v>
      </c>
      <c r="E4" s="47"/>
      <c r="F4" s="47"/>
      <c r="G4" s="47"/>
      <c r="H4" s="47"/>
    </row>
    <row r="5" spans="3:8" x14ac:dyDescent="0.25">
      <c r="D5" t="s">
        <v>72</v>
      </c>
      <c r="E5" t="s">
        <v>73</v>
      </c>
      <c r="F5" t="s">
        <v>74</v>
      </c>
      <c r="G5" t="s">
        <v>75</v>
      </c>
      <c r="H5" t="s">
        <v>76</v>
      </c>
    </row>
    <row r="6" spans="3:8" x14ac:dyDescent="0.25">
      <c r="C6" t="s">
        <v>80</v>
      </c>
      <c r="D6" s="27" t="s">
        <v>195</v>
      </c>
      <c r="E6" s="27" t="s">
        <v>196</v>
      </c>
      <c r="F6" s="28" t="s">
        <v>197</v>
      </c>
      <c r="G6" t="s">
        <v>198</v>
      </c>
      <c r="H6" t="s">
        <v>199</v>
      </c>
    </row>
    <row r="7" spans="3:8" x14ac:dyDescent="0.25">
      <c r="C7" t="s">
        <v>89</v>
      </c>
      <c r="D7" s="27" t="s">
        <v>265</v>
      </c>
      <c r="E7" s="27" t="s">
        <v>266</v>
      </c>
      <c r="F7" s="28"/>
    </row>
    <row r="8" spans="3:8" x14ac:dyDescent="0.25">
      <c r="C8" t="s">
        <v>96</v>
      </c>
      <c r="D8" s="27" t="s">
        <v>174</v>
      </c>
      <c r="E8" s="27" t="s">
        <v>175</v>
      </c>
      <c r="F8" s="28" t="s">
        <v>176</v>
      </c>
      <c r="G8" t="s">
        <v>177</v>
      </c>
      <c r="H8" t="s">
        <v>178</v>
      </c>
    </row>
    <row r="9" spans="3:8" x14ac:dyDescent="0.25">
      <c r="C9" t="s">
        <v>111</v>
      </c>
      <c r="D9" s="27" t="s">
        <v>150</v>
      </c>
      <c r="E9" s="27" t="s">
        <v>151</v>
      </c>
      <c r="F9" s="28" t="s">
        <v>152</v>
      </c>
      <c r="G9" t="s">
        <v>153</v>
      </c>
      <c r="H9" t="s">
        <v>154</v>
      </c>
    </row>
    <row r="14" spans="3:8" x14ac:dyDescent="0.25">
      <c r="D14" s="47" t="s">
        <v>155</v>
      </c>
      <c r="E14" s="47"/>
      <c r="F14" s="47"/>
      <c r="G14" s="47"/>
      <c r="H14" s="47"/>
    </row>
    <row r="15" spans="3:8" x14ac:dyDescent="0.25">
      <c r="D15" t="s">
        <v>72</v>
      </c>
      <c r="E15" t="s">
        <v>73</v>
      </c>
      <c r="F15" t="s">
        <v>74</v>
      </c>
      <c r="G15" t="s">
        <v>75</v>
      </c>
      <c r="H15" t="s">
        <v>76</v>
      </c>
    </row>
    <row r="16" spans="3:8" x14ac:dyDescent="0.25">
      <c r="C16" t="s">
        <v>80</v>
      </c>
      <c r="D16" t="s">
        <v>200</v>
      </c>
      <c r="E16" t="s">
        <v>202</v>
      </c>
      <c r="F16" t="s">
        <v>201</v>
      </c>
      <c r="G16" t="s">
        <v>203</v>
      </c>
      <c r="H16" s="27" t="s">
        <v>204</v>
      </c>
    </row>
    <row r="17" spans="3:10" x14ac:dyDescent="0.25">
      <c r="C17" t="s">
        <v>89</v>
      </c>
      <c r="H17" s="27" t="s">
        <v>264</v>
      </c>
    </row>
    <row r="18" spans="3:10" x14ac:dyDescent="0.25">
      <c r="C18" t="s">
        <v>96</v>
      </c>
      <c r="D18" t="s">
        <v>179</v>
      </c>
      <c r="E18" t="s">
        <v>180</v>
      </c>
      <c r="F18" t="s">
        <v>181</v>
      </c>
      <c r="G18" t="s">
        <v>182</v>
      </c>
      <c r="H18" s="27" t="s">
        <v>183</v>
      </c>
    </row>
    <row r="19" spans="3:10" x14ac:dyDescent="0.25">
      <c r="C19" t="s">
        <v>111</v>
      </c>
      <c r="D19" t="s">
        <v>156</v>
      </c>
      <c r="E19" t="s">
        <v>157</v>
      </c>
      <c r="F19" t="s">
        <v>158</v>
      </c>
      <c r="G19" t="s">
        <v>159</v>
      </c>
      <c r="H19" s="27" t="s">
        <v>160</v>
      </c>
    </row>
    <row r="22" spans="3:10" x14ac:dyDescent="0.25">
      <c r="D22" s="47" t="s">
        <v>161</v>
      </c>
      <c r="E22" s="47"/>
      <c r="F22" s="47"/>
      <c r="G22" s="47"/>
      <c r="H22" s="47"/>
    </row>
    <row r="23" spans="3:10" x14ac:dyDescent="0.25">
      <c r="D23" t="s">
        <v>72</v>
      </c>
      <c r="E23" t="s">
        <v>73</v>
      </c>
      <c r="F23" t="s">
        <v>74</v>
      </c>
      <c r="G23" t="s">
        <v>75</v>
      </c>
      <c r="H23" t="s">
        <v>76</v>
      </c>
      <c r="I23" t="s">
        <v>77</v>
      </c>
      <c r="J23" t="s">
        <v>78</v>
      </c>
    </row>
    <row r="24" spans="3:10" x14ac:dyDescent="0.25">
      <c r="C24" t="s">
        <v>80</v>
      </c>
      <c r="D24" t="s">
        <v>205</v>
      </c>
      <c r="E24" t="s">
        <v>206</v>
      </c>
      <c r="F24" s="27" t="s">
        <v>207</v>
      </c>
      <c r="G24" t="s">
        <v>208</v>
      </c>
      <c r="H24" t="s">
        <v>209</v>
      </c>
      <c r="I24" t="s">
        <v>210</v>
      </c>
      <c r="J24" s="27" t="s">
        <v>211</v>
      </c>
    </row>
    <row r="25" spans="3:10" x14ac:dyDescent="0.25">
      <c r="C25" t="s">
        <v>89</v>
      </c>
      <c r="F25" s="27" t="s">
        <v>263</v>
      </c>
      <c r="J25" s="27" t="s">
        <v>60</v>
      </c>
    </row>
    <row r="26" spans="3:10" x14ac:dyDescent="0.25">
      <c r="C26" t="s">
        <v>96</v>
      </c>
      <c r="D26" t="s">
        <v>184</v>
      </c>
      <c r="E26" t="s">
        <v>185</v>
      </c>
      <c r="F26" s="27" t="s">
        <v>184</v>
      </c>
      <c r="G26" t="s">
        <v>186</v>
      </c>
      <c r="H26" t="s">
        <v>187</v>
      </c>
      <c r="I26" t="s">
        <v>188</v>
      </c>
      <c r="J26" s="27" t="s">
        <v>189</v>
      </c>
    </row>
    <row r="27" spans="3:10" x14ac:dyDescent="0.25">
      <c r="C27" t="s">
        <v>111</v>
      </c>
      <c r="D27" t="s">
        <v>163</v>
      </c>
      <c r="E27" t="s">
        <v>164</v>
      </c>
      <c r="F27" s="27" t="s">
        <v>165</v>
      </c>
      <c r="G27" t="s">
        <v>166</v>
      </c>
      <c r="H27" t="s">
        <v>167</v>
      </c>
      <c r="I27" t="s">
        <v>168</v>
      </c>
      <c r="J27" s="27" t="s">
        <v>169</v>
      </c>
    </row>
    <row r="33" spans="3:8" x14ac:dyDescent="0.25">
      <c r="D33" s="47" t="s">
        <v>162</v>
      </c>
      <c r="E33" s="47"/>
      <c r="F33" s="47"/>
      <c r="G33" s="47"/>
      <c r="H33" s="47"/>
    </row>
    <row r="34" spans="3:8" x14ac:dyDescent="0.25">
      <c r="D34" t="s">
        <v>72</v>
      </c>
      <c r="E34" t="s">
        <v>73</v>
      </c>
      <c r="F34" t="s">
        <v>74</v>
      </c>
      <c r="G34" t="s">
        <v>75</v>
      </c>
      <c r="H34" t="s">
        <v>76</v>
      </c>
    </row>
    <row r="35" spans="3:8" x14ac:dyDescent="0.25">
      <c r="C35" t="s">
        <v>80</v>
      </c>
      <c r="D35" t="s">
        <v>212</v>
      </c>
      <c r="E35" s="27" t="s">
        <v>213</v>
      </c>
      <c r="F35" t="s">
        <v>214</v>
      </c>
      <c r="G35" t="s">
        <v>215</v>
      </c>
      <c r="H35" s="27" t="s">
        <v>216</v>
      </c>
    </row>
    <row r="36" spans="3:8" x14ac:dyDescent="0.25">
      <c r="C36" t="s">
        <v>89</v>
      </c>
      <c r="E36" s="27" t="s">
        <v>262</v>
      </c>
      <c r="H36" s="27" t="s">
        <v>261</v>
      </c>
    </row>
    <row r="37" spans="3:8" x14ac:dyDescent="0.25">
      <c r="C37" t="s">
        <v>96</v>
      </c>
      <c r="D37" t="s">
        <v>190</v>
      </c>
      <c r="E37" s="27" t="s">
        <v>191</v>
      </c>
      <c r="F37" t="s">
        <v>192</v>
      </c>
      <c r="G37" t="s">
        <v>193</v>
      </c>
      <c r="H37" s="27" t="s">
        <v>194</v>
      </c>
    </row>
    <row r="38" spans="3:8" x14ac:dyDescent="0.25">
      <c r="C38" t="s">
        <v>111</v>
      </c>
      <c r="D38" t="s">
        <v>170</v>
      </c>
      <c r="E38" s="27" t="s">
        <v>171</v>
      </c>
      <c r="F38" t="s">
        <v>172</v>
      </c>
      <c r="G38" t="s">
        <v>159</v>
      </c>
      <c r="H38" s="27" t="s">
        <v>173</v>
      </c>
    </row>
  </sheetData>
  <mergeCells count="4">
    <mergeCell ref="D14:H14"/>
    <mergeCell ref="D4:H4"/>
    <mergeCell ref="D22:H22"/>
    <mergeCell ref="D33:H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7BF0-9736-4768-AFB9-DD16CCE2EEA5}">
  <dimension ref="D4:I38"/>
  <sheetViews>
    <sheetView topLeftCell="B2" workbookViewId="0">
      <selection activeCell="E24" sqref="E24"/>
    </sheetView>
  </sheetViews>
  <sheetFormatPr defaultRowHeight="15.75" x14ac:dyDescent="0.25"/>
  <cols>
    <col min="4" max="4" width="13.75" customWidth="1"/>
    <col min="5" max="5" width="16.875" customWidth="1"/>
    <col min="6" max="6" width="19.25" customWidth="1"/>
    <col min="7" max="7" width="17.75" customWidth="1"/>
    <col min="8" max="8" width="22.125" customWidth="1"/>
    <col min="9" max="9" width="20.25" customWidth="1"/>
  </cols>
  <sheetData>
    <row r="4" spans="4:9" x14ac:dyDescent="0.25">
      <c r="E4" s="47" t="s">
        <v>149</v>
      </c>
      <c r="F4" s="47"/>
      <c r="G4" s="47"/>
      <c r="H4" s="47"/>
      <c r="I4" s="47"/>
    </row>
    <row r="5" spans="4:9" x14ac:dyDescent="0.25">
      <c r="E5" t="s">
        <v>72</v>
      </c>
      <c r="F5" t="s">
        <v>73</v>
      </c>
      <c r="G5" t="s">
        <v>74</v>
      </c>
      <c r="H5" t="s">
        <v>75</v>
      </c>
      <c r="I5" t="s">
        <v>76</v>
      </c>
    </row>
    <row r="6" spans="4:9" x14ac:dyDescent="0.25">
      <c r="D6" t="s">
        <v>80</v>
      </c>
      <c r="E6" s="27" t="s">
        <v>235</v>
      </c>
      <c r="F6" t="s">
        <v>236</v>
      </c>
      <c r="G6" s="27" t="s">
        <v>237</v>
      </c>
      <c r="H6" t="s">
        <v>238</v>
      </c>
      <c r="I6" t="s">
        <v>239</v>
      </c>
    </row>
    <row r="7" spans="4:9" x14ac:dyDescent="0.25">
      <c r="D7" t="s">
        <v>89</v>
      </c>
      <c r="E7" s="27" t="s">
        <v>60</v>
      </c>
      <c r="G7" s="27" t="s">
        <v>267</v>
      </c>
    </row>
    <row r="8" spans="4:9" x14ac:dyDescent="0.25">
      <c r="D8" t="s">
        <v>96</v>
      </c>
      <c r="E8" s="27" t="s">
        <v>254</v>
      </c>
      <c r="G8" s="27" t="s">
        <v>255</v>
      </c>
    </row>
    <row r="9" spans="4:9" x14ac:dyDescent="0.25">
      <c r="D9" t="s">
        <v>111</v>
      </c>
      <c r="E9" s="27" t="s">
        <v>217</v>
      </c>
      <c r="F9" t="s">
        <v>218</v>
      </c>
      <c r="G9" s="27" t="s">
        <v>219</v>
      </c>
      <c r="H9" t="s">
        <v>220</v>
      </c>
      <c r="I9" t="s">
        <v>221</v>
      </c>
    </row>
    <row r="14" spans="4:9" x14ac:dyDescent="0.25">
      <c r="E14" s="47" t="s">
        <v>155</v>
      </c>
      <c r="F14" s="47"/>
      <c r="G14" s="47"/>
      <c r="H14" s="47"/>
      <c r="I14" s="47"/>
    </row>
    <row r="15" spans="4:9" x14ac:dyDescent="0.25">
      <c r="E15" t="s">
        <v>72</v>
      </c>
      <c r="F15" t="s">
        <v>73</v>
      </c>
      <c r="G15" t="s">
        <v>74</v>
      </c>
      <c r="H15" t="s">
        <v>75</v>
      </c>
      <c r="I15" t="s">
        <v>76</v>
      </c>
    </row>
    <row r="16" spans="4:9" x14ac:dyDescent="0.25">
      <c r="D16" t="s">
        <v>80</v>
      </c>
      <c r="E16" t="s">
        <v>240</v>
      </c>
      <c r="F16" s="27" t="s">
        <v>241</v>
      </c>
      <c r="G16" t="s">
        <v>242</v>
      </c>
      <c r="H16" t="s">
        <v>243</v>
      </c>
      <c r="I16" s="27" t="s">
        <v>244</v>
      </c>
    </row>
    <row r="17" spans="4:9" x14ac:dyDescent="0.25">
      <c r="D17" t="s">
        <v>89</v>
      </c>
      <c r="F17" s="27" t="s">
        <v>268</v>
      </c>
      <c r="I17" s="27" t="s">
        <v>269</v>
      </c>
    </row>
    <row r="18" spans="4:9" x14ac:dyDescent="0.25">
      <c r="D18" t="s">
        <v>96</v>
      </c>
      <c r="F18" s="27" t="s">
        <v>256</v>
      </c>
      <c r="I18" s="27" t="s">
        <v>257</v>
      </c>
    </row>
    <row r="19" spans="4:9" x14ac:dyDescent="0.25">
      <c r="D19" t="s">
        <v>111</v>
      </c>
      <c r="E19" t="s">
        <v>222</v>
      </c>
      <c r="F19" s="27" t="s">
        <v>223</v>
      </c>
      <c r="G19" t="s">
        <v>224</v>
      </c>
      <c r="H19" t="s">
        <v>225</v>
      </c>
      <c r="I19" s="27" t="s">
        <v>226</v>
      </c>
    </row>
    <row r="22" spans="4:9" x14ac:dyDescent="0.25">
      <c r="E22" s="47" t="s">
        <v>161</v>
      </c>
      <c r="F22" s="47"/>
      <c r="G22" s="47"/>
      <c r="H22" s="47"/>
      <c r="I22" s="47"/>
    </row>
    <row r="23" spans="4:9" x14ac:dyDescent="0.25">
      <c r="E23" t="s">
        <v>72</v>
      </c>
      <c r="F23" t="s">
        <v>73</v>
      </c>
      <c r="G23" t="s">
        <v>74</v>
      </c>
      <c r="H23" t="s">
        <v>75</v>
      </c>
      <c r="I23" t="s">
        <v>76</v>
      </c>
    </row>
    <row r="24" spans="4:9" x14ac:dyDescent="0.25">
      <c r="D24" t="s">
        <v>80</v>
      </c>
      <c r="E24" s="27" t="s">
        <v>245</v>
      </c>
      <c r="F24" t="s">
        <v>246</v>
      </c>
      <c r="G24" t="s">
        <v>249</v>
      </c>
      <c r="H24" s="27" t="s">
        <v>247</v>
      </c>
      <c r="I24" s="27" t="s">
        <v>248</v>
      </c>
    </row>
    <row r="25" spans="4:9" x14ac:dyDescent="0.25">
      <c r="D25" t="s">
        <v>89</v>
      </c>
      <c r="E25" s="27" t="s">
        <v>270</v>
      </c>
      <c r="H25" s="27" t="s">
        <v>271</v>
      </c>
      <c r="I25" s="27" t="s">
        <v>272</v>
      </c>
    </row>
    <row r="26" spans="4:9" x14ac:dyDescent="0.25">
      <c r="D26" t="s">
        <v>96</v>
      </c>
      <c r="E26" s="27" t="s">
        <v>258</v>
      </c>
      <c r="H26" s="27" t="s">
        <v>259</v>
      </c>
      <c r="I26" s="27" t="s">
        <v>260</v>
      </c>
    </row>
    <row r="27" spans="4:9" x14ac:dyDescent="0.25">
      <c r="D27" t="s">
        <v>111</v>
      </c>
      <c r="E27" s="27" t="s">
        <v>227</v>
      </c>
      <c r="F27" t="s">
        <v>228</v>
      </c>
      <c r="G27" t="s">
        <v>229</v>
      </c>
      <c r="H27" s="27" t="s">
        <v>230</v>
      </c>
      <c r="I27" s="27" t="s">
        <v>231</v>
      </c>
    </row>
    <row r="33" spans="4:9" x14ac:dyDescent="0.25">
      <c r="E33" s="47" t="s">
        <v>162</v>
      </c>
      <c r="F33" s="47"/>
      <c r="G33" s="47"/>
      <c r="H33" s="47"/>
      <c r="I33" s="47"/>
    </row>
    <row r="34" spans="4:9" x14ac:dyDescent="0.25">
      <c r="E34" t="s">
        <v>72</v>
      </c>
      <c r="F34" t="s">
        <v>73</v>
      </c>
      <c r="G34" t="s">
        <v>74</v>
      </c>
      <c r="H34" t="s">
        <v>75</v>
      </c>
      <c r="I34" t="s">
        <v>76</v>
      </c>
    </row>
    <row r="35" spans="4:9" x14ac:dyDescent="0.25">
      <c r="D35" t="s">
        <v>80</v>
      </c>
      <c r="E35" t="s">
        <v>250</v>
      </c>
      <c r="F35" t="s">
        <v>251</v>
      </c>
      <c r="G35" s="28" t="s">
        <v>252</v>
      </c>
      <c r="H35" t="s">
        <v>253</v>
      </c>
      <c r="I35" t="s">
        <v>184</v>
      </c>
    </row>
    <row r="36" spans="4:9" x14ac:dyDescent="0.25">
      <c r="D36" t="s">
        <v>89</v>
      </c>
      <c r="G36" s="28"/>
    </row>
    <row r="37" spans="4:9" x14ac:dyDescent="0.25">
      <c r="D37" t="s">
        <v>96</v>
      </c>
      <c r="G37" s="28" t="s">
        <v>184</v>
      </c>
    </row>
    <row r="38" spans="4:9" x14ac:dyDescent="0.25">
      <c r="D38" t="s">
        <v>111</v>
      </c>
      <c r="E38" t="s">
        <v>232</v>
      </c>
      <c r="F38" t="s">
        <v>60</v>
      </c>
      <c r="G38" s="28" t="s">
        <v>233</v>
      </c>
      <c r="H38" t="s">
        <v>234</v>
      </c>
      <c r="I38" t="s">
        <v>184</v>
      </c>
    </row>
  </sheetData>
  <mergeCells count="4">
    <mergeCell ref="E4:I4"/>
    <mergeCell ref="E14:I14"/>
    <mergeCell ref="E22:I22"/>
    <mergeCell ref="E33:I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03EE-E0D2-4968-AFCB-F7C6E254A73F}">
  <dimension ref="A2:M68"/>
  <sheetViews>
    <sheetView topLeftCell="B18" workbookViewId="0">
      <selection activeCell="G21" sqref="G21"/>
    </sheetView>
  </sheetViews>
  <sheetFormatPr defaultRowHeight="15.75" x14ac:dyDescent="0.25"/>
  <cols>
    <col min="1" max="1" width="22.25" customWidth="1"/>
    <col min="5" max="5" width="26.75" customWidth="1"/>
    <col min="6" max="6" width="25.375" customWidth="1"/>
    <col min="7" max="7" width="25.5" customWidth="1"/>
    <col min="8" max="8" width="27.875" customWidth="1"/>
    <col min="9" max="9" width="24.375" customWidth="1"/>
    <col min="10" max="10" width="19.375" customWidth="1"/>
    <col min="11" max="11" width="25" customWidth="1"/>
    <col min="12" max="12" width="22" customWidth="1"/>
    <col min="13" max="13" width="20.5" customWidth="1"/>
    <col min="14" max="14" width="21" customWidth="1"/>
  </cols>
  <sheetData>
    <row r="2" spans="4:11" x14ac:dyDescent="0.25">
      <c r="E2" s="31" t="s">
        <v>312</v>
      </c>
    </row>
    <row r="4" spans="4:11" x14ac:dyDescent="0.25">
      <c r="E4" s="47" t="s">
        <v>273</v>
      </c>
      <c r="F4" s="47"/>
      <c r="G4" s="47"/>
      <c r="H4" s="47"/>
      <c r="I4" s="47"/>
    </row>
    <row r="5" spans="4:11" x14ac:dyDescent="0.25">
      <c r="E5" s="27" t="s">
        <v>72</v>
      </c>
      <c r="F5" s="29" t="s">
        <v>73</v>
      </c>
      <c r="G5" s="29" t="s">
        <v>74</v>
      </c>
      <c r="H5" s="27" t="s">
        <v>75</v>
      </c>
      <c r="I5" s="27" t="s">
        <v>76</v>
      </c>
      <c r="K5" t="s">
        <v>339</v>
      </c>
    </row>
    <row r="6" spans="4:11" x14ac:dyDescent="0.25">
      <c r="D6" s="30" t="s">
        <v>80</v>
      </c>
      <c r="E6" s="27"/>
      <c r="F6" s="29" t="s">
        <v>236</v>
      </c>
      <c r="G6" s="29" t="s">
        <v>404</v>
      </c>
      <c r="H6" s="27" t="s">
        <v>238</v>
      </c>
      <c r="I6" s="27" t="s">
        <v>239</v>
      </c>
    </row>
    <row r="7" spans="4:11" x14ac:dyDescent="0.25">
      <c r="D7" s="30" t="s">
        <v>89</v>
      </c>
      <c r="E7" s="27" t="s">
        <v>379</v>
      </c>
      <c r="F7" s="29" t="s">
        <v>293</v>
      </c>
      <c r="G7" s="29" t="s">
        <v>380</v>
      </c>
      <c r="H7" s="27" t="s">
        <v>294</v>
      </c>
      <c r="I7" s="27" t="s">
        <v>381</v>
      </c>
    </row>
    <row r="8" spans="4:11" x14ac:dyDescent="0.25">
      <c r="D8" s="30" t="s">
        <v>96</v>
      </c>
      <c r="E8" s="27" t="s">
        <v>406</v>
      </c>
      <c r="F8" s="29" t="s">
        <v>282</v>
      </c>
      <c r="G8" s="29" t="s">
        <v>405</v>
      </c>
      <c r="H8" s="27" t="s">
        <v>283</v>
      </c>
      <c r="I8" s="27" t="s">
        <v>382</v>
      </c>
    </row>
    <row r="9" spans="4:11" x14ac:dyDescent="0.25">
      <c r="D9" s="30" t="s">
        <v>111</v>
      </c>
      <c r="E9" s="27" t="s">
        <v>378</v>
      </c>
      <c r="F9" s="29" t="s">
        <v>274</v>
      </c>
      <c r="G9" s="29" t="s">
        <v>367</v>
      </c>
      <c r="H9" s="27" t="s">
        <v>366</v>
      </c>
      <c r="I9" s="27" t="s">
        <v>365</v>
      </c>
    </row>
    <row r="10" spans="4:11" s="30" customFormat="1" x14ac:dyDescent="0.25">
      <c r="E10" s="27"/>
      <c r="F10" s="29"/>
      <c r="G10" s="29"/>
      <c r="H10" s="27"/>
      <c r="I10" s="27"/>
    </row>
    <row r="11" spans="4:11" s="30" customFormat="1" x14ac:dyDescent="0.25">
      <c r="D11" s="30" t="s">
        <v>103</v>
      </c>
      <c r="E11" s="27" t="s">
        <v>362</v>
      </c>
      <c r="F11" s="29" t="s">
        <v>332</v>
      </c>
      <c r="G11" s="29" t="s">
        <v>333</v>
      </c>
      <c r="H11" s="27" t="s">
        <v>361</v>
      </c>
      <c r="I11" s="27" t="s">
        <v>363</v>
      </c>
    </row>
    <row r="12" spans="4:11" ht="16.5" customHeight="1" x14ac:dyDescent="0.25">
      <c r="D12" s="30" t="s">
        <v>80</v>
      </c>
      <c r="E12" s="27" t="s">
        <v>312</v>
      </c>
      <c r="F12" s="29" t="s">
        <v>313</v>
      </c>
      <c r="G12" s="29" t="s">
        <v>314</v>
      </c>
      <c r="H12" s="27" t="s">
        <v>315</v>
      </c>
      <c r="I12" s="27" t="s">
        <v>316</v>
      </c>
      <c r="K12" t="s">
        <v>340</v>
      </c>
    </row>
    <row r="13" spans="4:11" s="31" customFormat="1" ht="16.5" customHeight="1" x14ac:dyDescent="0.25">
      <c r="E13" s="27" t="s">
        <v>346</v>
      </c>
      <c r="F13" s="29"/>
      <c r="G13" s="29"/>
      <c r="H13" s="27" t="s">
        <v>345</v>
      </c>
      <c r="I13" s="27" t="s">
        <v>347</v>
      </c>
    </row>
    <row r="14" spans="4:11" s="31" customFormat="1" ht="16.5" customHeight="1" x14ac:dyDescent="0.25">
      <c r="E14" s="27" t="s">
        <v>416</v>
      </c>
      <c r="F14" s="29"/>
      <c r="G14" s="29" t="s">
        <v>417</v>
      </c>
      <c r="H14" s="27" t="s">
        <v>424</v>
      </c>
      <c r="I14" s="27" t="s">
        <v>425</v>
      </c>
    </row>
    <row r="15" spans="4:11" x14ac:dyDescent="0.25">
      <c r="D15" s="30"/>
      <c r="E15" s="30"/>
      <c r="F15" s="30"/>
      <c r="G15" s="30"/>
      <c r="H15" s="30"/>
      <c r="I15" s="30"/>
    </row>
    <row r="16" spans="4:11" x14ac:dyDescent="0.25">
      <c r="D16" s="30"/>
      <c r="E16" s="48" t="s">
        <v>155</v>
      </c>
      <c r="F16" s="48"/>
      <c r="G16" s="48"/>
      <c r="H16" s="48"/>
      <c r="I16" s="48"/>
    </row>
    <row r="17" spans="1:13" x14ac:dyDescent="0.25">
      <c r="D17" s="30"/>
      <c r="E17" s="30" t="s">
        <v>72</v>
      </c>
      <c r="F17" s="33" t="s">
        <v>73</v>
      </c>
      <c r="G17" s="35" t="s">
        <v>74</v>
      </c>
      <c r="H17" s="35" t="s">
        <v>75</v>
      </c>
      <c r="I17" s="34" t="s">
        <v>76</v>
      </c>
    </row>
    <row r="18" spans="1:13" x14ac:dyDescent="0.25">
      <c r="D18" s="30" t="s">
        <v>80</v>
      </c>
      <c r="E18" s="35" t="s">
        <v>384</v>
      </c>
      <c r="F18" s="34" t="s">
        <v>387</v>
      </c>
      <c r="G18" s="35" t="s">
        <v>390</v>
      </c>
      <c r="H18" s="35" t="s">
        <v>394</v>
      </c>
      <c r="I18" s="34" t="s">
        <v>397</v>
      </c>
    </row>
    <row r="19" spans="1:13" x14ac:dyDescent="0.25">
      <c r="D19" s="30" t="s">
        <v>89</v>
      </c>
      <c r="E19" s="35" t="s">
        <v>383</v>
      </c>
      <c r="F19" s="34" t="s">
        <v>386</v>
      </c>
      <c r="G19" s="35" t="s">
        <v>389</v>
      </c>
      <c r="H19" s="35" t="s">
        <v>392</v>
      </c>
      <c r="I19" s="34" t="s">
        <v>395</v>
      </c>
    </row>
    <row r="20" spans="1:13" x14ac:dyDescent="0.25">
      <c r="D20" s="30" t="s">
        <v>96</v>
      </c>
      <c r="E20" s="35" t="s">
        <v>385</v>
      </c>
      <c r="F20" s="34" t="s">
        <v>388</v>
      </c>
      <c r="G20" s="35" t="s">
        <v>391</v>
      </c>
      <c r="H20" s="35" t="s">
        <v>393</v>
      </c>
      <c r="I20" s="34" t="s">
        <v>396</v>
      </c>
    </row>
    <row r="21" spans="1:13" x14ac:dyDescent="0.25">
      <c r="D21" s="30" t="s">
        <v>111</v>
      </c>
      <c r="E21" s="35" t="s">
        <v>364</v>
      </c>
      <c r="F21" s="34" t="s">
        <v>368</v>
      </c>
      <c r="G21" s="35" t="s">
        <v>369</v>
      </c>
      <c r="H21" s="35" t="s">
        <v>370</v>
      </c>
      <c r="I21" s="34" t="s">
        <v>371</v>
      </c>
    </row>
    <row r="22" spans="1:13" s="30" customFormat="1" x14ac:dyDescent="0.25">
      <c r="E22" s="35"/>
      <c r="F22" s="34"/>
      <c r="G22" s="35"/>
      <c r="H22" s="35"/>
      <c r="I22" s="34"/>
    </row>
    <row r="23" spans="1:13" s="30" customFormat="1" x14ac:dyDescent="0.25">
      <c r="E23" s="35"/>
      <c r="F23" s="34"/>
      <c r="G23" s="35"/>
      <c r="H23" s="35"/>
      <c r="I23" s="34"/>
    </row>
    <row r="24" spans="1:13" s="30" customFormat="1" x14ac:dyDescent="0.25">
      <c r="D24" s="30" t="s">
        <v>103</v>
      </c>
      <c r="E24" s="35" t="s">
        <v>334</v>
      </c>
      <c r="F24" s="34" t="s">
        <v>335</v>
      </c>
      <c r="G24" s="35" t="s">
        <v>336</v>
      </c>
      <c r="H24" s="35" t="s">
        <v>337</v>
      </c>
      <c r="I24" s="34" t="s">
        <v>338</v>
      </c>
    </row>
    <row r="25" spans="1:13" x14ac:dyDescent="0.25">
      <c r="A25" t="s">
        <v>419</v>
      </c>
      <c r="D25" s="30" t="s">
        <v>80</v>
      </c>
      <c r="E25" s="35" t="s">
        <v>317</v>
      </c>
      <c r="F25" s="34" t="s">
        <v>318</v>
      </c>
      <c r="G25" s="35" t="s">
        <v>319</v>
      </c>
      <c r="H25" s="35" t="s">
        <v>320</v>
      </c>
      <c r="I25" s="34" t="s">
        <v>321</v>
      </c>
      <c r="K25" t="s">
        <v>341</v>
      </c>
    </row>
    <row r="26" spans="1:13" s="31" customFormat="1" x14ac:dyDescent="0.25">
      <c r="A26" s="31" t="s">
        <v>420</v>
      </c>
      <c r="E26" s="35" t="s">
        <v>348</v>
      </c>
      <c r="F26" s="34"/>
      <c r="G26" s="35" t="s">
        <v>349</v>
      </c>
      <c r="H26" s="35" t="s">
        <v>350</v>
      </c>
    </row>
    <row r="27" spans="1:13" s="31" customFormat="1" x14ac:dyDescent="0.25">
      <c r="A27" s="31" t="s">
        <v>421</v>
      </c>
      <c r="E27" s="35" t="s">
        <v>415</v>
      </c>
      <c r="F27" s="34"/>
      <c r="G27" s="35" t="s">
        <v>412</v>
      </c>
      <c r="H27" s="35" t="s">
        <v>413</v>
      </c>
      <c r="I27" s="31" t="s">
        <v>414</v>
      </c>
    </row>
    <row r="28" spans="1:13" x14ac:dyDescent="0.25">
      <c r="D28" s="30"/>
      <c r="E28" s="30"/>
      <c r="F28" s="34"/>
      <c r="G28" s="30"/>
      <c r="H28" s="30"/>
      <c r="I28" s="30"/>
      <c r="K28" t="s">
        <v>344</v>
      </c>
    </row>
    <row r="29" spans="1:13" x14ac:dyDescent="0.25">
      <c r="D29" s="30"/>
      <c r="E29" s="48" t="s">
        <v>161</v>
      </c>
      <c r="F29" s="48"/>
      <c r="G29" s="48"/>
      <c r="H29" s="48"/>
      <c r="I29" s="48"/>
    </row>
    <row r="30" spans="1:13" x14ac:dyDescent="0.25">
      <c r="D30" s="30"/>
      <c r="E30" s="27" t="s">
        <v>72</v>
      </c>
      <c r="F30" s="27" t="s">
        <v>73</v>
      </c>
      <c r="G30" s="29" t="s">
        <v>74</v>
      </c>
      <c r="H30" s="27" t="s">
        <v>75</v>
      </c>
      <c r="I30" s="35" t="s">
        <v>76</v>
      </c>
    </row>
    <row r="31" spans="1:13" x14ac:dyDescent="0.25">
      <c r="D31" s="30" t="s">
        <v>80</v>
      </c>
      <c r="E31" s="27" t="s">
        <v>280</v>
      </c>
      <c r="F31" s="27" t="s">
        <v>407</v>
      </c>
      <c r="G31" s="29" t="s">
        <v>277</v>
      </c>
      <c r="H31" s="27" t="s">
        <v>281</v>
      </c>
      <c r="I31" s="35" t="s">
        <v>409</v>
      </c>
      <c r="K31" s="27" t="s">
        <v>247</v>
      </c>
      <c r="L31" s="27" t="s">
        <v>248</v>
      </c>
      <c r="M31" s="27" t="s">
        <v>213</v>
      </c>
    </row>
    <row r="32" spans="1:13" x14ac:dyDescent="0.25">
      <c r="D32" s="30" t="s">
        <v>89</v>
      </c>
      <c r="E32" s="27" t="s">
        <v>295</v>
      </c>
      <c r="F32" s="27" t="s">
        <v>296</v>
      </c>
      <c r="G32" s="29" t="s">
        <v>297</v>
      </c>
      <c r="H32" s="27" t="s">
        <v>298</v>
      </c>
      <c r="I32" s="35" t="s">
        <v>411</v>
      </c>
      <c r="K32" s="27" t="s">
        <v>271</v>
      </c>
      <c r="L32" s="27" t="s">
        <v>272</v>
      </c>
      <c r="M32" s="27" t="s">
        <v>262</v>
      </c>
    </row>
    <row r="33" spans="4:13" x14ac:dyDescent="0.25">
      <c r="D33" s="30" t="s">
        <v>96</v>
      </c>
      <c r="E33" s="27" t="s">
        <v>284</v>
      </c>
      <c r="F33" s="27" t="s">
        <v>285</v>
      </c>
      <c r="G33" s="29" t="s">
        <v>286</v>
      </c>
      <c r="H33" s="27" t="s">
        <v>287</v>
      </c>
      <c r="I33" s="35" t="s">
        <v>410</v>
      </c>
      <c r="K33" s="27" t="s">
        <v>259</v>
      </c>
      <c r="L33" s="27" t="s">
        <v>260</v>
      </c>
      <c r="M33" s="27" t="s">
        <v>191</v>
      </c>
    </row>
    <row r="34" spans="4:13" x14ac:dyDescent="0.25">
      <c r="D34" s="30" t="s">
        <v>111</v>
      </c>
      <c r="E34" s="27" t="s">
        <v>372</v>
      </c>
      <c r="F34" s="27" t="s">
        <v>408</v>
      </c>
      <c r="G34" s="29" t="s">
        <v>275</v>
      </c>
      <c r="H34" s="27" t="s">
        <v>276</v>
      </c>
      <c r="I34" s="35" t="s">
        <v>373</v>
      </c>
      <c r="K34" s="27" t="s">
        <v>230</v>
      </c>
      <c r="L34" s="27" t="s">
        <v>231</v>
      </c>
      <c r="M34" s="27" t="s">
        <v>171</v>
      </c>
    </row>
    <row r="35" spans="4:13" x14ac:dyDescent="0.25">
      <c r="D35" s="30"/>
      <c r="E35" s="27"/>
      <c r="F35" s="27"/>
      <c r="G35" s="29"/>
      <c r="H35" s="27"/>
      <c r="I35" s="35"/>
    </row>
    <row r="36" spans="4:13" x14ac:dyDescent="0.25">
      <c r="D36" s="30" t="s">
        <v>103</v>
      </c>
      <c r="E36" s="27" t="s">
        <v>323</v>
      </c>
      <c r="F36" s="27" t="s">
        <v>322</v>
      </c>
      <c r="G36" s="29" t="s">
        <v>324</v>
      </c>
      <c r="H36" s="27" t="s">
        <v>325</v>
      </c>
      <c r="I36" s="35" t="s">
        <v>326</v>
      </c>
    </row>
    <row r="37" spans="4:13" x14ac:dyDescent="0.25">
      <c r="D37" s="30" t="s">
        <v>80</v>
      </c>
      <c r="E37" s="27" t="s">
        <v>303</v>
      </c>
      <c r="F37" s="27" t="s">
        <v>302</v>
      </c>
      <c r="G37" s="29" t="s">
        <v>304</v>
      </c>
      <c r="H37" s="27" t="s">
        <v>305</v>
      </c>
      <c r="I37" s="35" t="s">
        <v>306</v>
      </c>
      <c r="J37" t="s">
        <v>342</v>
      </c>
    </row>
    <row r="38" spans="4:13" s="31" customFormat="1" x14ac:dyDescent="0.25">
      <c r="E38" s="27" t="s">
        <v>351</v>
      </c>
      <c r="F38" s="27" t="s">
        <v>352</v>
      </c>
      <c r="G38" s="29" t="s">
        <v>353</v>
      </c>
      <c r="H38" s="27" t="s">
        <v>354</v>
      </c>
      <c r="I38" s="35" t="s">
        <v>355</v>
      </c>
    </row>
    <row r="39" spans="4:13" x14ac:dyDescent="0.25">
      <c r="D39" s="30"/>
      <c r="E39" s="27" t="s">
        <v>423</v>
      </c>
      <c r="F39" s="27" t="s">
        <v>422</v>
      </c>
      <c r="G39" s="30"/>
      <c r="H39" s="27" t="s">
        <v>418</v>
      </c>
      <c r="I39" s="35" t="s">
        <v>450</v>
      </c>
      <c r="J39" t="s">
        <v>343</v>
      </c>
    </row>
    <row r="40" spans="4:13" x14ac:dyDescent="0.25">
      <c r="D40" s="30"/>
      <c r="E40" s="30"/>
      <c r="F40" s="30"/>
      <c r="G40" s="29" t="s">
        <v>498</v>
      </c>
      <c r="H40" s="30"/>
      <c r="I40" s="30"/>
    </row>
    <row r="41" spans="4:13" x14ac:dyDescent="0.25">
      <c r="D41" s="30"/>
      <c r="E41" s="48" t="s">
        <v>162</v>
      </c>
      <c r="F41" s="48"/>
      <c r="G41" s="48"/>
      <c r="H41" s="48"/>
      <c r="I41" s="48"/>
    </row>
    <row r="42" spans="4:13" x14ac:dyDescent="0.25">
      <c r="D42" s="30"/>
      <c r="E42" s="27" t="s">
        <v>72</v>
      </c>
      <c r="F42" s="28" t="s">
        <v>73</v>
      </c>
      <c r="G42" s="34" t="s">
        <v>74</v>
      </c>
      <c r="H42" s="35" t="s">
        <v>75</v>
      </c>
      <c r="I42" s="29" t="s">
        <v>76</v>
      </c>
    </row>
    <row r="43" spans="4:13" x14ac:dyDescent="0.25">
      <c r="D43" s="30" t="s">
        <v>80</v>
      </c>
      <c r="E43" s="27" t="s">
        <v>278</v>
      </c>
      <c r="F43" s="28" t="s">
        <v>279</v>
      </c>
      <c r="G43" s="34" t="s">
        <v>403</v>
      </c>
      <c r="H43" s="35" t="s">
        <v>399</v>
      </c>
      <c r="I43" s="29" t="s">
        <v>292</v>
      </c>
    </row>
    <row r="44" spans="4:13" x14ac:dyDescent="0.25">
      <c r="D44" s="30" t="s">
        <v>89</v>
      </c>
      <c r="E44" s="27" t="s">
        <v>299</v>
      </c>
      <c r="F44" s="28" t="s">
        <v>300</v>
      </c>
      <c r="G44" s="34" t="s">
        <v>401</v>
      </c>
      <c r="H44" s="35" t="s">
        <v>398</v>
      </c>
      <c r="I44" s="29" t="s">
        <v>301</v>
      </c>
    </row>
    <row r="45" spans="4:13" x14ac:dyDescent="0.25">
      <c r="D45" s="30" t="s">
        <v>96</v>
      </c>
      <c r="E45" s="27" t="s">
        <v>288</v>
      </c>
      <c r="F45" s="28" t="s">
        <v>289</v>
      </c>
      <c r="G45" s="34" t="s">
        <v>402</v>
      </c>
      <c r="H45" s="35" t="s">
        <v>400</v>
      </c>
      <c r="I45" s="29" t="s">
        <v>290</v>
      </c>
    </row>
    <row r="46" spans="4:13" x14ac:dyDescent="0.25">
      <c r="D46" s="30" t="s">
        <v>111</v>
      </c>
      <c r="E46" s="27" t="s">
        <v>374</v>
      </c>
      <c r="F46" s="28" t="s">
        <v>375</v>
      </c>
      <c r="G46" s="34" t="s">
        <v>376</v>
      </c>
      <c r="H46" s="35" t="s">
        <v>377</v>
      </c>
      <c r="I46" s="29" t="s">
        <v>291</v>
      </c>
    </row>
    <row r="47" spans="4:13" x14ac:dyDescent="0.25">
      <c r="D47" s="30"/>
      <c r="E47" s="27"/>
      <c r="F47" s="28"/>
      <c r="G47" s="34"/>
      <c r="H47" s="35"/>
      <c r="I47" s="29"/>
    </row>
    <row r="48" spans="4:13" x14ac:dyDescent="0.25">
      <c r="D48" s="30" t="s">
        <v>103</v>
      </c>
      <c r="E48" s="27" t="s">
        <v>327</v>
      </c>
      <c r="F48" s="28" t="s">
        <v>328</v>
      </c>
      <c r="G48" s="34" t="s">
        <v>329</v>
      </c>
      <c r="H48" s="35" t="s">
        <v>330</v>
      </c>
      <c r="I48" s="29" t="s">
        <v>331</v>
      </c>
    </row>
    <row r="49" spans="1:13" x14ac:dyDescent="0.25">
      <c r="D49" s="30" t="s">
        <v>80</v>
      </c>
      <c r="E49" s="27" t="s">
        <v>307</v>
      </c>
      <c r="F49" s="28" t="s">
        <v>308</v>
      </c>
      <c r="G49" s="34" t="s">
        <v>309</v>
      </c>
      <c r="H49" s="35" t="s">
        <v>310</v>
      </c>
      <c r="I49" s="29" t="s">
        <v>311</v>
      </c>
    </row>
    <row r="50" spans="1:13" x14ac:dyDescent="0.25">
      <c r="E50" s="27" t="s">
        <v>356</v>
      </c>
      <c r="F50" s="28" t="s">
        <v>357</v>
      </c>
      <c r="G50" s="34" t="s">
        <v>358</v>
      </c>
      <c r="H50" s="35" t="s">
        <v>359</v>
      </c>
      <c r="I50" s="29" t="s">
        <v>360</v>
      </c>
    </row>
    <row r="51" spans="1:13" x14ac:dyDescent="0.25">
      <c r="E51" s="27" t="s">
        <v>427</v>
      </c>
      <c r="F51" s="28" t="s">
        <v>426</v>
      </c>
      <c r="G51" s="34" t="s">
        <v>428</v>
      </c>
      <c r="H51" s="36" t="s">
        <v>429</v>
      </c>
      <c r="I51" s="29" t="s">
        <v>430</v>
      </c>
    </row>
    <row r="52" spans="1:13" x14ac:dyDescent="0.25">
      <c r="G52" s="36" t="s">
        <v>495</v>
      </c>
      <c r="I52" s="29" t="s">
        <v>496</v>
      </c>
    </row>
    <row r="54" spans="1:13" x14ac:dyDescent="0.25">
      <c r="M54" s="31"/>
    </row>
    <row r="55" spans="1:13" x14ac:dyDescent="0.25">
      <c r="M55" s="31"/>
    </row>
    <row r="56" spans="1:13" x14ac:dyDescent="0.25">
      <c r="A56" s="27" t="s">
        <v>461</v>
      </c>
      <c r="E56" s="27" t="s">
        <v>452</v>
      </c>
      <c r="F56" s="27" t="s">
        <v>453</v>
      </c>
      <c r="G56" s="31" t="s">
        <v>454</v>
      </c>
      <c r="H56" s="35" t="s">
        <v>455</v>
      </c>
      <c r="I56" s="35" t="s">
        <v>456</v>
      </c>
      <c r="J56" s="34" t="s">
        <v>457</v>
      </c>
      <c r="K56" s="27" t="s">
        <v>458</v>
      </c>
      <c r="L56" s="27" t="s">
        <v>459</v>
      </c>
      <c r="M56" s="35" t="s">
        <v>460</v>
      </c>
    </row>
    <row r="57" spans="1:13" x14ac:dyDescent="0.25">
      <c r="A57" s="27"/>
      <c r="D57" s="31" t="s">
        <v>80</v>
      </c>
      <c r="E57" s="27" t="s">
        <v>238</v>
      </c>
      <c r="F57" s="27" t="s">
        <v>239</v>
      </c>
      <c r="G57" s="35" t="s">
        <v>384</v>
      </c>
      <c r="H57" s="35" t="s">
        <v>390</v>
      </c>
      <c r="I57" s="35" t="s">
        <v>394</v>
      </c>
      <c r="J57" s="34" t="s">
        <v>397</v>
      </c>
      <c r="K57" s="27" t="s">
        <v>407</v>
      </c>
      <c r="L57" s="27" t="s">
        <v>281</v>
      </c>
      <c r="M57" s="35" t="s">
        <v>409</v>
      </c>
    </row>
    <row r="58" spans="1:13" x14ac:dyDescent="0.25">
      <c r="A58" s="27" t="s">
        <v>379</v>
      </c>
      <c r="D58" s="31" t="s">
        <v>89</v>
      </c>
      <c r="E58" s="27" t="s">
        <v>431</v>
      </c>
      <c r="F58" s="27" t="s">
        <v>381</v>
      </c>
      <c r="G58" s="35" t="s">
        <v>383</v>
      </c>
      <c r="H58" s="35" t="s">
        <v>389</v>
      </c>
      <c r="I58" s="35" t="s">
        <v>392</v>
      </c>
      <c r="J58" s="34" t="s">
        <v>395</v>
      </c>
      <c r="K58" s="27" t="s">
        <v>448</v>
      </c>
      <c r="L58" s="27" t="s">
        <v>446</v>
      </c>
      <c r="M58" s="35" t="s">
        <v>411</v>
      </c>
    </row>
    <row r="59" spans="1:13" x14ac:dyDescent="0.25">
      <c r="A59" s="27" t="s">
        <v>406</v>
      </c>
      <c r="D59" s="31" t="s">
        <v>96</v>
      </c>
      <c r="E59" s="27" t="s">
        <v>432</v>
      </c>
      <c r="F59" s="27" t="s">
        <v>382</v>
      </c>
      <c r="G59" s="35" t="s">
        <v>385</v>
      </c>
      <c r="H59" s="35" t="s">
        <v>391</v>
      </c>
      <c r="I59" s="35" t="s">
        <v>393</v>
      </c>
      <c r="J59" s="34" t="s">
        <v>396</v>
      </c>
      <c r="K59" s="27" t="s">
        <v>449</v>
      </c>
      <c r="L59" s="27" t="s">
        <v>447</v>
      </c>
      <c r="M59" s="35" t="s">
        <v>410</v>
      </c>
    </row>
    <row r="60" spans="1:13" x14ac:dyDescent="0.25">
      <c r="A60" s="27" t="s">
        <v>378</v>
      </c>
      <c r="D60" s="31" t="s">
        <v>111</v>
      </c>
      <c r="E60" s="27" t="s">
        <v>366</v>
      </c>
      <c r="F60" s="27" t="s">
        <v>365</v>
      </c>
      <c r="G60" s="35" t="s">
        <v>364</v>
      </c>
      <c r="H60" s="35" t="s">
        <v>369</v>
      </c>
      <c r="I60" s="35" t="s">
        <v>370</v>
      </c>
      <c r="J60" s="34" t="s">
        <v>371</v>
      </c>
      <c r="K60" s="27" t="s">
        <v>408</v>
      </c>
      <c r="L60" s="27" t="s">
        <v>276</v>
      </c>
      <c r="M60" s="35" t="s">
        <v>373</v>
      </c>
    </row>
    <row r="61" spans="1:13" x14ac:dyDescent="0.25">
      <c r="A61" s="27"/>
      <c r="D61" s="31"/>
      <c r="E61" s="27"/>
      <c r="F61" s="27"/>
      <c r="G61" s="35"/>
      <c r="H61" s="35"/>
      <c r="I61" s="35"/>
      <c r="J61" s="34"/>
      <c r="K61" s="27"/>
      <c r="L61" s="27"/>
      <c r="M61" s="35"/>
    </row>
    <row r="62" spans="1:13" x14ac:dyDescent="0.25">
      <c r="A62" s="27" t="s">
        <v>362</v>
      </c>
      <c r="D62" s="31" t="s">
        <v>103</v>
      </c>
      <c r="E62" s="27" t="s">
        <v>361</v>
      </c>
      <c r="F62" s="27" t="s">
        <v>363</v>
      </c>
      <c r="G62" s="35"/>
      <c r="H62" s="35"/>
      <c r="I62" s="35"/>
      <c r="J62" s="34"/>
      <c r="K62" s="27" t="s">
        <v>442</v>
      </c>
      <c r="L62" s="27" t="s">
        <v>445</v>
      </c>
      <c r="M62" s="35" t="s">
        <v>326</v>
      </c>
    </row>
    <row r="63" spans="1:13" x14ac:dyDescent="0.25">
      <c r="A63" s="27" t="s">
        <v>312</v>
      </c>
      <c r="D63" s="31" t="s">
        <v>80</v>
      </c>
      <c r="E63" s="27" t="s">
        <v>315</v>
      </c>
      <c r="F63" s="27" t="s">
        <v>316</v>
      </c>
      <c r="G63" s="35" t="s">
        <v>435</v>
      </c>
      <c r="H63" s="35" t="s">
        <v>336</v>
      </c>
      <c r="I63" s="35" t="s">
        <v>337</v>
      </c>
      <c r="J63" s="34" t="s">
        <v>338</v>
      </c>
      <c r="K63" s="27" t="s">
        <v>302</v>
      </c>
      <c r="L63" s="27" t="s">
        <v>305</v>
      </c>
      <c r="M63" s="35" t="s">
        <v>306</v>
      </c>
    </row>
    <row r="64" spans="1:13" x14ac:dyDescent="0.25">
      <c r="A64" s="27" t="s">
        <v>346</v>
      </c>
      <c r="E64" s="27" t="s">
        <v>438</v>
      </c>
      <c r="F64" s="27" t="s">
        <v>347</v>
      </c>
      <c r="G64" s="35" t="s">
        <v>317</v>
      </c>
      <c r="H64" s="35" t="s">
        <v>319</v>
      </c>
      <c r="I64" s="35" t="s">
        <v>320</v>
      </c>
      <c r="J64" s="34" t="s">
        <v>321</v>
      </c>
      <c r="K64" s="27" t="s">
        <v>352</v>
      </c>
      <c r="L64" s="27" t="s">
        <v>354</v>
      </c>
      <c r="M64" s="35" t="s">
        <v>355</v>
      </c>
    </row>
    <row r="65" spans="1:13" x14ac:dyDescent="0.25">
      <c r="A65" s="27" t="s">
        <v>451</v>
      </c>
      <c r="E65" s="27" t="s">
        <v>433</v>
      </c>
      <c r="F65" s="27" t="s">
        <v>434</v>
      </c>
      <c r="G65" s="35" t="s">
        <v>437</v>
      </c>
      <c r="H65" s="35" t="s">
        <v>349</v>
      </c>
      <c r="I65" s="35" t="s">
        <v>350</v>
      </c>
      <c r="J65" s="31"/>
      <c r="K65" s="27" t="s">
        <v>443</v>
      </c>
      <c r="L65" s="27" t="s">
        <v>444</v>
      </c>
      <c r="M65" s="35" t="s">
        <v>450</v>
      </c>
    </row>
    <row r="66" spans="1:13" x14ac:dyDescent="0.25">
      <c r="G66" s="35" t="s">
        <v>436</v>
      </c>
      <c r="H66" s="35" t="s">
        <v>439</v>
      </c>
      <c r="I66" s="35" t="s">
        <v>440</v>
      </c>
      <c r="J66" s="37" t="s">
        <v>441</v>
      </c>
      <c r="M66" s="31"/>
    </row>
    <row r="67" spans="1:13" x14ac:dyDescent="0.25">
      <c r="M67" s="31"/>
    </row>
    <row r="68" spans="1:13" x14ac:dyDescent="0.25">
      <c r="M68" s="31"/>
    </row>
  </sheetData>
  <mergeCells count="4">
    <mergeCell ref="E4:I4"/>
    <mergeCell ref="E16:I16"/>
    <mergeCell ref="E29:I29"/>
    <mergeCell ref="E41:I4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6260-457D-47EE-A066-312A08EF5433}">
  <dimension ref="A3:N32"/>
  <sheetViews>
    <sheetView topLeftCell="A9" workbookViewId="0">
      <selection activeCell="D20" sqref="D20"/>
    </sheetView>
  </sheetViews>
  <sheetFormatPr defaultRowHeight="15.75" x14ac:dyDescent="0.25"/>
  <cols>
    <col min="1" max="1" width="16.75" customWidth="1"/>
    <col min="2" max="2" width="18.125" customWidth="1"/>
    <col min="3" max="3" width="21.5" customWidth="1"/>
    <col min="4" max="4" width="22.875" customWidth="1"/>
    <col min="5" max="5" width="21.375" style="29" customWidth="1"/>
    <col min="6" max="6" width="20" customWidth="1"/>
    <col min="7" max="7" width="23.75" customWidth="1"/>
    <col min="8" max="8" width="24" style="29" customWidth="1"/>
    <col min="9" max="9" width="21.5" style="28" customWidth="1"/>
    <col min="10" max="10" width="21.125" customWidth="1"/>
    <col min="11" max="11" width="23.75" customWidth="1"/>
    <col min="12" max="12" width="22.375" customWidth="1"/>
    <col min="13" max="13" width="19.5" customWidth="1"/>
    <col min="14" max="14" width="24.625" customWidth="1"/>
  </cols>
  <sheetData>
    <row r="3" spans="2:14" x14ac:dyDescent="0.25">
      <c r="B3" s="32"/>
      <c r="C3" s="27" t="s">
        <v>452</v>
      </c>
      <c r="D3" s="27" t="s">
        <v>453</v>
      </c>
      <c r="E3" s="29" t="s">
        <v>454</v>
      </c>
      <c r="F3" s="35" t="s">
        <v>455</v>
      </c>
      <c r="G3" s="35" t="s">
        <v>456</v>
      </c>
      <c r="H3" s="29" t="s">
        <v>461</v>
      </c>
      <c r="I3" s="28" t="s">
        <v>457</v>
      </c>
      <c r="J3" s="27" t="s">
        <v>458</v>
      </c>
      <c r="K3" s="27" t="s">
        <v>459</v>
      </c>
      <c r="L3" s="35" t="s">
        <v>460</v>
      </c>
      <c r="M3" s="34" t="s">
        <v>497</v>
      </c>
      <c r="N3" s="29" t="s">
        <v>499</v>
      </c>
    </row>
    <row r="4" spans="2:14" x14ac:dyDescent="0.25">
      <c r="B4" s="32" t="s">
        <v>80</v>
      </c>
      <c r="C4" s="27" t="s">
        <v>238</v>
      </c>
      <c r="D4" s="27" t="s">
        <v>239</v>
      </c>
      <c r="E4" s="39" t="s">
        <v>384</v>
      </c>
      <c r="F4" s="35" t="s">
        <v>390</v>
      </c>
      <c r="G4" s="35" t="s">
        <v>394</v>
      </c>
      <c r="I4" s="28" t="s">
        <v>397</v>
      </c>
      <c r="J4" s="27" t="s">
        <v>407</v>
      </c>
      <c r="K4" s="27" t="s">
        <v>281</v>
      </c>
      <c r="L4" s="35" t="s">
        <v>409</v>
      </c>
      <c r="M4" s="34" t="s">
        <v>403</v>
      </c>
      <c r="N4" s="29" t="s">
        <v>292</v>
      </c>
    </row>
    <row r="5" spans="2:14" x14ac:dyDescent="0.25">
      <c r="B5" s="32" t="s">
        <v>89</v>
      </c>
      <c r="C5" s="27" t="s">
        <v>431</v>
      </c>
      <c r="D5" s="27" t="s">
        <v>381</v>
      </c>
      <c r="E5" s="39" t="s">
        <v>383</v>
      </c>
      <c r="F5" s="35" t="s">
        <v>389</v>
      </c>
      <c r="G5" s="35" t="s">
        <v>392</v>
      </c>
      <c r="H5" s="29" t="s">
        <v>379</v>
      </c>
      <c r="I5" s="28" t="s">
        <v>395</v>
      </c>
      <c r="J5" s="27" t="s">
        <v>448</v>
      </c>
      <c r="K5" s="27" t="s">
        <v>446</v>
      </c>
      <c r="L5" s="35" t="s">
        <v>411</v>
      </c>
      <c r="M5" s="34" t="s">
        <v>401</v>
      </c>
      <c r="N5" s="29" t="s">
        <v>301</v>
      </c>
    </row>
    <row r="6" spans="2:14" x14ac:dyDescent="0.25">
      <c r="B6" s="32" t="s">
        <v>96</v>
      </c>
      <c r="C6" s="27" t="s">
        <v>432</v>
      </c>
      <c r="D6" s="27" t="s">
        <v>382</v>
      </c>
      <c r="E6" s="39" t="s">
        <v>385</v>
      </c>
      <c r="F6" s="35" t="s">
        <v>391</v>
      </c>
      <c r="G6" s="35" t="s">
        <v>393</v>
      </c>
      <c r="H6" s="29" t="s">
        <v>406</v>
      </c>
      <c r="I6" s="28" t="s">
        <v>396</v>
      </c>
      <c r="J6" s="27" t="s">
        <v>449</v>
      </c>
      <c r="K6" s="27" t="s">
        <v>447</v>
      </c>
      <c r="L6" s="35" t="s">
        <v>410</v>
      </c>
      <c r="M6" s="34" t="s">
        <v>402</v>
      </c>
      <c r="N6" s="29" t="s">
        <v>290</v>
      </c>
    </row>
    <row r="7" spans="2:14" x14ac:dyDescent="0.25">
      <c r="B7" s="32" t="s">
        <v>111</v>
      </c>
      <c r="C7" s="27" t="s">
        <v>366</v>
      </c>
      <c r="D7" s="27" t="s">
        <v>365</v>
      </c>
      <c r="E7" s="39" t="s">
        <v>364</v>
      </c>
      <c r="F7" s="35" t="s">
        <v>369</v>
      </c>
      <c r="G7" s="35" t="s">
        <v>370</v>
      </c>
      <c r="H7" s="29" t="s">
        <v>378</v>
      </c>
      <c r="I7" s="28" t="s">
        <v>371</v>
      </c>
      <c r="J7" s="27" t="s">
        <v>408</v>
      </c>
      <c r="K7" s="27" t="s">
        <v>276</v>
      </c>
      <c r="L7" s="35" t="s">
        <v>373</v>
      </c>
      <c r="M7" s="34" t="s">
        <v>376</v>
      </c>
      <c r="N7" s="29" t="s">
        <v>291</v>
      </c>
    </row>
    <row r="8" spans="2:14" x14ac:dyDescent="0.25">
      <c r="B8" s="32"/>
      <c r="C8" s="27"/>
      <c r="D8" s="27"/>
      <c r="E8" s="39"/>
      <c r="F8" s="35"/>
      <c r="G8" s="35"/>
      <c r="J8" s="27"/>
      <c r="K8" s="27"/>
      <c r="L8" s="35"/>
      <c r="M8" s="34"/>
      <c r="N8" s="29"/>
    </row>
    <row r="9" spans="2:14" x14ac:dyDescent="0.25">
      <c r="B9" s="32" t="s">
        <v>103</v>
      </c>
      <c r="C9" s="27" t="s">
        <v>361</v>
      </c>
      <c r="D9" s="27" t="s">
        <v>363</v>
      </c>
      <c r="E9" s="39"/>
      <c r="F9" s="35"/>
      <c r="G9" s="35"/>
      <c r="H9" s="29" t="s">
        <v>362</v>
      </c>
      <c r="J9" s="27" t="s">
        <v>442</v>
      </c>
      <c r="K9" s="27" t="s">
        <v>445</v>
      </c>
      <c r="L9" s="35" t="s">
        <v>326</v>
      </c>
      <c r="M9" s="34" t="s">
        <v>329</v>
      </c>
      <c r="N9" s="29" t="s">
        <v>331</v>
      </c>
    </row>
    <row r="10" spans="2:14" x14ac:dyDescent="0.25">
      <c r="B10" s="32" t="s">
        <v>80</v>
      </c>
      <c r="C10" s="27" t="s">
        <v>315</v>
      </c>
      <c r="D10" s="27" t="s">
        <v>316</v>
      </c>
      <c r="E10" s="39" t="s">
        <v>435</v>
      </c>
      <c r="F10" s="35" t="s">
        <v>336</v>
      </c>
      <c r="G10" s="35" t="s">
        <v>337</v>
      </c>
      <c r="H10" s="29" t="s">
        <v>312</v>
      </c>
      <c r="I10" s="28" t="s">
        <v>338</v>
      </c>
      <c r="J10" s="27" t="s">
        <v>302</v>
      </c>
      <c r="K10" s="27" t="s">
        <v>305</v>
      </c>
      <c r="L10" s="35" t="s">
        <v>306</v>
      </c>
      <c r="M10" s="34" t="s">
        <v>309</v>
      </c>
      <c r="N10" s="29" t="s">
        <v>311</v>
      </c>
    </row>
    <row r="11" spans="2:14" x14ac:dyDescent="0.25">
      <c r="B11" s="32"/>
      <c r="C11" s="27" t="s">
        <v>438</v>
      </c>
      <c r="D11" s="27" t="s">
        <v>347</v>
      </c>
      <c r="E11" s="39" t="s">
        <v>317</v>
      </c>
      <c r="F11" s="35" t="s">
        <v>319</v>
      </c>
      <c r="G11" s="35" t="s">
        <v>320</v>
      </c>
      <c r="H11" s="29" t="s">
        <v>346</v>
      </c>
      <c r="I11" s="28" t="s">
        <v>321</v>
      </c>
      <c r="J11" s="27" t="s">
        <v>352</v>
      </c>
      <c r="K11" s="27" t="s">
        <v>354</v>
      </c>
      <c r="L11" s="35" t="s">
        <v>355</v>
      </c>
      <c r="M11" s="34" t="s">
        <v>358</v>
      </c>
      <c r="N11" s="29" t="s">
        <v>360</v>
      </c>
    </row>
    <row r="12" spans="2:14" x14ac:dyDescent="0.25">
      <c r="B12" s="32"/>
      <c r="C12" s="27" t="s">
        <v>433</v>
      </c>
      <c r="D12" s="27" t="s">
        <v>434</v>
      </c>
      <c r="E12" s="39" t="s">
        <v>437</v>
      </c>
      <c r="F12" s="35" t="s">
        <v>349</v>
      </c>
      <c r="G12" s="35" t="s">
        <v>350</v>
      </c>
      <c r="H12" s="29" t="s">
        <v>451</v>
      </c>
      <c r="J12" s="27" t="s">
        <v>443</v>
      </c>
      <c r="K12" s="27" t="s">
        <v>444</v>
      </c>
      <c r="L12" s="35" t="s">
        <v>450</v>
      </c>
      <c r="M12" s="34" t="s">
        <v>428</v>
      </c>
      <c r="N12" s="29" t="s">
        <v>430</v>
      </c>
    </row>
    <row r="13" spans="2:14" x14ac:dyDescent="0.25">
      <c r="B13" s="32"/>
      <c r="C13" s="32"/>
      <c r="D13" s="32"/>
      <c r="E13" s="39" t="s">
        <v>436</v>
      </c>
      <c r="F13" s="35" t="s">
        <v>439</v>
      </c>
      <c r="G13" s="35" t="s">
        <v>440</v>
      </c>
      <c r="H13" s="39"/>
      <c r="I13" s="28" t="s">
        <v>441</v>
      </c>
      <c r="J13" s="32"/>
      <c r="K13" s="32"/>
      <c r="L13" s="32"/>
      <c r="M13" s="36" t="s">
        <v>495</v>
      </c>
      <c r="N13" s="29" t="s">
        <v>496</v>
      </c>
    </row>
    <row r="16" spans="2:14" x14ac:dyDescent="0.25">
      <c r="B16" t="s">
        <v>462</v>
      </c>
      <c r="C16" t="s">
        <v>564</v>
      </c>
      <c r="D16" t="s">
        <v>565</v>
      </c>
      <c r="E16" s="40" t="s">
        <v>566</v>
      </c>
      <c r="F16" s="38" t="s">
        <v>567</v>
      </c>
      <c r="G16" s="38" t="s">
        <v>568</v>
      </c>
      <c r="H16" s="40" t="s">
        <v>463</v>
      </c>
      <c r="I16" s="28" t="s">
        <v>570</v>
      </c>
      <c r="J16" s="38" t="s">
        <v>571</v>
      </c>
      <c r="K16" s="38" t="s">
        <v>184</v>
      </c>
      <c r="L16" s="38" t="s">
        <v>572</v>
      </c>
      <c r="M16" s="38" t="s">
        <v>573</v>
      </c>
      <c r="N16" s="40" t="s">
        <v>574</v>
      </c>
    </row>
    <row r="17" spans="1:14" x14ac:dyDescent="0.25">
      <c r="A17" t="s">
        <v>502</v>
      </c>
      <c r="B17" t="s">
        <v>464</v>
      </c>
      <c r="C17" t="s">
        <v>472</v>
      </c>
      <c r="D17" t="s">
        <v>471</v>
      </c>
      <c r="E17" s="40" t="s">
        <v>470</v>
      </c>
      <c r="F17" s="38" t="s">
        <v>469</v>
      </c>
      <c r="G17" s="38" t="s">
        <v>468</v>
      </c>
      <c r="H17" s="29" t="s">
        <v>467</v>
      </c>
      <c r="I17" s="28" t="s">
        <v>466</v>
      </c>
      <c r="J17" t="s">
        <v>465</v>
      </c>
      <c r="K17" t="s">
        <v>184</v>
      </c>
      <c r="L17" t="s">
        <v>482</v>
      </c>
      <c r="M17" t="s">
        <v>500</v>
      </c>
      <c r="N17" s="40" t="s">
        <v>503</v>
      </c>
    </row>
    <row r="18" spans="1:14" x14ac:dyDescent="0.25">
      <c r="A18" t="s">
        <v>501</v>
      </c>
      <c r="B18" t="s">
        <v>473</v>
      </c>
      <c r="C18" t="s">
        <v>474</v>
      </c>
      <c r="D18" t="s">
        <v>475</v>
      </c>
      <c r="E18" s="40" t="s">
        <v>476</v>
      </c>
      <c r="F18" s="38" t="s">
        <v>477</v>
      </c>
      <c r="G18" s="38" t="s">
        <v>478</v>
      </c>
      <c r="H18" s="40" t="s">
        <v>479</v>
      </c>
      <c r="I18" s="28" t="s">
        <v>480</v>
      </c>
      <c r="J18" s="38" t="s">
        <v>481</v>
      </c>
      <c r="K18" s="38" t="s">
        <v>184</v>
      </c>
      <c r="L18" s="38" t="s">
        <v>184</v>
      </c>
      <c r="M18" s="38" t="s">
        <v>504</v>
      </c>
      <c r="N18" s="40" t="s">
        <v>184</v>
      </c>
    </row>
    <row r="19" spans="1:14" x14ac:dyDescent="0.25">
      <c r="B19" t="s">
        <v>483</v>
      </c>
      <c r="C19" t="s">
        <v>485</v>
      </c>
      <c r="D19" t="s">
        <v>486</v>
      </c>
      <c r="E19" s="40" t="s">
        <v>487</v>
      </c>
      <c r="F19" s="38" t="s">
        <v>488</v>
      </c>
      <c r="G19" s="38" t="s">
        <v>489</v>
      </c>
      <c r="H19" s="40" t="s">
        <v>490</v>
      </c>
      <c r="I19" s="28" t="s">
        <v>491</v>
      </c>
      <c r="J19" s="38" t="s">
        <v>481</v>
      </c>
      <c r="L19" t="s">
        <v>484</v>
      </c>
      <c r="M19" t="s">
        <v>504</v>
      </c>
      <c r="N19" s="40" t="s">
        <v>184</v>
      </c>
    </row>
    <row r="21" spans="1:14" x14ac:dyDescent="0.25">
      <c r="B21" t="s">
        <v>80</v>
      </c>
      <c r="C21" t="s">
        <v>543</v>
      </c>
      <c r="D21" t="s">
        <v>545</v>
      </c>
      <c r="E21" s="40" t="s">
        <v>492</v>
      </c>
      <c r="F21" s="38" t="s">
        <v>547</v>
      </c>
      <c r="G21" s="38" t="s">
        <v>549</v>
      </c>
      <c r="H21" s="40" t="s">
        <v>493</v>
      </c>
      <c r="I21" s="28" t="s">
        <v>494</v>
      </c>
      <c r="J21" s="38" t="s">
        <v>550</v>
      </c>
      <c r="K21" s="38" t="s">
        <v>552</v>
      </c>
      <c r="L21" s="38" t="s">
        <v>555</v>
      </c>
      <c r="M21" s="38" t="s">
        <v>556</v>
      </c>
      <c r="N21" s="38" t="s">
        <v>558</v>
      </c>
    </row>
    <row r="22" spans="1:14" x14ac:dyDescent="0.25">
      <c r="C22" t="s">
        <v>506</v>
      </c>
      <c r="D22" t="s">
        <v>505</v>
      </c>
      <c r="F22" s="38" t="s">
        <v>507</v>
      </c>
      <c r="G22" s="38" t="s">
        <v>508</v>
      </c>
      <c r="J22" s="38" t="s">
        <v>509</v>
      </c>
      <c r="K22" s="38" t="s">
        <v>510</v>
      </c>
      <c r="L22" s="38" t="s">
        <v>511</v>
      </c>
      <c r="M22" s="38" t="s">
        <v>512</v>
      </c>
      <c r="N22" s="40" t="s">
        <v>513</v>
      </c>
    </row>
    <row r="23" spans="1:14" x14ac:dyDescent="0.25">
      <c r="D23" t="s">
        <v>519</v>
      </c>
      <c r="I23" s="28" t="s">
        <v>520</v>
      </c>
      <c r="K23" s="38" t="s">
        <v>514</v>
      </c>
      <c r="L23" s="38" t="s">
        <v>515</v>
      </c>
      <c r="M23" s="38" t="s">
        <v>516</v>
      </c>
      <c r="N23" s="40" t="s">
        <v>517</v>
      </c>
    </row>
    <row r="24" spans="1:14" x14ac:dyDescent="0.25">
      <c r="N24" s="40" t="s">
        <v>518</v>
      </c>
    </row>
    <row r="25" spans="1:14" x14ac:dyDescent="0.25">
      <c r="B25" t="s">
        <v>529</v>
      </c>
      <c r="C25" t="s">
        <v>541</v>
      </c>
    </row>
    <row r="28" spans="1:14" x14ac:dyDescent="0.25">
      <c r="B28" t="s">
        <v>540</v>
      </c>
    </row>
    <row r="29" spans="1:14" x14ac:dyDescent="0.25">
      <c r="A29" s="29"/>
      <c r="B29" s="29" t="s">
        <v>522</v>
      </c>
      <c r="C29" s="29"/>
      <c r="D29" s="29" t="s">
        <v>525</v>
      </c>
      <c r="F29" s="29" t="s">
        <v>524</v>
      </c>
      <c r="G29" s="29" t="s">
        <v>563</v>
      </c>
      <c r="I29" s="29"/>
      <c r="J29" s="29"/>
      <c r="K29" s="40" t="s">
        <v>523</v>
      </c>
      <c r="L29" s="40" t="s">
        <v>562</v>
      </c>
      <c r="M29" s="40" t="s">
        <v>561</v>
      </c>
      <c r="N29" s="40" t="s">
        <v>560</v>
      </c>
    </row>
    <row r="30" spans="1:14" x14ac:dyDescent="0.25">
      <c r="A30" s="29"/>
      <c r="B30" s="29" t="s">
        <v>526</v>
      </c>
      <c r="C30" s="29" t="s">
        <v>528</v>
      </c>
      <c r="D30" s="29" t="s">
        <v>527</v>
      </c>
      <c r="F30" s="29"/>
      <c r="G30" s="29"/>
      <c r="I30" s="29"/>
      <c r="J30" s="29"/>
      <c r="K30" s="29"/>
      <c r="L30" s="40" t="s">
        <v>521</v>
      </c>
      <c r="M30" s="29"/>
      <c r="N30" s="29"/>
    </row>
    <row r="31" spans="1:14" x14ac:dyDescent="0.25">
      <c r="B31" t="s">
        <v>529</v>
      </c>
      <c r="C31" t="s">
        <v>542</v>
      </c>
      <c r="D31" t="s">
        <v>544</v>
      </c>
      <c r="F31" t="s">
        <v>546</v>
      </c>
      <c r="G31" t="s">
        <v>548</v>
      </c>
      <c r="J31" t="s">
        <v>551</v>
      </c>
      <c r="K31" s="38" t="s">
        <v>553</v>
      </c>
      <c r="L31" s="38" t="s">
        <v>554</v>
      </c>
      <c r="M31" s="38" t="s">
        <v>557</v>
      </c>
      <c r="N31" s="40" t="s">
        <v>559</v>
      </c>
    </row>
    <row r="32" spans="1:14" x14ac:dyDescent="0.25">
      <c r="B32" t="s">
        <v>530</v>
      </c>
      <c r="C32" t="s">
        <v>569</v>
      </c>
      <c r="D32" t="s">
        <v>531</v>
      </c>
      <c r="F32" t="s">
        <v>532</v>
      </c>
      <c r="G32" t="s">
        <v>533</v>
      </c>
      <c r="I32" s="28" t="s">
        <v>539</v>
      </c>
      <c r="J32" t="s">
        <v>534</v>
      </c>
      <c r="K32" t="s">
        <v>535</v>
      </c>
      <c r="L32" t="s">
        <v>536</v>
      </c>
      <c r="M32" t="s">
        <v>537</v>
      </c>
      <c r="N32" s="40" t="s">
        <v>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6654-7A8A-4E09-8A14-387337B1EED7}">
  <dimension ref="A2:L47"/>
  <sheetViews>
    <sheetView tabSelected="1" topLeftCell="F24" workbookViewId="0">
      <selection activeCell="H42" sqref="H42"/>
    </sheetView>
  </sheetViews>
  <sheetFormatPr defaultRowHeight="15.75" x14ac:dyDescent="0.25"/>
  <cols>
    <col min="2" max="2" width="16.625" customWidth="1"/>
    <col min="3" max="3" width="21.75" customWidth="1"/>
    <col min="4" max="4" width="22.5" customWidth="1"/>
    <col min="5" max="5" width="19.875" customWidth="1"/>
    <col min="6" max="6" width="22.5" customWidth="1"/>
    <col min="7" max="7" width="19.75" customWidth="1"/>
    <col min="8" max="8" width="21.25" customWidth="1"/>
    <col min="9" max="9" width="19.5" customWidth="1"/>
    <col min="10" max="10" width="23.875" customWidth="1"/>
    <col min="11" max="11" width="17.125" customWidth="1"/>
    <col min="12" max="12" width="13" customWidth="1"/>
  </cols>
  <sheetData>
    <row r="2" spans="1:11" x14ac:dyDescent="0.25">
      <c r="E2" t="s">
        <v>580</v>
      </c>
    </row>
    <row r="3" spans="1:1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x14ac:dyDescent="0.25">
      <c r="A4" s="41"/>
      <c r="B4" s="41"/>
      <c r="C4" s="27" t="s">
        <v>452</v>
      </c>
      <c r="D4" s="27" t="s">
        <v>453</v>
      </c>
      <c r="E4" s="35" t="s">
        <v>455</v>
      </c>
      <c r="F4" s="27" t="s">
        <v>458</v>
      </c>
      <c r="G4" s="27" t="s">
        <v>459</v>
      </c>
      <c r="H4" s="35" t="s">
        <v>460</v>
      </c>
      <c r="I4" s="34" t="s">
        <v>497</v>
      </c>
      <c r="J4" s="29" t="s">
        <v>499</v>
      </c>
      <c r="K4" s="41"/>
    </row>
    <row r="5" spans="1:11" x14ac:dyDescent="0.25">
      <c r="A5" s="41"/>
      <c r="B5" s="41" t="s">
        <v>80</v>
      </c>
      <c r="C5" s="27" t="s">
        <v>238</v>
      </c>
      <c r="D5" s="27" t="s">
        <v>239</v>
      </c>
      <c r="E5" s="35" t="s">
        <v>390</v>
      </c>
      <c r="F5" s="27" t="s">
        <v>407</v>
      </c>
      <c r="G5" s="27" t="s">
        <v>281</v>
      </c>
      <c r="H5" s="35" t="s">
        <v>409</v>
      </c>
      <c r="I5" s="34" t="s">
        <v>403</v>
      </c>
      <c r="J5" s="29" t="s">
        <v>292</v>
      </c>
      <c r="K5" s="41"/>
    </row>
    <row r="6" spans="1:11" x14ac:dyDescent="0.25">
      <c r="A6" s="41"/>
      <c r="B6" s="41" t="s">
        <v>89</v>
      </c>
      <c r="C6" s="27" t="s">
        <v>431</v>
      </c>
      <c r="D6" s="27" t="s">
        <v>381</v>
      </c>
      <c r="E6" s="35" t="s">
        <v>389</v>
      </c>
      <c r="F6" s="27" t="s">
        <v>448</v>
      </c>
      <c r="G6" s="27" t="s">
        <v>446</v>
      </c>
      <c r="H6" s="35" t="s">
        <v>411</v>
      </c>
      <c r="I6" s="34" t="s">
        <v>401</v>
      </c>
      <c r="J6" s="29" t="s">
        <v>301</v>
      </c>
      <c r="K6" s="41"/>
    </row>
    <row r="7" spans="1:11" x14ac:dyDescent="0.25">
      <c r="A7" s="41"/>
      <c r="B7" s="41" t="s">
        <v>96</v>
      </c>
      <c r="C7" s="27" t="s">
        <v>432</v>
      </c>
      <c r="D7" s="27" t="s">
        <v>382</v>
      </c>
      <c r="E7" s="35" t="s">
        <v>391</v>
      </c>
      <c r="F7" s="27" t="s">
        <v>449</v>
      </c>
      <c r="G7" s="27" t="s">
        <v>447</v>
      </c>
      <c r="H7" s="35" t="s">
        <v>410</v>
      </c>
      <c r="I7" s="34" t="s">
        <v>402</v>
      </c>
      <c r="J7" s="29" t="s">
        <v>290</v>
      </c>
      <c r="K7" s="41"/>
    </row>
    <row r="8" spans="1:11" x14ac:dyDescent="0.25">
      <c r="A8" s="41"/>
      <c r="B8" s="41" t="s">
        <v>111</v>
      </c>
      <c r="C8" s="27" t="s">
        <v>366</v>
      </c>
      <c r="D8" s="27" t="s">
        <v>365</v>
      </c>
      <c r="E8" s="35" t="s">
        <v>369</v>
      </c>
      <c r="F8" s="27" t="s">
        <v>408</v>
      </c>
      <c r="G8" s="27" t="s">
        <v>276</v>
      </c>
      <c r="H8" s="35" t="s">
        <v>373</v>
      </c>
      <c r="I8" s="34" t="s">
        <v>376</v>
      </c>
      <c r="J8" s="29" t="s">
        <v>291</v>
      </c>
      <c r="K8" s="41"/>
    </row>
    <row r="9" spans="1:11" x14ac:dyDescent="0.25">
      <c r="A9" s="41"/>
      <c r="B9" s="41"/>
      <c r="C9" s="27"/>
      <c r="D9" s="27"/>
      <c r="E9" s="35"/>
      <c r="F9" s="27"/>
      <c r="G9" s="27"/>
      <c r="H9" s="35"/>
      <c r="I9" s="34"/>
      <c r="J9" s="29"/>
      <c r="K9" s="41"/>
    </row>
    <row r="10" spans="1:11" x14ac:dyDescent="0.25">
      <c r="A10" s="41"/>
      <c r="B10" s="41" t="s">
        <v>103</v>
      </c>
      <c r="C10" s="27" t="s">
        <v>361</v>
      </c>
      <c r="D10" s="27" t="s">
        <v>363</v>
      </c>
      <c r="E10" s="35"/>
      <c r="F10" s="27" t="s">
        <v>442</v>
      </c>
      <c r="G10" s="27" t="s">
        <v>445</v>
      </c>
      <c r="H10" s="35" t="s">
        <v>326</v>
      </c>
      <c r="I10" s="34" t="s">
        <v>329</v>
      </c>
      <c r="J10" s="29" t="s">
        <v>331</v>
      </c>
      <c r="K10" s="41"/>
    </row>
    <row r="11" spans="1:11" x14ac:dyDescent="0.25">
      <c r="A11" s="41"/>
      <c r="B11" s="41" t="s">
        <v>80</v>
      </c>
      <c r="C11" s="27" t="s">
        <v>315</v>
      </c>
      <c r="D11" s="27" t="s">
        <v>316</v>
      </c>
      <c r="E11" s="35" t="s">
        <v>336</v>
      </c>
      <c r="F11" s="27" t="s">
        <v>302</v>
      </c>
      <c r="G11" s="27" t="s">
        <v>305</v>
      </c>
      <c r="H11" s="35" t="s">
        <v>306</v>
      </c>
      <c r="I11" s="34" t="s">
        <v>309</v>
      </c>
      <c r="J11" s="29" t="s">
        <v>311</v>
      </c>
      <c r="K11" s="41"/>
    </row>
    <row r="12" spans="1:11" x14ac:dyDescent="0.25">
      <c r="A12" s="41"/>
      <c r="B12" s="41"/>
      <c r="C12" s="27" t="s">
        <v>438</v>
      </c>
      <c r="D12" s="27" t="s">
        <v>347</v>
      </c>
      <c r="E12" s="35" t="s">
        <v>319</v>
      </c>
      <c r="F12" s="27" t="s">
        <v>352</v>
      </c>
      <c r="G12" s="27" t="s">
        <v>354</v>
      </c>
      <c r="H12" s="35" t="s">
        <v>355</v>
      </c>
      <c r="I12" s="34" t="s">
        <v>358</v>
      </c>
      <c r="J12" s="29" t="s">
        <v>360</v>
      </c>
      <c r="K12" s="41"/>
    </row>
    <row r="13" spans="1:11" x14ac:dyDescent="0.25">
      <c r="A13" s="41"/>
      <c r="B13" s="41"/>
      <c r="C13" s="27" t="s">
        <v>433</v>
      </c>
      <c r="D13" s="27" t="s">
        <v>434</v>
      </c>
      <c r="E13" s="35" t="s">
        <v>349</v>
      </c>
      <c r="F13" s="27" t="s">
        <v>443</v>
      </c>
      <c r="G13" s="27" t="s">
        <v>444</v>
      </c>
      <c r="H13" s="35" t="s">
        <v>450</v>
      </c>
      <c r="I13" s="34" t="s">
        <v>428</v>
      </c>
      <c r="J13" s="29" t="s">
        <v>430</v>
      </c>
      <c r="K13" s="41"/>
    </row>
    <row r="14" spans="1:11" x14ac:dyDescent="0.25">
      <c r="A14" s="41"/>
      <c r="B14" s="41"/>
      <c r="C14" s="41"/>
      <c r="D14" s="41"/>
      <c r="E14" s="35" t="s">
        <v>439</v>
      </c>
      <c r="F14" s="41"/>
      <c r="G14" s="41"/>
      <c r="H14" s="41"/>
      <c r="I14" s="36" t="s">
        <v>495</v>
      </c>
      <c r="J14" s="29" t="s">
        <v>496</v>
      </c>
      <c r="K14" s="41"/>
    </row>
    <row r="15" spans="1:11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</row>
    <row r="16" spans="1:11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</row>
    <row r="17" spans="1:11" x14ac:dyDescent="0.25">
      <c r="A17" s="41"/>
      <c r="B17" s="41" t="s">
        <v>462</v>
      </c>
      <c r="C17" s="41" t="s">
        <v>564</v>
      </c>
      <c r="D17" s="41" t="s">
        <v>565</v>
      </c>
      <c r="E17" s="38" t="s">
        <v>567</v>
      </c>
      <c r="F17" s="38" t="s">
        <v>571</v>
      </c>
      <c r="G17" s="38" t="s">
        <v>184</v>
      </c>
      <c r="H17" s="38" t="s">
        <v>572</v>
      </c>
      <c r="I17" s="38" t="s">
        <v>573</v>
      </c>
      <c r="J17" s="40" t="s">
        <v>574</v>
      </c>
      <c r="K17" s="41"/>
    </row>
    <row r="18" spans="1:11" x14ac:dyDescent="0.25">
      <c r="A18" s="41" t="s">
        <v>502</v>
      </c>
      <c r="B18" s="41" t="s">
        <v>464</v>
      </c>
      <c r="C18" s="41" t="s">
        <v>472</v>
      </c>
      <c r="D18" s="41" t="s">
        <v>471</v>
      </c>
      <c r="E18" s="38" t="s">
        <v>469</v>
      </c>
      <c r="F18" s="41" t="s">
        <v>465</v>
      </c>
      <c r="G18" s="41" t="s">
        <v>184</v>
      </c>
      <c r="H18" s="41" t="s">
        <v>482</v>
      </c>
      <c r="I18" s="41" t="s">
        <v>500</v>
      </c>
      <c r="J18" s="40" t="s">
        <v>503</v>
      </c>
      <c r="K18" s="41"/>
    </row>
    <row r="19" spans="1:11" x14ac:dyDescent="0.25">
      <c r="A19" s="41" t="s">
        <v>501</v>
      </c>
      <c r="B19" s="41" t="s">
        <v>473</v>
      </c>
      <c r="C19" s="41" t="s">
        <v>575</v>
      </c>
      <c r="D19" s="41" t="s">
        <v>576</v>
      </c>
      <c r="E19" s="38" t="s">
        <v>577</v>
      </c>
      <c r="F19" s="38" t="s">
        <v>578</v>
      </c>
      <c r="G19" s="38" t="s">
        <v>184</v>
      </c>
      <c r="H19" s="38" t="s">
        <v>184</v>
      </c>
      <c r="I19" s="38" t="s">
        <v>579</v>
      </c>
      <c r="J19" s="40" t="s">
        <v>184</v>
      </c>
      <c r="K19" s="41"/>
    </row>
    <row r="20" spans="1:11" x14ac:dyDescent="0.25">
      <c r="A20" s="41"/>
      <c r="B20" s="41" t="s">
        <v>483</v>
      </c>
      <c r="C20" s="41" t="s">
        <v>485</v>
      </c>
      <c r="D20" s="41" t="s">
        <v>486</v>
      </c>
      <c r="E20" s="38" t="s">
        <v>488</v>
      </c>
      <c r="F20" s="38" t="s">
        <v>481</v>
      </c>
      <c r="G20" s="41"/>
      <c r="H20" s="41" t="s">
        <v>484</v>
      </c>
      <c r="I20" s="41" t="s">
        <v>504</v>
      </c>
      <c r="J20" s="40" t="s">
        <v>184</v>
      </c>
      <c r="K20" s="41"/>
    </row>
    <row r="21" spans="1:1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spans="1:11" x14ac:dyDescent="0.25">
      <c r="A22" s="41"/>
      <c r="B22" s="41" t="s">
        <v>80</v>
      </c>
      <c r="C22" s="41" t="s">
        <v>543</v>
      </c>
      <c r="D22" s="41" t="s">
        <v>545</v>
      </c>
      <c r="E22" s="38" t="s">
        <v>547</v>
      </c>
      <c r="F22" s="38" t="s">
        <v>550</v>
      </c>
      <c r="G22" s="38" t="s">
        <v>552</v>
      </c>
      <c r="H22" s="38" t="s">
        <v>555</v>
      </c>
      <c r="I22" s="38" t="s">
        <v>556</v>
      </c>
      <c r="J22" s="38" t="s">
        <v>558</v>
      </c>
      <c r="K22" s="41"/>
    </row>
    <row r="23" spans="1:11" x14ac:dyDescent="0.25">
      <c r="A23" s="41"/>
      <c r="B23" s="41"/>
      <c r="C23" s="41" t="s">
        <v>506</v>
      </c>
      <c r="D23" s="41" t="s">
        <v>505</v>
      </c>
      <c r="E23" s="38" t="s">
        <v>507</v>
      </c>
      <c r="F23" s="38" t="s">
        <v>509</v>
      </c>
      <c r="G23" s="38" t="s">
        <v>510</v>
      </c>
      <c r="H23" s="38" t="s">
        <v>511</v>
      </c>
      <c r="I23" s="38" t="s">
        <v>512</v>
      </c>
      <c r="J23" s="40" t="s">
        <v>513</v>
      </c>
      <c r="K23" s="41"/>
    </row>
    <row r="24" spans="1:11" x14ac:dyDescent="0.25">
      <c r="A24" s="41"/>
      <c r="B24" s="41"/>
      <c r="C24" s="41"/>
      <c r="D24" s="41" t="s">
        <v>519</v>
      </c>
      <c r="E24" s="41"/>
      <c r="F24" s="41"/>
      <c r="G24" s="38" t="s">
        <v>514</v>
      </c>
      <c r="H24" s="38" t="s">
        <v>515</v>
      </c>
      <c r="I24" s="38" t="s">
        <v>516</v>
      </c>
      <c r="J24" s="40" t="s">
        <v>517</v>
      </c>
      <c r="K24" s="41"/>
    </row>
    <row r="25" spans="1:11" x14ac:dyDescent="0.25">
      <c r="A25" s="41"/>
      <c r="B25" s="41"/>
      <c r="C25" s="41"/>
      <c r="D25" s="41"/>
      <c r="E25" s="41"/>
      <c r="F25" s="41"/>
      <c r="G25" s="38" t="s">
        <v>586</v>
      </c>
      <c r="H25" s="38" t="s">
        <v>585</v>
      </c>
      <c r="I25" s="41"/>
      <c r="J25" s="40" t="s">
        <v>518</v>
      </c>
      <c r="K25" s="41"/>
    </row>
    <row r="26" spans="1:11" x14ac:dyDescent="0.25">
      <c r="A26" s="41"/>
      <c r="B26" s="41" t="s">
        <v>529</v>
      </c>
      <c r="I26" s="41"/>
      <c r="J26" s="41"/>
      <c r="K26" s="41"/>
    </row>
    <row r="27" spans="1:11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</row>
    <row r="28" spans="1:11" x14ac:dyDescent="0.25">
      <c r="A28" s="41"/>
      <c r="B28" s="41"/>
      <c r="C28" s="27" t="s">
        <v>452</v>
      </c>
      <c r="D28" s="27" t="s">
        <v>453</v>
      </c>
      <c r="E28" s="35" t="s">
        <v>455</v>
      </c>
      <c r="F28" s="27" t="s">
        <v>458</v>
      </c>
      <c r="G28" s="27" t="s">
        <v>459</v>
      </c>
      <c r="H28" s="35" t="s">
        <v>460</v>
      </c>
      <c r="I28" s="34" t="s">
        <v>497</v>
      </c>
      <c r="J28" s="29" t="s">
        <v>499</v>
      </c>
      <c r="K28" s="41" t="s">
        <v>588</v>
      </c>
    </row>
    <row r="29" spans="1:11" x14ac:dyDescent="0.25">
      <c r="A29" s="41"/>
      <c r="B29" s="41" t="s">
        <v>540</v>
      </c>
      <c r="C29" s="41"/>
      <c r="D29" s="41"/>
      <c r="E29" s="41"/>
      <c r="F29" s="41"/>
      <c r="G29" s="41"/>
      <c r="H29" s="41"/>
      <c r="I29" s="41"/>
      <c r="J29" s="41"/>
      <c r="K29" s="41"/>
    </row>
    <row r="30" spans="1:11" x14ac:dyDescent="0.25">
      <c r="A30" s="29"/>
      <c r="B30" s="29" t="s">
        <v>522</v>
      </c>
      <c r="C30" s="29"/>
      <c r="D30" s="29" t="s">
        <v>525</v>
      </c>
      <c r="E30" s="29" t="s">
        <v>524</v>
      </c>
      <c r="F30" s="29"/>
      <c r="G30" s="40" t="s">
        <v>523</v>
      </c>
      <c r="H30" s="40" t="s">
        <v>562</v>
      </c>
      <c r="I30" s="40" t="s">
        <v>561</v>
      </c>
      <c r="J30" s="40" t="s">
        <v>560</v>
      </c>
      <c r="K30" s="41"/>
    </row>
    <row r="31" spans="1:11" x14ac:dyDescent="0.25">
      <c r="A31" s="29"/>
      <c r="B31" s="29" t="s">
        <v>526</v>
      </c>
      <c r="C31" s="29" t="s">
        <v>528</v>
      </c>
      <c r="D31" s="29" t="s">
        <v>527</v>
      </c>
      <c r="E31" s="29"/>
      <c r="F31" s="29"/>
      <c r="G31" s="29"/>
      <c r="H31" s="40" t="s">
        <v>521</v>
      </c>
      <c r="I31" s="29"/>
      <c r="J31" s="29"/>
      <c r="K31" s="41"/>
    </row>
    <row r="32" spans="1:11" x14ac:dyDescent="0.25">
      <c r="A32" s="41"/>
      <c r="B32" s="41" t="s">
        <v>529</v>
      </c>
      <c r="C32" s="41" t="s">
        <v>542</v>
      </c>
      <c r="D32" s="41" t="s">
        <v>544</v>
      </c>
      <c r="E32" s="41" t="s">
        <v>546</v>
      </c>
      <c r="F32" s="41" t="s">
        <v>551</v>
      </c>
      <c r="G32" s="38" t="s">
        <v>553</v>
      </c>
      <c r="H32" s="38" t="s">
        <v>554</v>
      </c>
      <c r="I32" s="38" t="s">
        <v>557</v>
      </c>
      <c r="J32" s="40" t="s">
        <v>559</v>
      </c>
      <c r="K32" s="41"/>
    </row>
    <row r="33" spans="1:12" x14ac:dyDescent="0.25">
      <c r="A33" s="41"/>
      <c r="B33" s="41" t="s">
        <v>530</v>
      </c>
      <c r="C33" s="41" t="s">
        <v>569</v>
      </c>
      <c r="D33" s="41" t="s">
        <v>531</v>
      </c>
      <c r="E33" s="41" t="s">
        <v>532</v>
      </c>
      <c r="F33" s="41" t="s">
        <v>534</v>
      </c>
      <c r="G33" s="41" t="s">
        <v>535</v>
      </c>
      <c r="H33" s="41" t="s">
        <v>536</v>
      </c>
      <c r="I33" s="41" t="s">
        <v>537</v>
      </c>
      <c r="J33" s="40" t="s">
        <v>538</v>
      </c>
      <c r="K33" s="41"/>
    </row>
    <row r="36" spans="1:12" x14ac:dyDescent="0.25">
      <c r="B36" t="s">
        <v>584</v>
      </c>
      <c r="C36" t="s">
        <v>582</v>
      </c>
      <c r="D36" s="41" t="s">
        <v>581</v>
      </c>
      <c r="E36" s="41" t="s">
        <v>583</v>
      </c>
      <c r="F36" t="s">
        <v>587</v>
      </c>
      <c r="G36" s="41" t="s">
        <v>589</v>
      </c>
      <c r="H36" s="38" t="s">
        <v>590</v>
      </c>
      <c r="I36" t="s">
        <v>591</v>
      </c>
      <c r="J36" t="s">
        <v>592</v>
      </c>
      <c r="K36" s="42" t="s">
        <v>541</v>
      </c>
      <c r="L36" s="38"/>
    </row>
    <row r="38" spans="1:12" x14ac:dyDescent="0.25">
      <c r="B38" s="42" t="s">
        <v>594</v>
      </c>
      <c r="C38" s="42" t="s">
        <v>543</v>
      </c>
      <c r="D38" s="42" t="s">
        <v>545</v>
      </c>
      <c r="E38" s="38" t="s">
        <v>547</v>
      </c>
      <c r="F38" s="38" t="s">
        <v>550</v>
      </c>
      <c r="G38" s="38" t="s">
        <v>552</v>
      </c>
      <c r="H38" s="38" t="s">
        <v>555</v>
      </c>
      <c r="I38" s="38" t="s">
        <v>556</v>
      </c>
      <c r="J38" s="38" t="s">
        <v>558</v>
      </c>
    </row>
    <row r="39" spans="1:12" x14ac:dyDescent="0.25">
      <c r="B39" t="s">
        <v>595</v>
      </c>
      <c r="C39" t="s">
        <v>593</v>
      </c>
      <c r="D39" t="s">
        <v>596</v>
      </c>
      <c r="E39" t="s">
        <v>597</v>
      </c>
      <c r="F39" t="s">
        <v>598</v>
      </c>
      <c r="G39" t="s">
        <v>599</v>
      </c>
      <c r="H39" t="s">
        <v>600</v>
      </c>
      <c r="I39" t="s">
        <v>601</v>
      </c>
      <c r="J39" t="s">
        <v>602</v>
      </c>
    </row>
    <row r="40" spans="1:12" x14ac:dyDescent="0.25">
      <c r="B40" t="s">
        <v>603</v>
      </c>
      <c r="C40" t="s">
        <v>607</v>
      </c>
      <c r="D40" t="s">
        <v>608</v>
      </c>
      <c r="E40" t="s">
        <v>609</v>
      </c>
      <c r="F40" t="s">
        <v>610</v>
      </c>
      <c r="G40" t="s">
        <v>611</v>
      </c>
      <c r="H40" s="38" t="s">
        <v>612</v>
      </c>
      <c r="I40" t="s">
        <v>613</v>
      </c>
      <c r="J40" t="s">
        <v>614</v>
      </c>
    </row>
    <row r="43" spans="1:12" x14ac:dyDescent="0.25">
      <c r="B43" t="s">
        <v>617</v>
      </c>
      <c r="C43" t="s">
        <v>619</v>
      </c>
      <c r="D43" t="s">
        <v>620</v>
      </c>
      <c r="E43" t="s">
        <v>622</v>
      </c>
      <c r="F43" t="s">
        <v>624</v>
      </c>
      <c r="G43" t="s">
        <v>626</v>
      </c>
      <c r="H43" t="s">
        <v>632</v>
      </c>
      <c r="I43" t="s">
        <v>628</v>
      </c>
      <c r="J43" t="s">
        <v>630</v>
      </c>
    </row>
    <row r="44" spans="1:12" x14ac:dyDescent="0.25">
      <c r="H44" s="43"/>
    </row>
    <row r="45" spans="1:12" x14ac:dyDescent="0.25">
      <c r="B45" t="s">
        <v>615</v>
      </c>
      <c r="C45" t="s">
        <v>618</v>
      </c>
      <c r="D45" t="s">
        <v>621</v>
      </c>
      <c r="E45" t="s">
        <v>623</v>
      </c>
      <c r="F45" t="s">
        <v>625</v>
      </c>
      <c r="G45" t="s">
        <v>627</v>
      </c>
      <c r="H45" s="38" t="s">
        <v>633</v>
      </c>
      <c r="I45" t="s">
        <v>629</v>
      </c>
      <c r="J45" t="s">
        <v>631</v>
      </c>
    </row>
    <row r="46" spans="1:12" x14ac:dyDescent="0.25">
      <c r="B46" t="s">
        <v>604</v>
      </c>
      <c r="C46" t="s">
        <v>605</v>
      </c>
      <c r="D46" t="s">
        <v>606</v>
      </c>
    </row>
    <row r="47" spans="1:12" x14ac:dyDescent="0.25">
      <c r="B47" t="s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Without</vt:lpstr>
      <vt:lpstr>With</vt:lpstr>
      <vt:lpstr>traj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Lingqiu Jin</dc:creator>
  <cp:lastModifiedBy>fuyin</cp:lastModifiedBy>
  <dcterms:created xsi:type="dcterms:W3CDTF">2018-10-19T13:57:52Z</dcterms:created>
  <dcterms:modified xsi:type="dcterms:W3CDTF">2020-05-24T23:59:31Z</dcterms:modified>
</cp:coreProperties>
</file>