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dimasaka/Desktop/PhD/GitHub/riskaudit/notebooks/usingMeteor/"/>
    </mc:Choice>
  </mc:AlternateContent>
  <xr:revisionPtr revIDLastSave="0" documentId="13_ncr:1_{391F1046-CD98-FE4D-9679-7FC2CD19047A}" xr6:coauthVersionLast="47" xr6:coauthVersionMax="47" xr10:uidLastSave="{00000000-0000-0000-0000-000000000000}"/>
  <bookViews>
    <workbookView xWindow="9660" yWindow="1760" windowWidth="20880" windowHeight="17920" activeTab="1" xr2:uid="{245215AA-CBB7-6145-8741-D64059E6B5CC}"/>
  </bookViews>
  <sheets>
    <sheet name="MAIN" sheetId="1" r:id="rId1"/>
    <sheet name="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0" i="1" l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Dimasaka</author>
  </authors>
  <commentList>
    <comment ref="U21" authorId="0" shapeId="0" xr:uid="{524A2817-D45E-4B49-B8FA-EE60392DA89B}">
      <text>
        <r>
          <rPr>
            <b/>
            <sz val="10"/>
            <color rgb="FF000000"/>
            <rFont val="Tahoma"/>
            <family val="2"/>
          </rPr>
          <t>Joshua Dimasaka: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consider outside country mask</t>
        </r>
      </text>
    </comment>
    <comment ref="X21" authorId="0" shapeId="0" xr:uid="{A3B2E604-6DA6-E648-88BD-13082D5BEDBF}">
      <text>
        <r>
          <rPr>
            <b/>
            <sz val="10"/>
            <color rgb="FF000000"/>
            <rFont val="Tahoma"/>
            <family val="2"/>
          </rPr>
          <t>Joshua Dimasaka: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 earth data portal</t>
        </r>
      </text>
    </comment>
    <comment ref="V40" authorId="0" shapeId="0" xr:uid="{FF636E29-351B-164D-AC65-5DBF1A4389E1}">
      <text>
        <r>
          <rPr>
            <b/>
            <sz val="10"/>
            <color rgb="FF000000"/>
            <rFont val="Tahoma"/>
            <family val="2"/>
          </rPr>
          <t>Joshua Dimasaka: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 only - very small country - try overlap :)</t>
        </r>
      </text>
    </comment>
    <comment ref="U44" authorId="0" shapeId="0" xr:uid="{05819718-4903-C641-9DE9-F1A4F3481CAE}">
      <text>
        <r>
          <rPr>
            <b/>
            <sz val="10"/>
            <color rgb="FF000000"/>
            <rFont val="Tahoma"/>
            <family val="2"/>
          </rPr>
          <t>Joshua Dimasaka: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same as KIR</t>
        </r>
      </text>
    </comment>
    <comment ref="V44" authorId="0" shapeId="0" xr:uid="{BF770717-67F5-1149-8DA4-6EDC7CA8ACC7}">
      <text>
        <r>
          <rPr>
            <b/>
            <sz val="10"/>
            <color rgb="FF000000"/>
            <rFont val="Tahoma"/>
            <family val="2"/>
          </rPr>
          <t>Joshua Dimasaka: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 only - very small country - try overlap :)</t>
        </r>
      </text>
    </comment>
    <comment ref="X44" authorId="0" shapeId="0" xr:uid="{2B979EF6-3FBF-DD44-AFE0-2766F2BA9C87}">
      <text>
        <r>
          <rPr>
            <b/>
            <sz val="10"/>
            <color rgb="FF000000"/>
            <rFont val="Tahoma"/>
            <family val="2"/>
          </rPr>
          <t>Joshua Dimasaka: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 earth data portal</t>
        </r>
      </text>
    </comment>
  </commentList>
</comments>
</file>

<file path=xl/sharedStrings.xml><?xml version="1.0" encoding="utf-8"?>
<sst xmlns="http://schemas.openxmlformats.org/spreadsheetml/2006/main" count="245" uniqueCount="120">
  <si>
    <t>Country</t>
  </si>
  <si>
    <t>AFG</t>
  </si>
  <si>
    <t>Initial Lack</t>
  </si>
  <si>
    <t>AGO</t>
  </si>
  <si>
    <t>Building Types</t>
  </si>
  <si>
    <t>A</t>
  </si>
  <si>
    <t>C3L</t>
  </si>
  <si>
    <t>RS</t>
  </si>
  <si>
    <t>S</t>
  </si>
  <si>
    <t>UFB</t>
  </si>
  <si>
    <t>C3M</t>
  </si>
  <si>
    <t>C3H</t>
  </si>
  <si>
    <t>INF</t>
  </si>
  <si>
    <t>UCB</t>
  </si>
  <si>
    <t>W</t>
  </si>
  <si>
    <t>W5</t>
  </si>
  <si>
    <t>BDI</t>
  </si>
  <si>
    <t>BEN</t>
  </si>
  <si>
    <t>W3</t>
  </si>
  <si>
    <t>M</t>
  </si>
  <si>
    <t>BFA</t>
  </si>
  <si>
    <t>BGD</t>
  </si>
  <si>
    <t>BTN</t>
  </si>
  <si>
    <t>CAF</t>
  </si>
  <si>
    <t>COD</t>
  </si>
  <si>
    <t>COM</t>
  </si>
  <si>
    <t>DJI</t>
  </si>
  <si>
    <t>ERI</t>
  </si>
  <si>
    <t>ETH</t>
  </si>
  <si>
    <t>GIN</t>
  </si>
  <si>
    <t>GMB</t>
  </si>
  <si>
    <t>GNB</t>
  </si>
  <si>
    <t>HTI</t>
  </si>
  <si>
    <t>KHM</t>
  </si>
  <si>
    <t>KIR</t>
  </si>
  <si>
    <t>LAO</t>
  </si>
  <si>
    <t>LBR</t>
  </si>
  <si>
    <t>LSO</t>
  </si>
  <si>
    <t>MDG</t>
  </si>
  <si>
    <t>MLI</t>
  </si>
  <si>
    <t>MMR</t>
  </si>
  <si>
    <t>MOZ</t>
  </si>
  <si>
    <t>MRT</t>
  </si>
  <si>
    <t>MWI</t>
  </si>
  <si>
    <t>NER</t>
  </si>
  <si>
    <t>NPL</t>
  </si>
  <si>
    <t>RWA</t>
  </si>
  <si>
    <t>SDN</t>
  </si>
  <si>
    <t>SEN</t>
  </si>
  <si>
    <t>SLB</t>
  </si>
  <si>
    <t>SLE</t>
  </si>
  <si>
    <t>SOM</t>
  </si>
  <si>
    <t>SSD</t>
  </si>
  <si>
    <t>STP</t>
  </si>
  <si>
    <t>TCD</t>
  </si>
  <si>
    <t>TGO</t>
  </si>
  <si>
    <t>TLS</t>
  </si>
  <si>
    <t>TUV</t>
  </si>
  <si>
    <t>TZA</t>
  </si>
  <si>
    <t>UGA</t>
  </si>
  <si>
    <t>VUT</t>
  </si>
  <si>
    <t>YEM</t>
  </si>
  <si>
    <t>ZMB</t>
  </si>
  <si>
    <t>Observables</t>
  </si>
  <si>
    <t>RE</t>
  </si>
  <si>
    <t>RS1</t>
  </si>
  <si>
    <t>RS3</t>
  </si>
  <si>
    <t>W1</t>
  </si>
  <si>
    <t>W2</t>
  </si>
  <si>
    <t>S3</t>
  </si>
  <si>
    <t>C</t>
  </si>
  <si>
    <t>RS2</t>
  </si>
  <si>
    <t>RM</t>
  </si>
  <si>
    <t>S1L</t>
  </si>
  <si>
    <t>S1M</t>
  </si>
  <si>
    <t>S5</t>
  </si>
  <si>
    <t>UFB1</t>
  </si>
  <si>
    <t>DS</t>
  </si>
  <si>
    <t>--</t>
  </si>
  <si>
    <t>not covered</t>
  </si>
  <si>
    <t>Python</t>
  </si>
  <si>
    <t>MATLAB</t>
  </si>
  <si>
    <t>Second fix</t>
  </si>
  <si>
    <t>no data</t>
  </si>
  <si>
    <t>S1 Date</t>
  </si>
  <si>
    <t>45 only</t>
  </si>
  <si>
    <t>8 only</t>
  </si>
  <si>
    <t>no SDV, only SSV</t>
  </si>
  <si>
    <t>S2 Date</t>
  </si>
  <si>
    <t>S1(2)</t>
  </si>
  <si>
    <t>ssv</t>
  </si>
  <si>
    <t>NIR</t>
  </si>
  <si>
    <t>B1</t>
  </si>
  <si>
    <t>B2</t>
  </si>
  <si>
    <t>B3</t>
  </si>
  <si>
    <t>B4</t>
  </si>
  <si>
    <t>B5</t>
  </si>
  <si>
    <t>B6</t>
  </si>
  <si>
    <t>B7</t>
  </si>
  <si>
    <t>B8</t>
  </si>
  <si>
    <t>B8A</t>
  </si>
  <si>
    <t>B9</t>
  </si>
  <si>
    <t>B11</t>
  </si>
  <si>
    <t>B12</t>
  </si>
  <si>
    <t>Band</t>
  </si>
  <si>
    <t>Status</t>
  </si>
  <si>
    <t>Green</t>
  </si>
  <si>
    <t>Completed</t>
  </si>
  <si>
    <t>Description</t>
  </si>
  <si>
    <t>Aerosols</t>
  </si>
  <si>
    <t>Blue</t>
  </si>
  <si>
    <t>Red</t>
  </si>
  <si>
    <t>Red Edge 1</t>
  </si>
  <si>
    <t>Red Edge 2</t>
  </si>
  <si>
    <t>Red Edge 3</t>
  </si>
  <si>
    <t>Red Edge 4</t>
  </si>
  <si>
    <t>Water vapor</t>
  </si>
  <si>
    <t>SWIR 2</t>
  </si>
  <si>
    <t>SWIR 1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</si>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</sst>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5A3-B43B-9A4D-A91E-37D6A614C9FC}">
  <dimension ref="A1:BA50"/>
  <sheetViews>
    <sheetView zoomScale="110" zoomScaleNormal="181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C26" sqref="C26:C33"/>
    </sheetView>
  </sheetViews>
  <sheetFormatPr baseColWidth="10" defaultRowHeight="16" x14ac:dyDescent="0.2"/>
  <cols>
    <col min="1" max="1" width="7.5" style="1" bestFit="1" customWidth="1"/>
    <col min="2" max="2" width="9.1640625" style="1" bestFit="1" customWidth="1"/>
    <col min="3" max="3" width="8.33203125" style="1" bestFit="1" customWidth="1"/>
    <col min="4" max="12" width="5.83203125" style="1" customWidth="1"/>
    <col min="13" max="13" width="5.5" style="1" customWidth="1"/>
    <col min="14" max="19" width="5.83203125" style="1" customWidth="1"/>
    <col min="20" max="23" width="5.5" style="1" customWidth="1"/>
    <col min="24" max="24" width="8.33203125" style="1" customWidth="1"/>
    <col min="25" max="25" width="5.5" style="1" customWidth="1"/>
    <col min="26" max="26" width="14.6640625" style="1" bestFit="1" customWidth="1"/>
    <col min="27" max="28" width="5.1640625" style="1" customWidth="1"/>
    <col min="29" max="53" width="5.83203125" style="1" customWidth="1"/>
    <col min="54" max="16384" width="10.83203125" style="1"/>
  </cols>
  <sheetData>
    <row r="1" spans="1:53" x14ac:dyDescent="0.2">
      <c r="C1" s="11" t="s">
        <v>0</v>
      </c>
      <c r="D1" s="12" t="s">
        <v>84</v>
      </c>
      <c r="E1" s="12"/>
      <c r="F1" s="12"/>
      <c r="G1" s="12"/>
      <c r="H1" s="12"/>
      <c r="I1" s="12"/>
      <c r="J1" s="12"/>
      <c r="K1" s="12"/>
      <c r="L1" s="12"/>
      <c r="M1" s="7"/>
      <c r="N1" s="12" t="s">
        <v>88</v>
      </c>
      <c r="O1" s="12"/>
      <c r="P1" s="12"/>
      <c r="Q1" s="12"/>
      <c r="R1" s="12"/>
      <c r="S1" s="12"/>
      <c r="T1" s="7"/>
      <c r="U1" s="11" t="s">
        <v>2</v>
      </c>
      <c r="V1" s="1" t="s">
        <v>82</v>
      </c>
      <c r="W1" s="7"/>
      <c r="X1" s="4" t="s">
        <v>63</v>
      </c>
      <c r="Y1" s="7"/>
      <c r="Z1" s="3" t="s">
        <v>4</v>
      </c>
      <c r="AA1" s="3"/>
      <c r="AB1" s="3"/>
      <c r="AC1" s="3"/>
      <c r="AD1" s="3"/>
      <c r="AE1" s="3"/>
      <c r="AF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3" ht="17" customHeight="1" x14ac:dyDescent="0.2">
      <c r="A2" s="1" t="s">
        <v>80</v>
      </c>
      <c r="B2" s="1" t="s">
        <v>81</v>
      </c>
      <c r="C2" s="11"/>
      <c r="D2" s="1">
        <v>2015</v>
      </c>
      <c r="E2" s="1">
        <v>2016</v>
      </c>
      <c r="F2" s="1">
        <v>2017</v>
      </c>
      <c r="G2" s="1">
        <v>2018</v>
      </c>
      <c r="H2" s="1">
        <v>2019</v>
      </c>
      <c r="I2" s="1">
        <v>2020</v>
      </c>
      <c r="J2" s="1">
        <v>2021</v>
      </c>
      <c r="K2" s="1">
        <v>2022</v>
      </c>
      <c r="L2" s="1">
        <v>2023</v>
      </c>
      <c r="M2" s="6"/>
      <c r="N2" s="1">
        <v>2018</v>
      </c>
      <c r="O2" s="1">
        <v>2019</v>
      </c>
      <c r="P2" s="1">
        <v>2020</v>
      </c>
      <c r="Q2" s="1">
        <v>2021</v>
      </c>
      <c r="R2" s="1">
        <v>2022</v>
      </c>
      <c r="S2" s="1">
        <v>2023</v>
      </c>
      <c r="T2" s="6"/>
      <c r="U2" s="11"/>
      <c r="V2" s="2"/>
      <c r="W2" s="6"/>
      <c r="X2" s="2" t="s">
        <v>89</v>
      </c>
      <c r="Y2" s="6"/>
      <c r="Z2" s="1" t="s">
        <v>119</v>
      </c>
      <c r="AA2" s="1" t="s">
        <v>5</v>
      </c>
      <c r="AB2" s="1" t="s">
        <v>70</v>
      </c>
      <c r="AC2" s="1" t="s">
        <v>6</v>
      </c>
      <c r="AD2" s="1" t="s">
        <v>10</v>
      </c>
      <c r="AE2" s="1" t="s">
        <v>11</v>
      </c>
      <c r="AF2" s="1" t="s">
        <v>77</v>
      </c>
      <c r="AG2" s="1" t="s">
        <v>12</v>
      </c>
      <c r="AH2" s="1" t="s">
        <v>19</v>
      </c>
      <c r="AI2" s="1" t="s">
        <v>64</v>
      </c>
      <c r="AJ2" s="1" t="s">
        <v>72</v>
      </c>
      <c r="AK2" s="1" t="s">
        <v>7</v>
      </c>
      <c r="AL2" s="1" t="s">
        <v>65</v>
      </c>
      <c r="AM2" s="1" t="s">
        <v>71</v>
      </c>
      <c r="AN2" s="1" t="s">
        <v>66</v>
      </c>
      <c r="AO2" s="1" t="s">
        <v>8</v>
      </c>
      <c r="AP2" s="1" t="s">
        <v>73</v>
      </c>
      <c r="AQ2" s="1" t="s">
        <v>74</v>
      </c>
      <c r="AR2" s="1" t="s">
        <v>69</v>
      </c>
      <c r="AS2" s="1" t="s">
        <v>75</v>
      </c>
      <c r="AT2" s="1" t="s">
        <v>13</v>
      </c>
      <c r="AU2" s="1" t="s">
        <v>9</v>
      </c>
      <c r="AV2" s="1" t="s">
        <v>76</v>
      </c>
      <c r="AW2" s="1" t="s">
        <v>14</v>
      </c>
      <c r="AX2" s="1" t="s">
        <v>67</v>
      </c>
      <c r="AY2" s="1" t="s">
        <v>68</v>
      </c>
      <c r="AZ2" s="1" t="s">
        <v>18</v>
      </c>
      <c r="BA2" s="1" t="s">
        <v>15</v>
      </c>
    </row>
    <row r="3" spans="1:53" s="5" customFormat="1" x14ac:dyDescent="0.2">
      <c r="A3" s="5">
        <v>0</v>
      </c>
      <c r="B3" s="5">
        <v>1</v>
      </c>
      <c r="C3" s="5" t="s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7"/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7"/>
      <c r="U3" s="10" t="s">
        <v>78</v>
      </c>
      <c r="V3" s="10"/>
      <c r="W3" s="7"/>
      <c r="X3" s="10" t="s">
        <v>78</v>
      </c>
      <c r="Y3" s="7"/>
      <c r="Z3" s="5">
        <f>SUM(AA3:BA3)</f>
        <v>5</v>
      </c>
      <c r="AA3" s="5">
        <v>1</v>
      </c>
      <c r="AC3" s="5">
        <v>1</v>
      </c>
      <c r="AK3" s="5">
        <v>1</v>
      </c>
      <c r="AO3" s="5">
        <v>1</v>
      </c>
      <c r="AU3" s="5">
        <v>1</v>
      </c>
    </row>
    <row r="4" spans="1:53" x14ac:dyDescent="0.2">
      <c r="A4" s="1">
        <v>1</v>
      </c>
      <c r="B4" s="1">
        <v>2</v>
      </c>
      <c r="C4" s="1" t="s">
        <v>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 t="s">
        <v>79</v>
      </c>
      <c r="L4" s="1" t="s">
        <v>79</v>
      </c>
      <c r="M4" s="7"/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7"/>
      <c r="U4" s="10" t="s">
        <v>78</v>
      </c>
      <c r="V4" s="10"/>
      <c r="W4" s="7"/>
      <c r="X4" s="10" t="s">
        <v>78</v>
      </c>
      <c r="Y4" s="7"/>
      <c r="Z4" s="1">
        <f t="shared" ref="Z4:Z49" si="0">SUM(AA4:BA4)</f>
        <v>8</v>
      </c>
      <c r="AA4" s="1">
        <v>1</v>
      </c>
      <c r="AC4" s="1">
        <v>1</v>
      </c>
      <c r="AD4" s="1">
        <v>1</v>
      </c>
      <c r="AE4" s="1">
        <v>1</v>
      </c>
      <c r="AG4" s="1">
        <v>1</v>
      </c>
      <c r="AT4" s="1">
        <v>1</v>
      </c>
      <c r="AU4" s="1">
        <v>1</v>
      </c>
      <c r="BA4" s="1">
        <v>1</v>
      </c>
    </row>
    <row r="5" spans="1:53" s="5" customFormat="1" x14ac:dyDescent="0.2">
      <c r="A5" s="5">
        <v>2</v>
      </c>
      <c r="B5" s="5">
        <v>3</v>
      </c>
      <c r="C5" s="5" t="s">
        <v>16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7"/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7"/>
      <c r="U5" s="10" t="s">
        <v>78</v>
      </c>
      <c r="V5" s="10"/>
      <c r="W5" s="7"/>
      <c r="X5" s="10" t="s">
        <v>78</v>
      </c>
      <c r="Y5" s="7"/>
      <c r="Z5" s="5">
        <f t="shared" si="0"/>
        <v>5</v>
      </c>
      <c r="AA5" s="5">
        <v>1</v>
      </c>
      <c r="AC5" s="5">
        <v>1</v>
      </c>
      <c r="AT5" s="5">
        <v>1</v>
      </c>
      <c r="AU5" s="5">
        <v>1</v>
      </c>
      <c r="AW5" s="5">
        <v>1</v>
      </c>
    </row>
    <row r="6" spans="1:53" x14ac:dyDescent="0.2">
      <c r="A6" s="1">
        <v>3</v>
      </c>
      <c r="B6" s="1">
        <v>4</v>
      </c>
      <c r="C6" s="1" t="s">
        <v>17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7"/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7"/>
      <c r="U6" s="10" t="s">
        <v>78</v>
      </c>
      <c r="V6" s="10"/>
      <c r="W6" s="7"/>
      <c r="X6" s="10" t="s">
        <v>78</v>
      </c>
      <c r="Y6" s="7"/>
      <c r="Z6" s="1">
        <f t="shared" si="0"/>
        <v>8</v>
      </c>
      <c r="AA6" s="1">
        <v>1</v>
      </c>
      <c r="AC6" s="1">
        <v>1</v>
      </c>
      <c r="AD6" s="1">
        <v>1</v>
      </c>
      <c r="AE6" s="1">
        <v>1</v>
      </c>
      <c r="AH6" s="1">
        <v>1</v>
      </c>
      <c r="AT6" s="1">
        <v>1</v>
      </c>
      <c r="AU6" s="1">
        <v>1</v>
      </c>
      <c r="AZ6" s="1">
        <v>1</v>
      </c>
    </row>
    <row r="7" spans="1:53" s="5" customFormat="1" x14ac:dyDescent="0.2">
      <c r="A7" s="5">
        <v>4</v>
      </c>
      <c r="B7" s="5">
        <v>5</v>
      </c>
      <c r="C7" s="5" t="s">
        <v>20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7"/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7"/>
      <c r="U7" s="10" t="s">
        <v>78</v>
      </c>
      <c r="V7" s="10"/>
      <c r="W7" s="7"/>
      <c r="X7" s="10" t="s">
        <v>78</v>
      </c>
      <c r="Y7" s="7"/>
      <c r="Z7" s="5">
        <f t="shared" si="0"/>
        <v>5</v>
      </c>
      <c r="AC7" s="5">
        <v>1</v>
      </c>
      <c r="AG7" s="5">
        <v>1</v>
      </c>
      <c r="AH7" s="5">
        <v>1</v>
      </c>
      <c r="AT7" s="5">
        <v>1</v>
      </c>
      <c r="BA7" s="5">
        <v>1</v>
      </c>
    </row>
    <row r="8" spans="1:53" x14ac:dyDescent="0.2">
      <c r="A8" s="1">
        <v>5</v>
      </c>
      <c r="B8" s="1">
        <v>6</v>
      </c>
      <c r="C8" s="1" t="s">
        <v>21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7"/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7"/>
      <c r="U8" s="10" t="s">
        <v>78</v>
      </c>
      <c r="V8" s="10"/>
      <c r="W8" s="7"/>
      <c r="X8" s="10" t="s">
        <v>78</v>
      </c>
      <c r="Y8" s="7"/>
      <c r="Z8" s="1">
        <f t="shared" si="0"/>
        <v>9</v>
      </c>
      <c r="AC8" s="1">
        <v>1</v>
      </c>
      <c r="AD8" s="1">
        <v>1</v>
      </c>
      <c r="AG8" s="1">
        <v>1</v>
      </c>
      <c r="AH8" s="1">
        <v>1</v>
      </c>
      <c r="AK8" s="1">
        <v>1</v>
      </c>
      <c r="AO8" s="1">
        <v>1</v>
      </c>
      <c r="AU8" s="1">
        <v>1</v>
      </c>
      <c r="AZ8" s="1">
        <v>1</v>
      </c>
      <c r="BA8" s="1">
        <v>1</v>
      </c>
    </row>
    <row r="9" spans="1:53" s="5" customFormat="1" x14ac:dyDescent="0.2">
      <c r="A9" s="5">
        <v>6</v>
      </c>
      <c r="B9" s="5">
        <v>7</v>
      </c>
      <c r="C9" s="5" t="s">
        <v>22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7"/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7"/>
      <c r="U9" s="5">
        <v>1</v>
      </c>
      <c r="V9" s="10" t="s">
        <v>78</v>
      </c>
      <c r="W9" s="7"/>
      <c r="X9" s="10" t="s">
        <v>78</v>
      </c>
      <c r="Y9" s="7"/>
      <c r="Z9" s="5">
        <f t="shared" si="0"/>
        <v>11</v>
      </c>
      <c r="AA9" s="5">
        <v>1</v>
      </c>
      <c r="AC9" s="5">
        <v>1</v>
      </c>
      <c r="AG9" s="5">
        <v>1</v>
      </c>
      <c r="AI9" s="5">
        <v>1</v>
      </c>
      <c r="AL9" s="5">
        <v>1</v>
      </c>
      <c r="AN9" s="5">
        <v>1</v>
      </c>
      <c r="AT9" s="5">
        <v>1</v>
      </c>
      <c r="AU9" s="5">
        <v>1</v>
      </c>
      <c r="AW9" s="5">
        <v>1</v>
      </c>
      <c r="AX9" s="5">
        <v>1</v>
      </c>
      <c r="AY9" s="5">
        <v>1</v>
      </c>
    </row>
    <row r="10" spans="1:53" x14ac:dyDescent="0.2">
      <c r="A10" s="1">
        <v>7</v>
      </c>
      <c r="B10" s="1">
        <v>8</v>
      </c>
      <c r="C10" s="1" t="s">
        <v>23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7"/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7"/>
      <c r="U10" s="1">
        <v>1</v>
      </c>
      <c r="V10" s="10" t="s">
        <v>78</v>
      </c>
      <c r="W10" s="7"/>
      <c r="X10" s="10" t="s">
        <v>78</v>
      </c>
      <c r="Y10" s="7"/>
      <c r="Z10" s="1">
        <f t="shared" si="0"/>
        <v>8</v>
      </c>
      <c r="AA10" s="1">
        <v>1</v>
      </c>
      <c r="AC10" s="1">
        <v>1</v>
      </c>
      <c r="AG10" s="1">
        <v>1</v>
      </c>
      <c r="AH10" s="1">
        <v>1</v>
      </c>
      <c r="AT10" s="1">
        <v>1</v>
      </c>
      <c r="AU10" s="1">
        <v>1</v>
      </c>
      <c r="AW10" s="1">
        <v>1</v>
      </c>
      <c r="BA10" s="1">
        <v>1</v>
      </c>
    </row>
    <row r="11" spans="1:53" s="5" customFormat="1" x14ac:dyDescent="0.2">
      <c r="A11" s="5">
        <v>8</v>
      </c>
      <c r="B11" s="5">
        <v>9</v>
      </c>
      <c r="C11" s="5" t="s">
        <v>24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7"/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7"/>
      <c r="U11" s="10" t="s">
        <v>78</v>
      </c>
      <c r="V11" s="10"/>
      <c r="W11" s="7"/>
      <c r="X11" s="10" t="s">
        <v>78</v>
      </c>
      <c r="Y11" s="7"/>
      <c r="Z11" s="5">
        <f t="shared" si="0"/>
        <v>10</v>
      </c>
      <c r="AA11" s="5">
        <v>1</v>
      </c>
      <c r="AC11" s="5">
        <v>1</v>
      </c>
      <c r="AG11" s="5">
        <v>1</v>
      </c>
      <c r="AH11" s="5">
        <v>1</v>
      </c>
      <c r="AK11" s="5">
        <v>1</v>
      </c>
      <c r="AL11" s="5">
        <v>1</v>
      </c>
      <c r="AT11" s="5">
        <v>1</v>
      </c>
      <c r="AU11" s="5">
        <v>1</v>
      </c>
      <c r="AW11" s="5">
        <v>1</v>
      </c>
      <c r="BA11" s="5">
        <v>1</v>
      </c>
    </row>
    <row r="12" spans="1:53" x14ac:dyDescent="0.2">
      <c r="A12" s="1">
        <v>9</v>
      </c>
      <c r="B12" s="1">
        <v>10</v>
      </c>
      <c r="C12" s="1" t="s">
        <v>25</v>
      </c>
      <c r="D12" s="1">
        <v>1</v>
      </c>
      <c r="E12" s="1" t="s">
        <v>83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 t="s">
        <v>83</v>
      </c>
      <c r="L12" s="1" t="s">
        <v>83</v>
      </c>
      <c r="M12" s="7"/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7"/>
      <c r="U12" s="1">
        <v>1</v>
      </c>
      <c r="V12" s="10" t="s">
        <v>78</v>
      </c>
      <c r="W12" s="7"/>
      <c r="X12" s="10" t="s">
        <v>78</v>
      </c>
      <c r="Y12" s="7"/>
      <c r="Z12" s="1">
        <f t="shared" si="0"/>
        <v>7</v>
      </c>
      <c r="AC12" s="1">
        <v>1</v>
      </c>
      <c r="AG12" s="1">
        <v>1</v>
      </c>
      <c r="AK12" s="1">
        <v>1</v>
      </c>
      <c r="AL12" s="1">
        <v>1</v>
      </c>
      <c r="AT12" s="1">
        <v>1</v>
      </c>
      <c r="AU12" s="1">
        <v>1</v>
      </c>
      <c r="AW12" s="1">
        <v>1</v>
      </c>
    </row>
    <row r="13" spans="1:53" s="5" customFormat="1" x14ac:dyDescent="0.2">
      <c r="A13" s="5">
        <v>10</v>
      </c>
      <c r="B13" s="5">
        <v>11</v>
      </c>
      <c r="C13" s="5" t="s">
        <v>26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7"/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7"/>
      <c r="U13" s="5">
        <v>1</v>
      </c>
      <c r="V13" s="10" t="s">
        <v>78</v>
      </c>
      <c r="W13" s="7"/>
      <c r="X13" s="10" t="s">
        <v>78</v>
      </c>
      <c r="Y13" s="7"/>
      <c r="Z13" s="5">
        <f t="shared" si="0"/>
        <v>10</v>
      </c>
      <c r="AA13" s="5">
        <v>1</v>
      </c>
      <c r="AC13" s="5">
        <v>1</v>
      </c>
      <c r="AG13" s="5">
        <v>1</v>
      </c>
      <c r="AH13" s="5">
        <v>1</v>
      </c>
      <c r="AK13" s="5">
        <v>1</v>
      </c>
      <c r="AO13" s="5">
        <v>1</v>
      </c>
      <c r="AT13" s="5">
        <v>1</v>
      </c>
      <c r="AU13" s="5">
        <v>1</v>
      </c>
      <c r="AW13" s="5">
        <v>1</v>
      </c>
      <c r="BA13" s="5">
        <v>1</v>
      </c>
    </row>
    <row r="14" spans="1:53" x14ac:dyDescent="0.2">
      <c r="A14" s="1">
        <v>11</v>
      </c>
      <c r="B14" s="1">
        <v>12</v>
      </c>
      <c r="C14" s="1" t="s">
        <v>27</v>
      </c>
      <c r="D14" s="1" t="s">
        <v>83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7"/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7"/>
      <c r="U14" s="1">
        <v>1</v>
      </c>
      <c r="V14" s="10" t="s">
        <v>78</v>
      </c>
      <c r="W14" s="7"/>
      <c r="X14" s="10" t="s">
        <v>78</v>
      </c>
      <c r="Y14" s="7"/>
      <c r="Z14" s="1">
        <f t="shared" si="0"/>
        <v>10</v>
      </c>
      <c r="AC14" s="1">
        <v>1</v>
      </c>
      <c r="AD14" s="1">
        <v>1</v>
      </c>
      <c r="AG14" s="1">
        <v>1</v>
      </c>
      <c r="AK14" s="1">
        <v>1</v>
      </c>
      <c r="AN14" s="1">
        <v>1</v>
      </c>
      <c r="AR14" s="1">
        <v>1</v>
      </c>
      <c r="AT14" s="1">
        <v>1</v>
      </c>
      <c r="AU14" s="1">
        <v>1</v>
      </c>
      <c r="AW14" s="1">
        <v>1</v>
      </c>
      <c r="BA14" s="1">
        <v>1</v>
      </c>
    </row>
    <row r="15" spans="1:53" s="5" customFormat="1" x14ac:dyDescent="0.2">
      <c r="A15" s="5">
        <v>12</v>
      </c>
      <c r="B15" s="5">
        <v>13</v>
      </c>
      <c r="C15" s="5" t="s">
        <v>28</v>
      </c>
      <c r="D15" s="5" t="s">
        <v>79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7"/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7"/>
      <c r="U15" s="10" t="s">
        <v>78</v>
      </c>
      <c r="V15" s="10"/>
      <c r="W15" s="7"/>
      <c r="X15" s="10" t="s">
        <v>78</v>
      </c>
      <c r="Y15" s="7"/>
      <c r="Z15" s="5">
        <f t="shared" si="0"/>
        <v>9</v>
      </c>
      <c r="AA15" s="5">
        <v>1</v>
      </c>
      <c r="AC15" s="5">
        <v>1</v>
      </c>
      <c r="AD15" s="5">
        <v>1</v>
      </c>
      <c r="AG15" s="5">
        <v>1</v>
      </c>
      <c r="AH15" s="5">
        <v>1</v>
      </c>
      <c r="AK15" s="5">
        <v>1</v>
      </c>
      <c r="AU15" s="5">
        <v>1</v>
      </c>
      <c r="AW15" s="5">
        <v>1</v>
      </c>
      <c r="BA15" s="5">
        <v>1</v>
      </c>
    </row>
    <row r="16" spans="1:53" x14ac:dyDescent="0.2">
      <c r="A16" s="1">
        <v>13</v>
      </c>
      <c r="B16" s="1">
        <v>14</v>
      </c>
      <c r="C16" s="1" t="s">
        <v>29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7"/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7"/>
      <c r="U16" s="1">
        <v>1</v>
      </c>
      <c r="V16" s="10" t="s">
        <v>78</v>
      </c>
      <c r="W16" s="7"/>
      <c r="X16" s="10" t="s">
        <v>78</v>
      </c>
      <c r="Y16" s="7"/>
      <c r="Z16" s="1">
        <f t="shared" si="0"/>
        <v>8</v>
      </c>
      <c r="AA16" s="1">
        <v>1</v>
      </c>
      <c r="AB16" s="1">
        <v>1</v>
      </c>
      <c r="AC16" s="1">
        <v>1</v>
      </c>
      <c r="AD16" s="1">
        <v>1</v>
      </c>
      <c r="AG16" s="1">
        <v>1</v>
      </c>
      <c r="AH16" s="1">
        <v>1</v>
      </c>
      <c r="AO16" s="1">
        <v>1</v>
      </c>
      <c r="AT16" s="1">
        <v>1</v>
      </c>
    </row>
    <row r="17" spans="1:53" s="5" customFormat="1" x14ac:dyDescent="0.2">
      <c r="A17" s="5">
        <v>14</v>
      </c>
      <c r="B17" s="5">
        <v>15</v>
      </c>
      <c r="C17" s="5" t="s">
        <v>30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7"/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7"/>
      <c r="U17" s="5">
        <v>1</v>
      </c>
      <c r="V17" s="10" t="s">
        <v>78</v>
      </c>
      <c r="W17" s="7"/>
      <c r="X17" s="10" t="s">
        <v>78</v>
      </c>
      <c r="Y17" s="7"/>
      <c r="Z17" s="5">
        <f t="shared" si="0"/>
        <v>5</v>
      </c>
      <c r="AA17" s="5">
        <v>1</v>
      </c>
      <c r="AC17" s="5">
        <v>1</v>
      </c>
      <c r="AG17" s="5">
        <v>1</v>
      </c>
      <c r="AH17" s="5">
        <v>1</v>
      </c>
      <c r="AT17" s="5">
        <v>1</v>
      </c>
    </row>
    <row r="18" spans="1:53" x14ac:dyDescent="0.2">
      <c r="A18" s="1">
        <v>15</v>
      </c>
      <c r="B18" s="1">
        <v>16</v>
      </c>
      <c r="C18" s="1" t="s">
        <v>31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7"/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7"/>
      <c r="U18" s="1">
        <v>1</v>
      </c>
      <c r="V18" s="10" t="s">
        <v>78</v>
      </c>
      <c r="W18" s="7"/>
      <c r="X18" s="10" t="s">
        <v>78</v>
      </c>
      <c r="Y18" s="7"/>
      <c r="Z18" s="1">
        <f t="shared" si="0"/>
        <v>7</v>
      </c>
      <c r="AA18" s="1">
        <v>1</v>
      </c>
      <c r="AB18" s="1">
        <v>1</v>
      </c>
      <c r="AC18" s="1">
        <v>1</v>
      </c>
      <c r="AD18" s="1">
        <v>1</v>
      </c>
      <c r="AG18" s="1">
        <v>1</v>
      </c>
      <c r="AH18" s="1">
        <v>1</v>
      </c>
      <c r="AT18" s="1">
        <v>1</v>
      </c>
    </row>
    <row r="19" spans="1:53" s="5" customFormat="1" x14ac:dyDescent="0.2">
      <c r="A19" s="5">
        <v>16</v>
      </c>
      <c r="B19" s="5">
        <v>17</v>
      </c>
      <c r="C19" s="5" t="s">
        <v>32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7"/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7"/>
      <c r="U19" s="10" t="s">
        <v>78</v>
      </c>
      <c r="V19" s="10"/>
      <c r="W19" s="7"/>
      <c r="X19" s="10" t="s">
        <v>78</v>
      </c>
      <c r="Y19" s="7"/>
      <c r="Z19" s="5">
        <f t="shared" si="0"/>
        <v>6</v>
      </c>
      <c r="AC19" s="5">
        <v>1</v>
      </c>
      <c r="AG19" s="5">
        <v>1</v>
      </c>
      <c r="AK19" s="5">
        <v>1</v>
      </c>
      <c r="AO19" s="5">
        <v>1</v>
      </c>
      <c r="AT19" s="5">
        <v>1</v>
      </c>
      <c r="AZ19" s="5">
        <v>1</v>
      </c>
    </row>
    <row r="20" spans="1:53" x14ac:dyDescent="0.2">
      <c r="A20" s="1">
        <v>17</v>
      </c>
      <c r="B20" s="1">
        <v>18</v>
      </c>
      <c r="C20" s="1" t="s">
        <v>33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7"/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7"/>
      <c r="U20" s="10" t="s">
        <v>78</v>
      </c>
      <c r="V20" s="10"/>
      <c r="W20" s="7"/>
      <c r="X20" s="10" t="s">
        <v>78</v>
      </c>
      <c r="Y20" s="7"/>
      <c r="Z20" s="1">
        <f t="shared" si="0"/>
        <v>8</v>
      </c>
      <c r="AC20" s="1">
        <v>1</v>
      </c>
      <c r="AG20" s="1">
        <v>1</v>
      </c>
      <c r="AR20" s="1">
        <v>1</v>
      </c>
      <c r="AT20" s="1">
        <v>1</v>
      </c>
      <c r="AU20" s="1">
        <v>1</v>
      </c>
      <c r="AX20" s="1">
        <v>1</v>
      </c>
      <c r="AZ20" s="1">
        <v>1</v>
      </c>
      <c r="BA20" s="1">
        <v>1</v>
      </c>
    </row>
    <row r="21" spans="1:53" s="5" customFormat="1" x14ac:dyDescent="0.2">
      <c r="A21" s="5">
        <v>18</v>
      </c>
      <c r="B21" s="5">
        <v>19</v>
      </c>
      <c r="C21" s="5" t="s">
        <v>34</v>
      </c>
      <c r="D21" s="5" t="s">
        <v>90</v>
      </c>
      <c r="E21" s="5" t="s">
        <v>90</v>
      </c>
      <c r="F21" s="5" t="s">
        <v>90</v>
      </c>
      <c r="G21" s="5" t="s">
        <v>90</v>
      </c>
      <c r="H21" s="5" t="s">
        <v>90</v>
      </c>
      <c r="I21" s="5" t="s">
        <v>90</v>
      </c>
      <c r="J21" s="5" t="s">
        <v>90</v>
      </c>
      <c r="K21" s="5" t="s">
        <v>90</v>
      </c>
      <c r="L21" s="5" t="s">
        <v>90</v>
      </c>
      <c r="M21" s="7"/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7"/>
      <c r="U21" s="5">
        <v>1</v>
      </c>
      <c r="V21" s="10" t="s">
        <v>78</v>
      </c>
      <c r="W21" s="7"/>
      <c r="X21" s="5" t="s">
        <v>87</v>
      </c>
      <c r="Y21" s="7"/>
      <c r="Z21" s="5">
        <f t="shared" si="0"/>
        <v>3</v>
      </c>
      <c r="AC21" s="5">
        <v>1</v>
      </c>
      <c r="AT21" s="5">
        <v>1</v>
      </c>
      <c r="AW21" s="5">
        <v>1</v>
      </c>
    </row>
    <row r="22" spans="1:53" x14ac:dyDescent="0.2">
      <c r="A22" s="1">
        <v>19</v>
      </c>
      <c r="B22" s="1">
        <v>20</v>
      </c>
      <c r="C22" s="1" t="s">
        <v>35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7"/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7"/>
      <c r="U22" s="1">
        <v>1</v>
      </c>
      <c r="V22" s="10" t="s">
        <v>78</v>
      </c>
      <c r="W22" s="7"/>
      <c r="X22" s="10" t="s">
        <v>78</v>
      </c>
      <c r="Y22" s="7"/>
      <c r="Z22" s="1">
        <f t="shared" si="0"/>
        <v>7</v>
      </c>
      <c r="AC22" s="1">
        <v>1</v>
      </c>
      <c r="AD22" s="1">
        <v>1</v>
      </c>
      <c r="AK22" s="1">
        <v>1</v>
      </c>
      <c r="AR22" s="1">
        <v>1</v>
      </c>
      <c r="AT22" s="1">
        <v>1</v>
      </c>
      <c r="AU22" s="1">
        <v>1</v>
      </c>
      <c r="AW22" s="1">
        <v>1</v>
      </c>
    </row>
    <row r="23" spans="1:53" s="5" customFormat="1" x14ac:dyDescent="0.2">
      <c r="A23" s="5">
        <v>20</v>
      </c>
      <c r="B23" s="5">
        <v>21</v>
      </c>
      <c r="C23" s="5" t="s">
        <v>36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7"/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7"/>
      <c r="U23" s="5">
        <v>1</v>
      </c>
      <c r="V23" s="10" t="s">
        <v>78</v>
      </c>
      <c r="W23" s="7"/>
      <c r="X23" s="10" t="s">
        <v>78</v>
      </c>
      <c r="Y23" s="7"/>
      <c r="Z23" s="5">
        <f t="shared" si="0"/>
        <v>7</v>
      </c>
      <c r="AC23" s="5">
        <v>1</v>
      </c>
      <c r="AG23" s="5">
        <v>1</v>
      </c>
      <c r="AK23" s="5">
        <v>1</v>
      </c>
      <c r="AT23" s="5">
        <v>1</v>
      </c>
      <c r="AU23" s="5">
        <v>1</v>
      </c>
      <c r="AW23" s="5">
        <v>1</v>
      </c>
      <c r="BA23" s="5">
        <v>1</v>
      </c>
    </row>
    <row r="24" spans="1:53" x14ac:dyDescent="0.2">
      <c r="A24" s="1">
        <v>21</v>
      </c>
      <c r="B24" s="1">
        <v>22</v>
      </c>
      <c r="C24" s="1" t="s">
        <v>37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7"/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7"/>
      <c r="U24" s="1">
        <v>1</v>
      </c>
      <c r="V24" s="10" t="s">
        <v>78</v>
      </c>
      <c r="W24" s="7"/>
      <c r="X24" s="10" t="s">
        <v>78</v>
      </c>
      <c r="Y24" s="7"/>
      <c r="Z24" s="1">
        <f t="shared" si="0"/>
        <v>8</v>
      </c>
      <c r="AA24" s="1">
        <v>1</v>
      </c>
      <c r="AC24" s="1">
        <v>1</v>
      </c>
      <c r="AK24" s="1">
        <v>1</v>
      </c>
      <c r="AM24" s="1">
        <v>1</v>
      </c>
      <c r="AN24" s="1">
        <v>1</v>
      </c>
      <c r="AT24" s="1">
        <v>1</v>
      </c>
      <c r="AU24" s="1">
        <v>1</v>
      </c>
      <c r="BA24" s="1">
        <v>1</v>
      </c>
    </row>
    <row r="25" spans="1:53" s="5" customFormat="1" x14ac:dyDescent="0.2">
      <c r="A25" s="5">
        <v>22</v>
      </c>
      <c r="B25" s="5">
        <v>23</v>
      </c>
      <c r="C25" s="5" t="s">
        <v>38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7"/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7"/>
      <c r="U25" s="10" t="s">
        <v>78</v>
      </c>
      <c r="V25" s="10"/>
      <c r="W25" s="7"/>
      <c r="X25" s="10" t="s">
        <v>78</v>
      </c>
      <c r="Y25" s="7"/>
      <c r="Z25" s="5">
        <f t="shared" si="0"/>
        <v>7</v>
      </c>
      <c r="AA25" s="5">
        <v>1</v>
      </c>
      <c r="AC25" s="5">
        <v>1</v>
      </c>
      <c r="AG25" s="5">
        <v>1</v>
      </c>
      <c r="AT25" s="5">
        <v>1</v>
      </c>
      <c r="AU25" s="5">
        <v>1</v>
      </c>
      <c r="AW25" s="5">
        <v>1</v>
      </c>
      <c r="BA25" s="5">
        <v>1</v>
      </c>
    </row>
    <row r="26" spans="1:53" x14ac:dyDescent="0.2">
      <c r="A26" s="1">
        <v>23</v>
      </c>
      <c r="B26" s="1">
        <v>24</v>
      </c>
      <c r="C26" s="1" t="s">
        <v>39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7"/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7"/>
      <c r="U26" s="1">
        <v>1</v>
      </c>
      <c r="V26" s="10" t="s">
        <v>78</v>
      </c>
      <c r="W26" s="7"/>
      <c r="X26" s="10" t="s">
        <v>78</v>
      </c>
      <c r="Y26" s="7"/>
      <c r="Z26" s="1">
        <f t="shared" si="0"/>
        <v>7</v>
      </c>
      <c r="AA26" s="1">
        <v>1</v>
      </c>
      <c r="AC26" s="1">
        <v>1</v>
      </c>
      <c r="AH26" s="1">
        <v>1</v>
      </c>
      <c r="AI26" s="1">
        <v>1</v>
      </c>
      <c r="AO26" s="1">
        <v>1</v>
      </c>
      <c r="AT26" s="1">
        <v>1</v>
      </c>
      <c r="AW26" s="1">
        <v>1</v>
      </c>
    </row>
    <row r="27" spans="1:53" s="5" customFormat="1" x14ac:dyDescent="0.2">
      <c r="A27" s="5">
        <v>24</v>
      </c>
      <c r="B27" s="5">
        <v>25</v>
      </c>
      <c r="C27" s="5" t="s">
        <v>40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7"/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7"/>
      <c r="U27" s="10" t="s">
        <v>78</v>
      </c>
      <c r="V27" s="10"/>
      <c r="W27" s="7"/>
      <c r="X27" s="10" t="s">
        <v>78</v>
      </c>
      <c r="Y27" s="7"/>
      <c r="Z27" s="5">
        <f t="shared" si="0"/>
        <v>8</v>
      </c>
      <c r="AC27" s="5">
        <v>1</v>
      </c>
      <c r="AD27" s="5">
        <v>1</v>
      </c>
      <c r="AG27" s="5">
        <v>1</v>
      </c>
      <c r="AH27" s="5">
        <v>1</v>
      </c>
      <c r="AO27" s="5">
        <v>1</v>
      </c>
      <c r="AU27" s="5">
        <v>1</v>
      </c>
      <c r="AW27" s="5">
        <v>1</v>
      </c>
      <c r="BA27" s="5">
        <v>1</v>
      </c>
    </row>
    <row r="28" spans="1:53" x14ac:dyDescent="0.2">
      <c r="A28" s="1">
        <v>25</v>
      </c>
      <c r="B28" s="1">
        <v>26</v>
      </c>
      <c r="C28" s="1" t="s">
        <v>41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7"/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7"/>
      <c r="U28" s="10" t="s">
        <v>78</v>
      </c>
      <c r="V28" s="10"/>
      <c r="W28" s="7"/>
      <c r="X28" s="10" t="s">
        <v>78</v>
      </c>
      <c r="Y28" s="7"/>
      <c r="Z28" s="1">
        <f t="shared" si="0"/>
        <v>12</v>
      </c>
      <c r="AA28" s="1">
        <v>1</v>
      </c>
      <c r="AC28" s="1">
        <v>1</v>
      </c>
      <c r="AD28" s="1">
        <v>1</v>
      </c>
      <c r="AG28" s="1">
        <v>1</v>
      </c>
      <c r="AH28" s="1">
        <v>1</v>
      </c>
      <c r="AJ28" s="1">
        <v>1</v>
      </c>
      <c r="AO28" s="1">
        <v>1</v>
      </c>
      <c r="AP28" s="1">
        <v>1</v>
      </c>
      <c r="AQ28" s="1">
        <v>1</v>
      </c>
      <c r="AT28" s="1">
        <v>1</v>
      </c>
      <c r="AU28" s="1">
        <v>1</v>
      </c>
      <c r="AW28" s="1">
        <v>1</v>
      </c>
    </row>
    <row r="29" spans="1:53" s="5" customFormat="1" x14ac:dyDescent="0.2">
      <c r="A29" s="5">
        <v>26</v>
      </c>
      <c r="B29" s="5">
        <v>27</v>
      </c>
      <c r="C29" s="5" t="s">
        <v>42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7"/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7"/>
      <c r="U29" s="5">
        <v>1</v>
      </c>
      <c r="V29" s="10" t="s">
        <v>78</v>
      </c>
      <c r="W29" s="7"/>
      <c r="X29" s="10" t="s">
        <v>78</v>
      </c>
      <c r="Y29" s="7"/>
      <c r="Z29" s="5">
        <f t="shared" si="0"/>
        <v>6</v>
      </c>
      <c r="AA29" s="5">
        <v>1</v>
      </c>
      <c r="AC29" s="5">
        <v>1</v>
      </c>
      <c r="AH29" s="5">
        <v>1</v>
      </c>
      <c r="AR29" s="5">
        <v>1</v>
      </c>
      <c r="AT29" s="5">
        <v>1</v>
      </c>
      <c r="BA29" s="5">
        <v>1</v>
      </c>
    </row>
    <row r="30" spans="1:53" x14ac:dyDescent="0.2">
      <c r="A30" s="1">
        <v>27</v>
      </c>
      <c r="B30" s="1">
        <v>28</v>
      </c>
      <c r="C30" s="1" t="s">
        <v>43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7"/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7"/>
      <c r="U30" s="10" t="s">
        <v>78</v>
      </c>
      <c r="V30" s="10"/>
      <c r="W30" s="7"/>
      <c r="X30" s="10" t="s">
        <v>78</v>
      </c>
      <c r="Y30" s="7"/>
      <c r="Z30" s="1">
        <f t="shared" si="0"/>
        <v>9</v>
      </c>
      <c r="AA30" s="1">
        <v>1</v>
      </c>
      <c r="AC30" s="1">
        <v>1</v>
      </c>
      <c r="AH30" s="1">
        <v>1</v>
      </c>
      <c r="AI30" s="1">
        <v>1</v>
      </c>
      <c r="AJ30" s="1">
        <v>1</v>
      </c>
      <c r="AO30" s="1">
        <v>1</v>
      </c>
      <c r="AT30" s="1">
        <v>1</v>
      </c>
      <c r="AU30" s="1">
        <v>1</v>
      </c>
      <c r="AW30" s="1">
        <v>1</v>
      </c>
    </row>
    <row r="31" spans="1:53" s="5" customFormat="1" x14ac:dyDescent="0.2">
      <c r="A31" s="5">
        <v>28</v>
      </c>
      <c r="B31" s="5">
        <v>29</v>
      </c>
      <c r="C31" s="5" t="s">
        <v>44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7"/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7"/>
      <c r="U31" s="10" t="s">
        <v>78</v>
      </c>
      <c r="V31" s="10"/>
      <c r="W31" s="7"/>
      <c r="X31" s="10" t="s">
        <v>78</v>
      </c>
      <c r="Y31" s="7"/>
      <c r="Z31" s="5">
        <f t="shared" si="0"/>
        <v>5</v>
      </c>
      <c r="AA31" s="5">
        <v>1</v>
      </c>
      <c r="AC31" s="5">
        <v>1</v>
      </c>
      <c r="AG31" s="5">
        <v>1</v>
      </c>
      <c r="AU31" s="5">
        <v>1</v>
      </c>
      <c r="BA31" s="5">
        <v>1</v>
      </c>
    </row>
    <row r="32" spans="1:53" x14ac:dyDescent="0.2">
      <c r="A32" s="1">
        <v>29</v>
      </c>
      <c r="B32" s="1">
        <v>30</v>
      </c>
      <c r="C32" s="1" t="s">
        <v>45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7"/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7"/>
      <c r="U32" s="10" t="s">
        <v>78</v>
      </c>
      <c r="V32" s="10"/>
      <c r="W32" s="7"/>
      <c r="X32" s="10" t="s">
        <v>78</v>
      </c>
      <c r="Y32" s="7"/>
      <c r="Z32" s="1">
        <f t="shared" si="0"/>
        <v>12</v>
      </c>
      <c r="AA32" s="1">
        <v>1</v>
      </c>
      <c r="AC32" s="1">
        <v>1</v>
      </c>
      <c r="AD32" s="1">
        <v>1</v>
      </c>
      <c r="AE32" s="1">
        <v>1</v>
      </c>
      <c r="AG32" s="1">
        <v>1</v>
      </c>
      <c r="AK32" s="1">
        <v>1</v>
      </c>
      <c r="AR32" s="1">
        <v>1</v>
      </c>
      <c r="AS32" s="1">
        <v>1</v>
      </c>
      <c r="AU32" s="1">
        <v>1</v>
      </c>
      <c r="AV32" s="1">
        <v>1</v>
      </c>
      <c r="AW32" s="1">
        <v>1</v>
      </c>
      <c r="BA32" s="1">
        <v>1</v>
      </c>
    </row>
    <row r="33" spans="1:53" s="5" customFormat="1" x14ac:dyDescent="0.2">
      <c r="A33" s="5">
        <v>30</v>
      </c>
      <c r="B33" s="5">
        <v>31</v>
      </c>
      <c r="C33" s="5" t="s">
        <v>46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7"/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7"/>
      <c r="U33" s="10" t="s">
        <v>78</v>
      </c>
      <c r="V33" s="10"/>
      <c r="W33" s="7"/>
      <c r="X33" s="10" t="s">
        <v>78</v>
      </c>
      <c r="Y33" s="7"/>
      <c r="Z33" s="5">
        <f t="shared" si="0"/>
        <v>9</v>
      </c>
      <c r="AA33" s="5">
        <v>1</v>
      </c>
      <c r="AC33" s="5">
        <v>1</v>
      </c>
      <c r="AD33" s="5">
        <v>1</v>
      </c>
      <c r="AG33" s="5">
        <v>1</v>
      </c>
      <c r="AK33" s="5">
        <v>1</v>
      </c>
      <c r="AT33" s="5">
        <v>1</v>
      </c>
      <c r="AU33" s="5">
        <v>1</v>
      </c>
      <c r="AW33" s="5">
        <v>1</v>
      </c>
      <c r="BA33" s="5">
        <v>1</v>
      </c>
    </row>
    <row r="34" spans="1:53" x14ac:dyDescent="0.2">
      <c r="A34" s="1">
        <v>31</v>
      </c>
      <c r="B34" s="1">
        <v>32</v>
      </c>
      <c r="C34" s="1" t="s">
        <v>47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7"/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7"/>
      <c r="U34" s="9">
        <v>1</v>
      </c>
      <c r="V34" s="10" t="s">
        <v>78</v>
      </c>
      <c r="W34" s="7"/>
      <c r="X34" s="10" t="s">
        <v>78</v>
      </c>
      <c r="Y34" s="7"/>
      <c r="Z34" s="1">
        <f t="shared" si="0"/>
        <v>8</v>
      </c>
      <c r="AA34" s="1">
        <v>1</v>
      </c>
      <c r="AC34" s="1">
        <v>1</v>
      </c>
      <c r="AD34" s="1">
        <v>1</v>
      </c>
      <c r="AH34" s="1">
        <v>1</v>
      </c>
      <c r="AT34" s="1">
        <v>1</v>
      </c>
      <c r="AU34" s="1">
        <v>1</v>
      </c>
      <c r="AW34" s="1">
        <v>1</v>
      </c>
      <c r="BA34" s="1">
        <v>1</v>
      </c>
    </row>
    <row r="35" spans="1:53" s="5" customFormat="1" x14ac:dyDescent="0.2">
      <c r="A35" s="5">
        <v>32</v>
      </c>
      <c r="B35" s="5">
        <v>33</v>
      </c>
      <c r="C35" s="5" t="s">
        <v>48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7"/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7"/>
      <c r="U35" s="5">
        <v>1</v>
      </c>
      <c r="V35" s="10" t="s">
        <v>78</v>
      </c>
      <c r="W35" s="7"/>
      <c r="X35" s="10" t="s">
        <v>78</v>
      </c>
      <c r="Y35" s="7"/>
      <c r="Z35" s="5">
        <f t="shared" si="0"/>
        <v>7</v>
      </c>
      <c r="AA35" s="5">
        <v>1</v>
      </c>
      <c r="AC35" s="5">
        <v>1</v>
      </c>
      <c r="AD35" s="5">
        <v>1</v>
      </c>
      <c r="AH35" s="5">
        <v>1</v>
      </c>
      <c r="AR35" s="5">
        <v>1</v>
      </c>
      <c r="AT35" s="5">
        <v>1</v>
      </c>
      <c r="BA35" s="5">
        <v>1</v>
      </c>
    </row>
    <row r="36" spans="1:53" x14ac:dyDescent="0.2">
      <c r="A36" s="1">
        <v>33</v>
      </c>
      <c r="B36" s="1">
        <v>34</v>
      </c>
      <c r="C36" s="1" t="s">
        <v>49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 t="s">
        <v>83</v>
      </c>
      <c r="L36" s="1" t="s">
        <v>83</v>
      </c>
      <c r="M36" s="7"/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7"/>
      <c r="U36" s="9">
        <v>1</v>
      </c>
      <c r="V36" s="10" t="s">
        <v>78</v>
      </c>
      <c r="W36" s="7"/>
      <c r="X36" s="10" t="s">
        <v>78</v>
      </c>
      <c r="Y36" s="7"/>
      <c r="Z36" s="1">
        <f t="shared" si="0"/>
        <v>3</v>
      </c>
      <c r="AG36" s="1">
        <v>1</v>
      </c>
      <c r="AT36" s="1">
        <v>1</v>
      </c>
      <c r="AW36" s="1">
        <v>1</v>
      </c>
    </row>
    <row r="37" spans="1:53" s="5" customFormat="1" x14ac:dyDescent="0.2">
      <c r="A37" s="5">
        <v>34</v>
      </c>
      <c r="B37" s="5">
        <v>35</v>
      </c>
      <c r="C37" s="5" t="s">
        <v>50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7"/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7"/>
      <c r="U37" s="8">
        <v>1</v>
      </c>
      <c r="V37" s="10" t="s">
        <v>78</v>
      </c>
      <c r="W37" s="7"/>
      <c r="X37" s="10" t="s">
        <v>78</v>
      </c>
      <c r="Y37" s="7"/>
      <c r="Z37" s="5">
        <f t="shared" si="0"/>
        <v>7</v>
      </c>
      <c r="AA37" s="5">
        <v>1</v>
      </c>
      <c r="AG37" s="5">
        <v>1</v>
      </c>
      <c r="AK37" s="5">
        <v>1</v>
      </c>
      <c r="AT37" s="5">
        <v>1</v>
      </c>
      <c r="AU37" s="5">
        <v>1</v>
      </c>
      <c r="AW37" s="5">
        <v>1</v>
      </c>
      <c r="BA37" s="5">
        <v>1</v>
      </c>
    </row>
    <row r="38" spans="1:53" x14ac:dyDescent="0.2">
      <c r="A38" s="1">
        <v>35</v>
      </c>
      <c r="B38" s="1">
        <v>36</v>
      </c>
      <c r="C38" s="1" t="s">
        <v>51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7"/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7"/>
      <c r="U38" s="9">
        <v>1</v>
      </c>
      <c r="V38" s="10" t="s">
        <v>78</v>
      </c>
      <c r="W38" s="7"/>
      <c r="X38" s="10" t="s">
        <v>78</v>
      </c>
      <c r="Y38" s="7"/>
      <c r="Z38" s="1">
        <f t="shared" si="0"/>
        <v>10</v>
      </c>
      <c r="AA38" s="1">
        <v>1</v>
      </c>
      <c r="AC38" s="1">
        <v>1</v>
      </c>
      <c r="AD38" s="1">
        <v>1</v>
      </c>
      <c r="AE38" s="1">
        <v>1</v>
      </c>
      <c r="AG38" s="1">
        <v>1</v>
      </c>
      <c r="AH38" s="1">
        <v>1</v>
      </c>
      <c r="AK38" s="1">
        <v>1</v>
      </c>
      <c r="AT38" s="1">
        <v>1</v>
      </c>
      <c r="AW38" s="1">
        <v>1</v>
      </c>
      <c r="BA38" s="1">
        <v>1</v>
      </c>
    </row>
    <row r="39" spans="1:53" s="5" customFormat="1" x14ac:dyDescent="0.2">
      <c r="A39" s="5">
        <v>36</v>
      </c>
      <c r="B39" s="5">
        <v>37</v>
      </c>
      <c r="C39" s="5" t="s">
        <v>52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7"/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7"/>
      <c r="U39" s="5">
        <v>1</v>
      </c>
      <c r="V39" s="10" t="s">
        <v>78</v>
      </c>
      <c r="W39" s="7"/>
      <c r="X39" s="10" t="s">
        <v>78</v>
      </c>
      <c r="Y39" s="7"/>
      <c r="Z39" s="5">
        <f t="shared" si="0"/>
        <v>7</v>
      </c>
      <c r="AC39" s="5">
        <v>1</v>
      </c>
      <c r="AG39" s="5">
        <v>1</v>
      </c>
      <c r="AH39" s="5">
        <v>1</v>
      </c>
      <c r="AT39" s="5">
        <v>1</v>
      </c>
      <c r="AU39" s="5">
        <v>1</v>
      </c>
      <c r="AW39" s="5">
        <v>1</v>
      </c>
      <c r="BA39" s="5">
        <v>1</v>
      </c>
    </row>
    <row r="40" spans="1:53" x14ac:dyDescent="0.2">
      <c r="A40" s="1">
        <v>37</v>
      </c>
      <c r="B40" s="1">
        <v>38</v>
      </c>
      <c r="C40" s="1" t="s">
        <v>53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7"/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7"/>
      <c r="U40" s="9">
        <v>1</v>
      </c>
      <c r="V40" s="10" t="s">
        <v>85</v>
      </c>
      <c r="W40" s="7"/>
      <c r="X40" s="10" t="s">
        <v>78</v>
      </c>
      <c r="Y40" s="7"/>
      <c r="Z40" s="1">
        <f t="shared" si="0"/>
        <v>4</v>
      </c>
      <c r="AC40" s="1">
        <v>1</v>
      </c>
      <c r="AG40" s="1">
        <v>1</v>
      </c>
      <c r="AU40" s="1">
        <v>1</v>
      </c>
      <c r="AW40" s="1">
        <v>1</v>
      </c>
    </row>
    <row r="41" spans="1:53" s="5" customFormat="1" x14ac:dyDescent="0.2">
      <c r="A41" s="5">
        <v>38</v>
      </c>
      <c r="B41" s="5">
        <v>39</v>
      </c>
      <c r="C41" s="5" t="s">
        <v>54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7"/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7"/>
      <c r="U41" s="8">
        <v>1</v>
      </c>
      <c r="V41" s="10" t="s">
        <v>78</v>
      </c>
      <c r="W41" s="7"/>
      <c r="X41" s="10" t="s">
        <v>78</v>
      </c>
      <c r="Y41" s="7"/>
      <c r="Z41" s="5">
        <f t="shared" si="0"/>
        <v>9</v>
      </c>
      <c r="AA41" s="5">
        <v>1</v>
      </c>
      <c r="AC41" s="5">
        <v>1</v>
      </c>
      <c r="AD41" s="5">
        <v>1</v>
      </c>
      <c r="AE41" s="5">
        <v>1</v>
      </c>
      <c r="AH41" s="5">
        <v>1</v>
      </c>
      <c r="AT41" s="5">
        <v>1</v>
      </c>
      <c r="AU41" s="5">
        <v>1</v>
      </c>
      <c r="AZ41" s="5">
        <v>1</v>
      </c>
      <c r="BA41" s="5">
        <v>1</v>
      </c>
    </row>
    <row r="42" spans="1:53" x14ac:dyDescent="0.2">
      <c r="A42" s="1">
        <v>39</v>
      </c>
      <c r="B42" s="1">
        <v>40</v>
      </c>
      <c r="C42" s="1" t="s">
        <v>55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7"/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7"/>
      <c r="U42" s="1">
        <v>1</v>
      </c>
      <c r="V42" s="10" t="s">
        <v>78</v>
      </c>
      <c r="W42" s="7"/>
      <c r="X42" s="10" t="s">
        <v>78</v>
      </c>
      <c r="Y42" s="7"/>
      <c r="Z42" s="1">
        <f t="shared" si="0"/>
        <v>7</v>
      </c>
      <c r="AA42" s="1">
        <v>1</v>
      </c>
      <c r="AC42" s="1">
        <v>1</v>
      </c>
      <c r="AH42" s="1">
        <v>1</v>
      </c>
      <c r="AK42" s="1">
        <v>1</v>
      </c>
      <c r="AT42" s="1">
        <v>1</v>
      </c>
      <c r="AU42" s="1">
        <v>1</v>
      </c>
      <c r="BA42" s="1">
        <v>1</v>
      </c>
    </row>
    <row r="43" spans="1:53" s="5" customFormat="1" x14ac:dyDescent="0.2">
      <c r="A43" s="5">
        <v>40</v>
      </c>
      <c r="B43" s="5">
        <v>41</v>
      </c>
      <c r="C43" s="5" t="s">
        <v>56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7"/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7"/>
      <c r="U43" s="8">
        <v>1</v>
      </c>
      <c r="V43" s="10" t="s">
        <v>78</v>
      </c>
      <c r="W43" s="7"/>
      <c r="X43" s="10" t="s">
        <v>78</v>
      </c>
      <c r="Y43" s="7"/>
      <c r="Z43" s="5">
        <f t="shared" si="0"/>
        <v>9</v>
      </c>
      <c r="AA43" s="5">
        <v>1</v>
      </c>
      <c r="AB43" s="5">
        <v>1</v>
      </c>
      <c r="AC43" s="5">
        <v>1</v>
      </c>
      <c r="AG43" s="5">
        <v>1</v>
      </c>
      <c r="AK43" s="5">
        <v>1</v>
      </c>
      <c r="AT43" s="5">
        <v>1</v>
      </c>
      <c r="AU43" s="5">
        <v>1</v>
      </c>
      <c r="AW43" s="5">
        <v>1</v>
      </c>
      <c r="BA43" s="5">
        <v>1</v>
      </c>
    </row>
    <row r="44" spans="1:53" x14ac:dyDescent="0.2">
      <c r="A44" s="1">
        <v>41</v>
      </c>
      <c r="B44" s="1">
        <v>42</v>
      </c>
      <c r="C44" s="1" t="s">
        <v>57</v>
      </c>
      <c r="D44" s="1" t="s">
        <v>90</v>
      </c>
      <c r="E44" s="1" t="s">
        <v>90</v>
      </c>
      <c r="F44" s="1" t="s">
        <v>90</v>
      </c>
      <c r="G44" s="1" t="s">
        <v>90</v>
      </c>
      <c r="H44" s="1" t="s">
        <v>90</v>
      </c>
      <c r="I44" s="1" t="s">
        <v>90</v>
      </c>
      <c r="J44" s="1" t="s">
        <v>90</v>
      </c>
      <c r="K44" s="1" t="s">
        <v>90</v>
      </c>
      <c r="L44" s="1" t="s">
        <v>90</v>
      </c>
      <c r="M44" s="7"/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7"/>
      <c r="U44" s="1">
        <v>1</v>
      </c>
      <c r="V44" s="10" t="s">
        <v>86</v>
      </c>
      <c r="W44" s="7"/>
      <c r="X44" s="5" t="s">
        <v>87</v>
      </c>
      <c r="Y44" s="7"/>
      <c r="Z44" s="1">
        <f t="shared" si="0"/>
        <v>4</v>
      </c>
      <c r="AB44" s="1">
        <v>1</v>
      </c>
      <c r="AG44" s="1">
        <v>1</v>
      </c>
      <c r="AW44" s="1">
        <v>1</v>
      </c>
      <c r="BA44" s="1">
        <v>1</v>
      </c>
    </row>
    <row r="45" spans="1:53" s="5" customFormat="1" x14ac:dyDescent="0.2">
      <c r="A45" s="5">
        <v>42</v>
      </c>
      <c r="B45" s="5">
        <v>43</v>
      </c>
      <c r="C45" s="5" t="s">
        <v>58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7"/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7"/>
      <c r="U45" s="10" t="s">
        <v>78</v>
      </c>
      <c r="V45" s="10"/>
      <c r="W45" s="7"/>
      <c r="X45" s="10" t="s">
        <v>78</v>
      </c>
      <c r="Y45" s="7"/>
      <c r="Z45" s="5">
        <f t="shared" si="0"/>
        <v>12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G45" s="5">
        <v>1</v>
      </c>
      <c r="AK45" s="5">
        <v>1</v>
      </c>
      <c r="AR45" s="5">
        <v>1</v>
      </c>
      <c r="AT45" s="5">
        <v>1</v>
      </c>
      <c r="AU45" s="5">
        <v>1</v>
      </c>
      <c r="AW45" s="5">
        <v>1</v>
      </c>
      <c r="BA45" s="5">
        <v>1</v>
      </c>
    </row>
    <row r="46" spans="1:53" x14ac:dyDescent="0.2">
      <c r="A46" s="1">
        <v>43</v>
      </c>
      <c r="B46" s="1">
        <v>44</v>
      </c>
      <c r="C46" s="1" t="s">
        <v>59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7"/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7"/>
      <c r="U46" s="10" t="s">
        <v>78</v>
      </c>
      <c r="V46" s="10"/>
      <c r="W46" s="7"/>
      <c r="X46" s="10" t="s">
        <v>78</v>
      </c>
      <c r="Y46" s="7"/>
      <c r="Z46" s="1">
        <f t="shared" si="0"/>
        <v>9</v>
      </c>
      <c r="AA46" s="1">
        <v>1</v>
      </c>
      <c r="AC46" s="1">
        <v>1</v>
      </c>
      <c r="AD46" s="1">
        <v>1</v>
      </c>
      <c r="AG46" s="1">
        <v>1</v>
      </c>
      <c r="AK46" s="1">
        <v>1</v>
      </c>
      <c r="AR46" s="1">
        <v>1</v>
      </c>
      <c r="AT46" s="1">
        <v>1</v>
      </c>
      <c r="AU46" s="1">
        <v>1</v>
      </c>
      <c r="BA46" s="1">
        <v>1</v>
      </c>
    </row>
    <row r="47" spans="1:53" s="5" customFormat="1" x14ac:dyDescent="0.2">
      <c r="A47" s="5">
        <v>44</v>
      </c>
      <c r="B47" s="5">
        <v>45</v>
      </c>
      <c r="C47" s="5" t="s">
        <v>60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7"/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7"/>
      <c r="U47" s="5">
        <v>1</v>
      </c>
      <c r="V47" s="10" t="s">
        <v>78</v>
      </c>
      <c r="W47" s="7"/>
      <c r="X47" s="10" t="s">
        <v>78</v>
      </c>
      <c r="Y47" s="7"/>
      <c r="Z47" s="5">
        <f t="shared" si="0"/>
        <v>5</v>
      </c>
      <c r="AB47" s="5">
        <v>1</v>
      </c>
      <c r="AG47" s="5">
        <v>1</v>
      </c>
      <c r="AT47" s="5">
        <v>1</v>
      </c>
      <c r="AW47" s="5">
        <v>1</v>
      </c>
      <c r="BA47" s="5">
        <v>1</v>
      </c>
    </row>
    <row r="48" spans="1:53" x14ac:dyDescent="0.2">
      <c r="A48" s="1">
        <v>45</v>
      </c>
      <c r="B48" s="1">
        <v>46</v>
      </c>
      <c r="C48" s="1" t="s">
        <v>61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7"/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7"/>
      <c r="U48" s="9">
        <v>1</v>
      </c>
      <c r="V48" s="10" t="s">
        <v>78</v>
      </c>
      <c r="W48" s="7"/>
      <c r="X48" s="10" t="s">
        <v>78</v>
      </c>
      <c r="Y48" s="7"/>
      <c r="Z48" s="1">
        <f t="shared" si="0"/>
        <v>9</v>
      </c>
      <c r="AA48" s="1">
        <v>1</v>
      </c>
      <c r="AB48" s="1">
        <v>1</v>
      </c>
      <c r="AC48" s="1">
        <v>1</v>
      </c>
      <c r="AD48" s="1">
        <v>1</v>
      </c>
      <c r="AF48" s="1">
        <v>1</v>
      </c>
      <c r="AH48" s="1">
        <v>1</v>
      </c>
      <c r="AK48" s="1">
        <v>1</v>
      </c>
      <c r="AT48" s="1">
        <v>1</v>
      </c>
      <c r="BA48" s="1">
        <v>1</v>
      </c>
    </row>
    <row r="49" spans="1:53" s="5" customFormat="1" x14ac:dyDescent="0.2">
      <c r="A49" s="5">
        <v>46</v>
      </c>
      <c r="B49" s="5">
        <v>47</v>
      </c>
      <c r="C49" s="5" t="s">
        <v>62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7"/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7"/>
      <c r="U49" s="10" t="s">
        <v>78</v>
      </c>
      <c r="V49" s="10"/>
      <c r="W49" s="7"/>
      <c r="X49" s="10" t="s">
        <v>78</v>
      </c>
      <c r="Y49" s="7"/>
      <c r="Z49" s="5">
        <f t="shared" si="0"/>
        <v>7</v>
      </c>
      <c r="AA49" s="5">
        <v>1</v>
      </c>
      <c r="AC49" s="5">
        <v>1</v>
      </c>
      <c r="AH49" s="5">
        <v>1</v>
      </c>
      <c r="AK49" s="5">
        <v>1</v>
      </c>
      <c r="AT49" s="5">
        <v>1</v>
      </c>
      <c r="AU49" s="5">
        <v>1</v>
      </c>
      <c r="BA49" s="5">
        <v>1</v>
      </c>
    </row>
    <row r="50" spans="1:53" x14ac:dyDescent="0.2">
      <c r="AA50" s="1">
        <f>SUM(AA3:AA49)</f>
        <v>32</v>
      </c>
      <c r="AB50" s="1">
        <f t="shared" ref="AB50:BA50" si="1">SUM(AB3:AB49)</f>
        <v>7</v>
      </c>
      <c r="AC50" s="1">
        <f t="shared" si="1"/>
        <v>43</v>
      </c>
      <c r="AD50" s="1">
        <f t="shared" si="1"/>
        <v>19</v>
      </c>
      <c r="AE50" s="1">
        <f t="shared" si="1"/>
        <v>6</v>
      </c>
      <c r="AF50" s="1">
        <f t="shared" si="1"/>
        <v>1</v>
      </c>
      <c r="AG50" s="1">
        <f t="shared" si="1"/>
        <v>32</v>
      </c>
      <c r="AH50" s="1">
        <f t="shared" si="1"/>
        <v>23</v>
      </c>
      <c r="AI50" s="1">
        <f t="shared" si="1"/>
        <v>3</v>
      </c>
      <c r="AJ50" s="1">
        <f t="shared" si="1"/>
        <v>2</v>
      </c>
      <c r="AK50" s="1">
        <f t="shared" si="1"/>
        <v>21</v>
      </c>
      <c r="AL50" s="1">
        <f t="shared" si="1"/>
        <v>3</v>
      </c>
      <c r="AM50" s="1">
        <f t="shared" si="1"/>
        <v>1</v>
      </c>
      <c r="AN50" s="1">
        <f t="shared" si="1"/>
        <v>3</v>
      </c>
      <c r="AO50" s="1">
        <f t="shared" si="1"/>
        <v>9</v>
      </c>
      <c r="AP50" s="1">
        <f t="shared" si="1"/>
        <v>1</v>
      </c>
      <c r="AQ50" s="1">
        <f t="shared" si="1"/>
        <v>1</v>
      </c>
      <c r="AR50" s="1">
        <f t="shared" si="1"/>
        <v>8</v>
      </c>
      <c r="AS50" s="1">
        <f t="shared" si="1"/>
        <v>1</v>
      </c>
      <c r="AT50" s="1">
        <f t="shared" si="1"/>
        <v>39</v>
      </c>
      <c r="AU50" s="1">
        <f t="shared" si="1"/>
        <v>33</v>
      </c>
      <c r="AV50" s="1">
        <f t="shared" si="1"/>
        <v>1</v>
      </c>
      <c r="AW50" s="1">
        <f t="shared" si="1"/>
        <v>28</v>
      </c>
      <c r="AX50" s="1">
        <f t="shared" si="1"/>
        <v>2</v>
      </c>
      <c r="AY50" s="1">
        <f t="shared" si="1"/>
        <v>1</v>
      </c>
      <c r="AZ50" s="1">
        <f t="shared" si="1"/>
        <v>5</v>
      </c>
      <c r="BA50" s="1">
        <f t="shared" si="1"/>
        <v>31</v>
      </c>
    </row>
  </sheetData>
  <mergeCells count="4">
    <mergeCell ref="U1:U2"/>
    <mergeCell ref="C1:C2"/>
    <mergeCell ref="D1:L1"/>
    <mergeCell ref="N1:S1"/>
  </mergeCells>
  <conditionalFormatting sqref="Z3:Z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0:BA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02BC-99A8-9541-A74A-E857E2D2A8F3}">
  <dimension ref="A1:C13"/>
  <sheetViews>
    <sheetView tabSelected="1" zoomScale="114" workbookViewId="0">
      <selection activeCell="F20" sqref="F20"/>
    </sheetView>
  </sheetViews>
  <sheetFormatPr baseColWidth="10" defaultRowHeight="16" x14ac:dyDescent="0.2"/>
  <cols>
    <col min="1" max="1" width="5.33203125" bestFit="1" customWidth="1"/>
    <col min="2" max="2" width="11.5" bestFit="1" customWidth="1"/>
  </cols>
  <sheetData>
    <row r="1" spans="1:3" x14ac:dyDescent="0.2">
      <c r="A1" t="s">
        <v>104</v>
      </c>
      <c r="B1" t="s">
        <v>108</v>
      </c>
      <c r="C1" t="s">
        <v>105</v>
      </c>
    </row>
    <row r="2" spans="1:3" x14ac:dyDescent="0.2">
      <c r="A2" t="s">
        <v>92</v>
      </c>
      <c r="B2" t="s">
        <v>109</v>
      </c>
      <c r="C2" t="s">
        <v>107</v>
      </c>
    </row>
    <row r="3" spans="1:3" x14ac:dyDescent="0.2">
      <c r="A3" t="s">
        <v>93</v>
      </c>
      <c r="B3" t="s">
        <v>110</v>
      </c>
      <c r="C3" t="s">
        <v>107</v>
      </c>
    </row>
    <row r="4" spans="1:3" x14ac:dyDescent="0.2">
      <c r="A4" t="s">
        <v>94</v>
      </c>
      <c r="B4" t="s">
        <v>106</v>
      </c>
      <c r="C4" t="s">
        <v>107</v>
      </c>
    </row>
    <row r="5" spans="1:3" x14ac:dyDescent="0.2">
      <c r="A5" t="s">
        <v>95</v>
      </c>
      <c r="B5" t="s">
        <v>111</v>
      </c>
      <c r="C5" t="s">
        <v>107</v>
      </c>
    </row>
    <row r="6" spans="1:3" x14ac:dyDescent="0.2">
      <c r="A6" t="s">
        <v>96</v>
      </c>
      <c r="B6" t="s">
        <v>112</v>
      </c>
      <c r="C6" t="s">
        <v>107</v>
      </c>
    </row>
    <row r="7" spans="1:3" x14ac:dyDescent="0.2">
      <c r="A7" t="s">
        <v>97</v>
      </c>
      <c r="B7" t="s">
        <v>113</v>
      </c>
      <c r="C7" t="s">
        <v>107</v>
      </c>
    </row>
    <row r="8" spans="1:3" x14ac:dyDescent="0.2">
      <c r="A8" t="s">
        <v>98</v>
      </c>
      <c r="B8" t="s">
        <v>114</v>
      </c>
      <c r="C8" t="s">
        <v>107</v>
      </c>
    </row>
    <row r="9" spans="1:3" x14ac:dyDescent="0.2">
      <c r="A9" t="s">
        <v>99</v>
      </c>
      <c r="B9" t="s">
        <v>91</v>
      </c>
      <c r="C9" t="s">
        <v>107</v>
      </c>
    </row>
    <row r="10" spans="1:3" x14ac:dyDescent="0.2">
      <c r="A10" t="s">
        <v>100</v>
      </c>
      <c r="B10" t="s">
        <v>115</v>
      </c>
      <c r="C10" t="s">
        <v>107</v>
      </c>
    </row>
    <row r="11" spans="1:3" x14ac:dyDescent="0.2">
      <c r="A11" t="s">
        <v>101</v>
      </c>
      <c r="B11" t="s">
        <v>116</v>
      </c>
      <c r="C11" t="s">
        <v>107</v>
      </c>
    </row>
    <row r="12" spans="1:3" x14ac:dyDescent="0.2">
      <c r="A12" t="s">
        <v>102</v>
      </c>
      <c r="B12" t="s">
        <v>118</v>
      </c>
      <c r="C12" t="s">
        <v>107</v>
      </c>
    </row>
    <row r="13" spans="1:3" x14ac:dyDescent="0.2">
      <c r="A13" t="s">
        <v>103</v>
      </c>
      <c r="B13" t="s">
        <v>117</v>
      </c>
      <c r="C1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Dimasaka</dc:creator>
  <cp:lastModifiedBy>Joshua Dimasaka</cp:lastModifiedBy>
  <dcterms:created xsi:type="dcterms:W3CDTF">2024-01-06T05:49:33Z</dcterms:created>
  <dcterms:modified xsi:type="dcterms:W3CDTF">2024-01-11T02:15:55Z</dcterms:modified>
</cp:coreProperties>
</file>